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447732\Documents\RGAR - 2021\data\"/>
    </mc:Choice>
  </mc:AlternateContent>
  <bookViews>
    <workbookView xWindow="0" yWindow="0" windowWidth="28800" windowHeight="11400" tabRatio="889"/>
  </bookViews>
  <sheets>
    <sheet name="Table_of_contents" sheetId="36" r:id="rId1"/>
    <sheet name="INEQUALITY_SIMD" sheetId="39" r:id="rId2"/>
    <sheet name="INEQUALITY_life_expectancy" sheetId="7" r:id="rId3"/>
    <sheet name="COVID_location" sheetId="14" r:id="rId4"/>
    <sheet name="COVID_other_deaths" sheetId="40" r:id="rId5"/>
    <sheet name="POPULATION_migration" sheetId="17" r:id="rId6"/>
    <sheet name="POPULATION_change" sheetId="19" r:id="rId7"/>
    <sheet name="POPULATION_map" sheetId="18" r:id="rId8"/>
    <sheet name="MARRIAGE_marriages" sheetId="13" r:id="rId9"/>
  </sheets>
  <externalReferences>
    <externalReference r:id="rId10"/>
  </externalReferences>
  <definedNames>
    <definedName name="_xlnm._FilterDatabase" localSheetId="2" hidden="1">INEQUALITY_life_expectancy!$A$5:$F$325</definedName>
    <definedName name="CHPname">[1]Pivot!$G$47:$H$87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9" l="1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</calcChain>
</file>

<file path=xl/sharedStrings.xml><?xml version="1.0" encoding="utf-8"?>
<sst xmlns="http://schemas.openxmlformats.org/spreadsheetml/2006/main" count="2256" uniqueCount="123">
  <si>
    <t>Deaths</t>
  </si>
  <si>
    <t>Scotland</t>
  </si>
  <si>
    <t>UK</t>
  </si>
  <si>
    <t>Males</t>
  </si>
  <si>
    <t>Females</t>
  </si>
  <si>
    <t>Western European Countries</t>
  </si>
  <si>
    <t>Eastern European Countries</t>
  </si>
  <si>
    <t>Care Home</t>
  </si>
  <si>
    <t>Home / Non-institution</t>
  </si>
  <si>
    <t>Hospital</t>
  </si>
  <si>
    <t>Other institution</t>
  </si>
  <si>
    <t>Net migration</t>
  </si>
  <si>
    <t>Natural change</t>
  </si>
  <si>
    <t>This worksheet contains one table.</t>
  </si>
  <si>
    <t>Date published: 18 August 2021</t>
  </si>
  <si>
    <t>NA</t>
  </si>
  <si>
    <t>INEQUALITY_life_expectancy</t>
  </si>
  <si>
    <t>Source: Life Expectancy in Scotland</t>
  </si>
  <si>
    <t>Source: Deaths involving coronavirus (COVID-19) in Scotland</t>
  </si>
  <si>
    <t xml:space="preserve">Table of contents </t>
  </si>
  <si>
    <t>Worksheet title</t>
  </si>
  <si>
    <t>Worksheet name</t>
  </si>
  <si>
    <t>Drugs</t>
  </si>
  <si>
    <t>Respiratory</t>
  </si>
  <si>
    <t>Circulatory</t>
  </si>
  <si>
    <t>MARRIAGE_marriages</t>
  </si>
  <si>
    <t>Type</t>
  </si>
  <si>
    <t>Date</t>
  </si>
  <si>
    <t>Location</t>
  </si>
  <si>
    <t>Max</t>
  </si>
  <si>
    <t>Min</t>
  </si>
  <si>
    <t>Year</t>
  </si>
  <si>
    <t>Country</t>
  </si>
  <si>
    <t>Sex</t>
  </si>
  <si>
    <t>Life expectancy</t>
  </si>
  <si>
    <t>Total</t>
  </si>
  <si>
    <t>Count</t>
  </si>
  <si>
    <t>Cause of death</t>
  </si>
  <si>
    <t>Cancer</t>
  </si>
  <si>
    <t xml:space="preserve">Alcohol-specific </t>
  </si>
  <si>
    <t>Probable suicides</t>
  </si>
  <si>
    <t>POPULATION_migration</t>
  </si>
  <si>
    <t>INEQUALITY_SIMD</t>
  </si>
  <si>
    <t>POPULATION_change</t>
  </si>
  <si>
    <t>Projected natural change</t>
  </si>
  <si>
    <t>Projected net migration</t>
  </si>
  <si>
    <t>COVID-19</t>
  </si>
  <si>
    <t>Date published: August 2022</t>
  </si>
  <si>
    <t>Age</t>
  </si>
  <si>
    <t>Population change</t>
  </si>
  <si>
    <t>105-109</t>
  </si>
  <si>
    <t>110 and over</t>
  </si>
  <si>
    <t>Population 2020</t>
  </si>
  <si>
    <t>Population 2045</t>
  </si>
  <si>
    <t>Respiratory diseases</t>
  </si>
  <si>
    <t>Dementia and Alzheimer's disease</t>
  </si>
  <si>
    <t>SIMD 1</t>
  </si>
  <si>
    <t>SIMD 5</t>
  </si>
  <si>
    <t>Civil partnerships</t>
  </si>
  <si>
    <t>Same-sex marriages</t>
  </si>
  <si>
    <t>All causes</t>
  </si>
  <si>
    <t>Table 2: Life expectancy at birth in Scotland by sex compared to other countries, 1981 to 2020</t>
  </si>
  <si>
    <t>Ratio of differences</t>
  </si>
  <si>
    <t>Source: Age-standardised death rates</t>
  </si>
  <si>
    <t>Date published: 4 August 2022</t>
  </si>
  <si>
    <t>Date published: 23 September 2021</t>
  </si>
  <si>
    <t>Source: Projected Population of Scotland (2020-based)</t>
  </si>
  <si>
    <r>
      <t>Source: Mid-2021 Population Estimates Scotland</t>
    </r>
    <r>
      <rPr>
        <sz val="12"/>
        <rFont val="Arial"/>
        <family val="2"/>
      </rPr>
      <t xml:space="preserve">   Date published: 13 July 2022</t>
    </r>
  </si>
  <si>
    <t>Table 5: Natural change and net migration in Scotland with projections, 1956 to 2045</t>
  </si>
  <si>
    <t>Source: Marriages and Civil Partnerships</t>
  </si>
  <si>
    <t>Date published: 28 June 2022</t>
  </si>
  <si>
    <t>Date published: 12 January 2022</t>
  </si>
  <si>
    <t>Table 7: Projected population change, 2018 to 2028</t>
  </si>
  <si>
    <t>Council areas</t>
  </si>
  <si>
    <t>Aberdeen City</t>
  </si>
  <si>
    <t>Aberdeenshire</t>
  </si>
  <si>
    <t>Angus</t>
  </si>
  <si>
    <t>Argyll and Bute</t>
  </si>
  <si>
    <t>City of Edinburgh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</si>
  <si>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</si>
  <si>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</si>
  <si>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</si>
  <si>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</si>
  <si>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</si>
  <si>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</si>
  <si>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</si>
  <si>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Falkirk</t>
  </si>
  <si>
    <t>Fife</t>
  </si>
  <si>
    <t>Glasgow City</t>
  </si>
  <si>
    <t>Highland</t>
  </si>
  <si>
    <t>Inverclyde</t>
  </si>
  <si>
    <t>Midlothian</t>
  </si>
  <si>
    <t>Moray</t>
  </si>
  <si>
    <t>Na h-Eileanan Siar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</si>
  <si>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</si>
  <si>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</si>
  <si>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</si>
  <si>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</si>
  <si>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</si>
  <si>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</si>
  <si>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</si>
  <si>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</si>
  <si>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</si>
  <si>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</si>
  <si>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</si>
  <si>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</si>
  <si>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Source: Population Projections for Scottish Areas (2018-based)</t>
  </si>
  <si>
    <t>Date published: 24 March 2020</t>
  </si>
  <si>
    <t>Table 3: Deaths involving COVID-19 by location, Scotland, 16 March 2020 to 15 August 2022</t>
  </si>
  <si>
    <t>Table 1: Ratio of mortality rates between the most and least deprived areas by cause of death, 2001 to 2021</t>
  </si>
  <si>
    <t>COVID_location</t>
  </si>
  <si>
    <t>COVID_other_deaths</t>
  </si>
  <si>
    <t>POPULATION_map</t>
  </si>
  <si>
    <t>Table 6: Projected population change by single year of age, principal projection, 2020 to 2045</t>
  </si>
  <si>
    <t>Number of deaths</t>
  </si>
  <si>
    <t>Ischaemic heart disease</t>
  </si>
  <si>
    <t>External causes</t>
  </si>
  <si>
    <t>Digestive diseases</t>
  </si>
  <si>
    <t>Table 4: Deaths from selected causes in Scotland, 1994 to 2021</t>
  </si>
  <si>
    <t>Source: Vital events - Deaths</t>
  </si>
  <si>
    <t>Table 8: Civil partnerships and same-sex marriages in Scotland, 2005 to 2021</t>
  </si>
  <si>
    <t>Percentage change % 
2018 to 2028</t>
  </si>
  <si>
    <r>
      <t>Source: Projected Population of Scotland (2020-based)</t>
    </r>
    <r>
      <rPr>
        <sz val="12"/>
        <rFont val="Arial"/>
        <family val="2"/>
      </rPr>
      <t xml:space="preserve">   Date published: 12 January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</si>
</sst>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(* #,##0.00_);_(* \(#,##0.00\);_(* &quot;-&quot;??_);_(@_)"/>
    <numFmt numFmtId="165" formatCode="General_)"/>
    <numFmt numFmtId="166" formatCode="_)#,##0_);_)\-#,##0_);_)0_);_)@_)"/>
    <numFmt numFmtId="167" formatCode="#,##0_);;&quot;- &quot;_);@_)\ "/>
    <numFmt numFmtId="168" formatCode="_(General"/>
    <numFmt numFmtId="169" formatCode="#,##0.0"/>
    <numFmt numFmtId="170" formatCode="0.0"/>
  </numFmts>
  <fonts count="105">
    <font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0"/>
      <name val="Times New Roman"/>
      <family val="1"/>
    </font>
    <font>
      <b/>
      <sz val="15"/>
      <color indexed="56"/>
      <name val="Calibri"/>
      <family val="2"/>
    </font>
    <font>
      <u/>
      <sz val="11"/>
      <color theme="10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charset val="136"/>
      <scheme val="minor"/>
    </font>
    <font>
      <sz val="10"/>
      <color indexed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9.5"/>
      <color rgb="FF000000"/>
      <name val="Arial"/>
      <family val="2"/>
    </font>
    <font>
      <sz val="9.5"/>
      <color rgb="FF000000"/>
      <name val="Arial"/>
      <family val="2"/>
    </font>
    <font>
      <u/>
      <sz val="9.5"/>
      <color theme="10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b/>
      <sz val="7"/>
      <name val="Arial"/>
      <family val="2"/>
    </font>
    <font>
      <u/>
      <sz val="10"/>
      <color indexed="30"/>
      <name val="Arial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  <scheme val="minor"/>
    </font>
    <font>
      <b/>
      <sz val="15"/>
      <color rgb="FF000000"/>
      <name val="Calibri"/>
      <family val="2"/>
    </font>
    <font>
      <sz val="8"/>
      <color theme="1"/>
      <name val="Arial"/>
      <family val="2"/>
    </font>
    <font>
      <u/>
      <sz val="12"/>
      <color indexed="12"/>
      <name val="Arial"/>
      <family val="2"/>
    </font>
    <font>
      <b/>
      <sz val="13"/>
      <color rgb="FF000000"/>
      <name val="Calibri"/>
      <family val="2"/>
    </font>
    <font>
      <sz val="8"/>
      <color rgb="FF000000"/>
      <name val="Courier New"/>
      <family val="3"/>
    </font>
    <font>
      <u/>
      <sz val="10"/>
      <color indexed="12"/>
      <name val="MS Sans Serif"/>
      <family val="2"/>
    </font>
  </fonts>
  <fills count="5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4"/>
      </top>
      <bottom/>
      <diagonal/>
    </border>
  </borders>
  <cellStyleXfs count="1241">
    <xf numFmtId="0" fontId="0" fillId="0" borderId="0"/>
    <xf numFmtId="165" fontId="9" fillId="0" borderId="0"/>
    <xf numFmtId="0" fontId="11" fillId="0" borderId="0"/>
    <xf numFmtId="0" fontId="11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8" fillId="0" borderId="0"/>
    <xf numFmtId="0" fontId="11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3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1" applyNumberFormat="0" applyAlignment="0" applyProtection="0"/>
    <xf numFmtId="0" fontId="18" fillId="17" borderId="2" applyNumberFormat="0" applyAlignment="0" applyProtection="0"/>
    <xf numFmtId="0" fontId="19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6" fillId="7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11" fillId="0" borderId="0" applyFill="0"/>
    <xf numFmtId="0" fontId="11" fillId="0" borderId="0"/>
    <xf numFmtId="0" fontId="27" fillId="4" borderId="7" applyNumberFormat="0" applyFont="0" applyAlignment="0" applyProtection="0"/>
    <xf numFmtId="0" fontId="28" fillId="16" borderId="8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7" fillId="0" borderId="0"/>
    <xf numFmtId="0" fontId="27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3" fillId="0" borderId="0"/>
    <xf numFmtId="0" fontId="11" fillId="18" borderId="0">
      <protection locked="0"/>
    </xf>
    <xf numFmtId="0" fontId="11" fillId="19" borderId="10">
      <alignment horizontal="center" vertical="center"/>
      <protection locked="0"/>
    </xf>
    <xf numFmtId="0" fontId="11" fillId="20" borderId="0">
      <protection locked="0"/>
    </xf>
    <xf numFmtId="0" fontId="10" fillId="19" borderId="0">
      <alignment vertical="center"/>
      <protection locked="0"/>
    </xf>
    <xf numFmtId="0" fontId="10" fillId="0" borderId="0">
      <protection locked="0"/>
    </xf>
    <xf numFmtId="0" fontId="31" fillId="0" borderId="0">
      <protection locked="0"/>
    </xf>
    <xf numFmtId="0" fontId="11" fillId="19" borderId="11">
      <alignment vertical="center"/>
      <protection locked="0"/>
    </xf>
    <xf numFmtId="0" fontId="11" fillId="18" borderId="0">
      <protection locked="0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95" fillId="0" borderId="0" applyNumberFormat="0" applyFill="0" applyBorder="0" applyAlignment="0" applyProtection="0"/>
    <xf numFmtId="0" fontId="34" fillId="0" borderId="0"/>
    <xf numFmtId="0" fontId="1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14" fillId="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14" fillId="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14" fillId="4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14" fillId="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14" fillId="6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14" fillId="4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14" fillId="6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14" fillId="3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14" fillId="7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14" fillId="8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14" fillId="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4" fillId="4" borderId="0" applyNumberFormat="0" applyBorder="0" applyAlignment="0" applyProtection="0"/>
    <xf numFmtId="0" fontId="35" fillId="31" borderId="0" applyNumberFormat="0" applyBorder="0" applyAlignment="0" applyProtection="0"/>
    <xf numFmtId="0" fontId="15" fillId="6" borderId="0" applyNumberFormat="0" applyBorder="0" applyAlignment="0" applyProtection="0"/>
    <xf numFmtId="0" fontId="35" fillId="35" borderId="0" applyNumberFormat="0" applyBorder="0" applyAlignment="0" applyProtection="0"/>
    <xf numFmtId="0" fontId="15" fillId="9" borderId="0" applyNumberFormat="0" applyBorder="0" applyAlignment="0" applyProtection="0"/>
    <xf numFmtId="0" fontId="35" fillId="39" borderId="0" applyNumberFormat="0" applyBorder="0" applyAlignment="0" applyProtection="0"/>
    <xf numFmtId="0" fontId="15" fillId="10" borderId="0" applyNumberFormat="0" applyBorder="0" applyAlignment="0" applyProtection="0"/>
    <xf numFmtId="0" fontId="35" fillId="43" borderId="0" applyNumberFormat="0" applyBorder="0" applyAlignment="0" applyProtection="0"/>
    <xf numFmtId="0" fontId="15" fillId="8" borderId="0" applyNumberFormat="0" applyBorder="0" applyAlignment="0" applyProtection="0"/>
    <xf numFmtId="0" fontId="35" fillId="47" borderId="0" applyNumberFormat="0" applyBorder="0" applyAlignment="0" applyProtection="0"/>
    <xf numFmtId="0" fontId="15" fillId="6" borderId="0" applyNumberFormat="0" applyBorder="0" applyAlignment="0" applyProtection="0"/>
    <xf numFmtId="0" fontId="35" fillId="51" borderId="0" applyNumberFormat="0" applyBorder="0" applyAlignment="0" applyProtection="0"/>
    <xf numFmtId="0" fontId="15" fillId="3" borderId="0" applyNumberFormat="0" applyBorder="0" applyAlignment="0" applyProtection="0"/>
    <xf numFmtId="0" fontId="35" fillId="28" borderId="0" applyNumberFormat="0" applyBorder="0" applyAlignment="0" applyProtection="0"/>
    <xf numFmtId="0" fontId="15" fillId="11" borderId="0" applyNumberFormat="0" applyBorder="0" applyAlignment="0" applyProtection="0"/>
    <xf numFmtId="0" fontId="35" fillId="32" borderId="0" applyNumberFormat="0" applyBorder="0" applyAlignment="0" applyProtection="0"/>
    <xf numFmtId="0" fontId="15" fillId="9" borderId="0" applyNumberFormat="0" applyBorder="0" applyAlignment="0" applyProtection="0"/>
    <xf numFmtId="0" fontId="35" fillId="36" borderId="0" applyNumberFormat="0" applyBorder="0" applyAlignment="0" applyProtection="0"/>
    <xf numFmtId="0" fontId="15" fillId="10" borderId="0" applyNumberFormat="0" applyBorder="0" applyAlignment="0" applyProtection="0"/>
    <xf numFmtId="0" fontId="35" fillId="40" borderId="0" applyNumberFormat="0" applyBorder="0" applyAlignment="0" applyProtection="0"/>
    <xf numFmtId="0" fontId="15" fillId="12" borderId="0" applyNumberFormat="0" applyBorder="0" applyAlignment="0" applyProtection="0"/>
    <xf numFmtId="0" fontId="35" fillId="44" borderId="0" applyNumberFormat="0" applyBorder="0" applyAlignment="0" applyProtection="0"/>
    <xf numFmtId="0" fontId="15" fillId="13" borderId="0" applyNumberFormat="0" applyBorder="0" applyAlignment="0" applyProtection="0"/>
    <xf numFmtId="0" fontId="35" fillId="48" borderId="0" applyNumberFormat="0" applyBorder="0" applyAlignment="0" applyProtection="0"/>
    <xf numFmtId="0" fontId="15" fillId="14" borderId="0" applyNumberFormat="0" applyBorder="0" applyAlignment="0" applyProtection="0"/>
    <xf numFmtId="0" fontId="42" fillId="22" borderId="0" applyNumberFormat="0" applyBorder="0" applyAlignment="0" applyProtection="0"/>
    <xf numFmtId="0" fontId="16" fillId="15" borderId="0" applyNumberFormat="0" applyBorder="0" applyAlignment="0" applyProtection="0"/>
    <xf numFmtId="166" fontId="52" fillId="0" borderId="0" applyFont="0" applyFill="0" applyBorder="0" applyAlignment="0" applyProtection="0"/>
    <xf numFmtId="166" fontId="52" fillId="0" borderId="0" applyFont="0" applyFill="0" applyBorder="0" applyAlignment="0" applyProtection="0"/>
    <xf numFmtId="0" fontId="46" fillId="25" borderId="15" applyNumberFormat="0" applyAlignment="0" applyProtection="0"/>
    <xf numFmtId="0" fontId="17" fillId="16" borderId="1" applyNumberFormat="0" applyAlignment="0" applyProtection="0"/>
    <xf numFmtId="0" fontId="17" fillId="16" borderId="1" applyNumberFormat="0" applyAlignment="0" applyProtection="0"/>
    <xf numFmtId="0" fontId="48" fillId="26" borderId="18" applyNumberFormat="0" applyAlignment="0" applyProtection="0"/>
    <xf numFmtId="0" fontId="18" fillId="17" borderId="2" applyNumberFormat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0" fontId="53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1" fillId="21" borderId="0" applyNumberFormat="0" applyBorder="0" applyAlignment="0" applyProtection="0"/>
    <xf numFmtId="0" fontId="20" fillId="6" borderId="0" applyNumberFormat="0" applyBorder="0" applyAlignment="0" applyProtection="0"/>
    <xf numFmtId="0" fontId="54" fillId="0" borderId="21" applyNumberFormat="0" applyFill="0" applyBorder="0" applyProtection="0">
      <alignment horizontal="centerContinuous" vertical="center" wrapText="1"/>
    </xf>
    <xf numFmtId="0" fontId="55" fillId="0" borderId="22" applyNumberFormat="0" applyFill="0" applyAlignment="0" applyProtection="0"/>
    <xf numFmtId="0" fontId="38" fillId="0" borderId="12" applyNumberFormat="0" applyFill="0" applyAlignment="0" applyProtection="0"/>
    <xf numFmtId="0" fontId="21" fillId="0" borderId="3" applyNumberFormat="0" applyFill="0" applyAlignment="0" applyProtection="0"/>
    <xf numFmtId="0" fontId="39" fillId="0" borderId="13" applyNumberFormat="0" applyFill="0" applyAlignment="0" applyProtection="0"/>
    <xf numFmtId="0" fontId="22" fillId="0" borderId="4" applyNumberFormat="0" applyFill="0" applyAlignment="0" applyProtection="0"/>
    <xf numFmtId="0" fontId="40" fillId="0" borderId="14" applyNumberFormat="0" applyFill="0" applyAlignment="0" applyProtection="0"/>
    <xf numFmtId="0" fontId="23" fillId="0" borderId="5" applyNumberFormat="0" applyFill="0" applyAlignment="0" applyProtection="0"/>
    <xf numFmtId="0" fontId="4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0"/>
    <xf numFmtId="0" fontId="1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44" fillId="24" borderId="15" applyNumberFormat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47" fillId="0" borderId="17" applyNumberFormat="0" applyFill="0" applyAlignment="0" applyProtection="0"/>
    <xf numFmtId="0" fontId="25" fillId="0" borderId="6" applyNumberFormat="0" applyFill="0" applyAlignment="0" applyProtection="0"/>
    <xf numFmtId="0" fontId="43" fillId="23" borderId="0" applyNumberFormat="0" applyBorder="0" applyAlignment="0" applyProtection="0"/>
    <xf numFmtId="0" fontId="26" fillId="7" borderId="0" applyNumberFormat="0" applyBorder="0" applyAlignment="0" applyProtection="0"/>
    <xf numFmtId="0" fontId="5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3" fillId="0" borderId="0"/>
    <xf numFmtId="0" fontId="11" fillId="0" borderId="0"/>
    <xf numFmtId="0" fontId="11" fillId="0" borderId="0"/>
    <xf numFmtId="0" fontId="59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8" fillId="0" borderId="0"/>
    <xf numFmtId="0" fontId="11" fillId="0" borderId="0"/>
    <xf numFmtId="0" fontId="11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 applyFill="0"/>
    <xf numFmtId="0" fontId="11" fillId="0" borderId="0" applyFill="0"/>
    <xf numFmtId="0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0" fontId="27" fillId="4" borderId="7" applyNumberFormat="0" applyFont="0" applyAlignment="0" applyProtection="0"/>
    <xf numFmtId="0" fontId="45" fillId="25" borderId="16" applyNumberFormat="0" applyAlignment="0" applyProtection="0"/>
    <xf numFmtId="0" fontId="28" fillId="16" borderId="8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6" fillId="0" borderId="0">
      <alignment horizontal="left"/>
    </xf>
    <xf numFmtId="0" fontId="27" fillId="0" borderId="0">
      <alignment horizontal="left"/>
    </xf>
    <xf numFmtId="0" fontId="27" fillId="0" borderId="0">
      <alignment horizontal="center" vertical="center" wrapText="1"/>
    </xf>
    <xf numFmtId="0" fontId="36" fillId="0" borderId="0">
      <alignment horizontal="left" vertical="center" wrapText="1"/>
    </xf>
    <xf numFmtId="0" fontId="36" fillId="0" borderId="0">
      <alignment horizontal="right"/>
    </xf>
    <xf numFmtId="0" fontId="27" fillId="0" borderId="0">
      <alignment horizontal="left" vertical="center" wrapText="1"/>
    </xf>
    <xf numFmtId="0" fontId="27" fillId="0" borderId="0">
      <alignment horizontal="left" vertical="center" wrapText="1"/>
    </xf>
    <xf numFmtId="0" fontId="27" fillId="0" borderId="0">
      <alignment horizontal="right"/>
    </xf>
    <xf numFmtId="0" fontId="27" fillId="0" borderId="0">
      <alignment horizontal="right"/>
    </xf>
    <xf numFmtId="167" fontId="60" fillId="0" borderId="23" applyFill="0" applyBorder="0" applyProtection="0">
      <alignment horizontal="right"/>
    </xf>
    <xf numFmtId="167" fontId="60" fillId="0" borderId="0" applyFill="0" applyBorder="0" applyProtection="0">
      <alignment horizontal="right"/>
    </xf>
    <xf numFmtId="0" fontId="61" fillId="0" borderId="0" applyNumberFormat="0" applyFill="0" applyBorder="0" applyProtection="0">
      <alignment horizontal="center" vertical="center" wrapText="1"/>
    </xf>
    <xf numFmtId="1" fontId="62" fillId="0" borderId="0" applyNumberFormat="0" applyFill="0" applyBorder="0" applyProtection="0">
      <alignment horizontal="right" vertical="top"/>
    </xf>
    <xf numFmtId="0" fontId="62" fillId="0" borderId="0" applyNumberFormat="0" applyFill="0" applyBorder="0" applyProtection="0">
      <alignment horizontal="right" vertical="top"/>
    </xf>
    <xf numFmtId="168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left"/>
    </xf>
    <xf numFmtId="0" fontId="62" fillId="0" borderId="0" applyNumberFormat="0" applyFill="0" applyBorder="0" applyProtection="0">
      <alignment horizontal="left" vertical="top"/>
    </xf>
    <xf numFmtId="0" fontId="3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30" fillId="0" borderId="9" applyNumberFormat="0" applyFill="0" applyAlignment="0" applyProtection="0"/>
    <xf numFmtId="0" fontId="4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0"/>
    <xf numFmtId="0" fontId="27" fillId="0" borderId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/>
    <xf numFmtId="0" fontId="11" fillId="0" borderId="0" applyFill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6" fillId="0" borderId="0"/>
    <xf numFmtId="164" fontId="11" fillId="0" borderId="0" applyFont="0" applyFill="0" applyBorder="0" applyAlignment="0" applyProtection="0"/>
    <xf numFmtId="0" fontId="27" fillId="0" borderId="0"/>
    <xf numFmtId="0" fontId="68" fillId="0" borderId="0" applyNumberFormat="0" applyFill="0" applyBorder="0" applyAlignment="0" applyProtection="0">
      <alignment vertical="top"/>
      <protection locked="0"/>
    </xf>
    <xf numFmtId="164" fontId="11" fillId="0" borderId="0" applyFont="0" applyFill="0" applyBorder="0" applyAlignment="0" applyProtection="0"/>
    <xf numFmtId="0" fontId="5" fillId="0" borderId="0"/>
    <xf numFmtId="0" fontId="11" fillId="0" borderId="0"/>
    <xf numFmtId="0" fontId="13" fillId="0" borderId="0"/>
    <xf numFmtId="164" fontId="11" fillId="0" borderId="0" applyFont="0" applyFill="0" applyBorder="0" applyAlignment="0" applyProtection="0"/>
    <xf numFmtId="0" fontId="8" fillId="0" borderId="0"/>
    <xf numFmtId="0" fontId="8" fillId="0" borderId="0"/>
    <xf numFmtId="169" fontId="27" fillId="0" borderId="0"/>
    <xf numFmtId="0" fontId="11" fillId="0" borderId="0"/>
    <xf numFmtId="0" fontId="11" fillId="0" borderId="0"/>
    <xf numFmtId="169" fontId="27" fillId="0" borderId="0"/>
    <xf numFmtId="0" fontId="27" fillId="0" borderId="0">
      <alignment horizontal="left" vertical="center" wrapText="1"/>
    </xf>
    <xf numFmtId="0" fontId="27" fillId="0" borderId="0">
      <alignment horizontal="right"/>
    </xf>
    <xf numFmtId="0" fontId="11" fillId="0" borderId="0"/>
    <xf numFmtId="0" fontId="11" fillId="0" borderId="0"/>
    <xf numFmtId="164" fontId="11" fillId="0" borderId="0" applyFont="0" applyFill="0" applyBorder="0" applyAlignment="0" applyProtection="0"/>
    <xf numFmtId="0" fontId="96" fillId="0" borderId="12" applyNumberFormat="0" applyFill="0" applyBorder="0" applyAlignment="0" applyProtection="0"/>
    <xf numFmtId="0" fontId="69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71" fillId="0" borderId="0" applyNumberFormat="0" applyFill="0" applyBorder="0" applyAlignment="0" applyProtection="0"/>
    <xf numFmtId="9" fontId="7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72" fillId="0" borderId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8" fillId="27" borderId="19" applyNumberFormat="0" applyFont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9" fontId="67" fillId="0" borderId="0" applyFont="0" applyFill="0" applyBorder="0" applyAlignment="0" applyProtection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27" fillId="4" borderId="7" applyNumberFormat="0" applyFont="0" applyAlignment="0" applyProtection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12" fillId="0" borderId="0" applyNumberFormat="0" applyFill="0" applyBorder="0" applyAlignment="0" applyProtection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164" fontId="27" fillId="0" borderId="0" applyFont="0" applyFill="0" applyBorder="0" applyAlignment="0" applyProtection="0"/>
    <xf numFmtId="0" fontId="5" fillId="0" borderId="0"/>
    <xf numFmtId="0" fontId="73" fillId="0" borderId="0" applyNumberFormat="0" applyFill="0" applyBorder="0" applyAlignment="0" applyProtection="0"/>
    <xf numFmtId="0" fontId="87" fillId="0" borderId="12" applyNumberFormat="0" applyFill="0" applyAlignment="0" applyProtection="0"/>
    <xf numFmtId="0" fontId="74" fillId="0" borderId="13" applyNumberFormat="0" applyFill="0" applyAlignment="0" applyProtection="0"/>
    <xf numFmtId="0" fontId="75" fillId="0" borderId="14" applyNumberFormat="0" applyFill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0" fontId="77" fillId="22" borderId="0" applyNumberFormat="0" applyBorder="0" applyAlignment="0" applyProtection="0"/>
    <xf numFmtId="0" fontId="78" fillId="23" borderId="0" applyNumberFormat="0" applyBorder="0" applyAlignment="0" applyProtection="0"/>
    <xf numFmtId="0" fontId="79" fillId="24" borderId="15" applyNumberFormat="0" applyAlignment="0" applyProtection="0"/>
    <xf numFmtId="0" fontId="80" fillId="25" borderId="16" applyNumberFormat="0" applyAlignment="0" applyProtection="0"/>
    <xf numFmtId="0" fontId="81" fillId="25" borderId="15" applyNumberFormat="0" applyAlignment="0" applyProtection="0"/>
    <xf numFmtId="0" fontId="82" fillId="0" borderId="17" applyNumberFormat="0" applyFill="0" applyAlignment="0" applyProtection="0"/>
    <xf numFmtId="0" fontId="83" fillId="26" borderId="18" applyNumberFormat="0" applyAlignment="0" applyProtection="0"/>
    <xf numFmtId="0" fontId="84" fillId="0" borderId="0" applyNumberFormat="0" applyFill="0" applyBorder="0" applyAlignment="0" applyProtection="0"/>
    <xf numFmtId="0" fontId="5" fillId="27" borderId="19" applyNumberFormat="0" applyFont="0" applyAlignment="0" applyProtection="0"/>
    <xf numFmtId="0" fontId="85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86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6" fillId="31" borderId="0" applyNumberFormat="0" applyBorder="0" applyAlignment="0" applyProtection="0"/>
    <xf numFmtId="0" fontId="86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6" fillId="35" borderId="0" applyNumberFormat="0" applyBorder="0" applyAlignment="0" applyProtection="0"/>
    <xf numFmtId="0" fontId="86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6" fillId="39" borderId="0" applyNumberFormat="0" applyBorder="0" applyAlignment="0" applyProtection="0"/>
    <xf numFmtId="0" fontId="86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86" fillId="43" borderId="0" applyNumberFormat="0" applyBorder="0" applyAlignment="0" applyProtection="0"/>
    <xf numFmtId="0" fontId="86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86" fillId="51" borderId="0" applyNumberFormat="0" applyBorder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11" fillId="0" borderId="0"/>
    <xf numFmtId="0" fontId="5" fillId="0" borderId="0"/>
    <xf numFmtId="0" fontId="8" fillId="0" borderId="0"/>
    <xf numFmtId="0" fontId="27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35" fillId="31" borderId="0" applyNumberFormat="0" applyBorder="0" applyAlignment="0" applyProtection="0"/>
    <xf numFmtId="0" fontId="35" fillId="35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47" borderId="0" applyNumberFormat="0" applyBorder="0" applyAlignment="0" applyProtection="0"/>
    <xf numFmtId="0" fontId="35" fillId="51" borderId="0" applyNumberFormat="0" applyBorder="0" applyAlignment="0" applyProtection="0"/>
    <xf numFmtId="0" fontId="35" fillId="28" borderId="0" applyNumberFormat="0" applyBorder="0" applyAlignment="0" applyProtection="0"/>
    <xf numFmtId="0" fontId="35" fillId="32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4" borderId="0" applyNumberFormat="0" applyBorder="0" applyAlignment="0" applyProtection="0"/>
    <xf numFmtId="0" fontId="35" fillId="48" borderId="0" applyNumberFormat="0" applyBorder="0" applyAlignment="0" applyProtection="0"/>
    <xf numFmtId="0" fontId="42" fillId="22" borderId="0" applyNumberFormat="0" applyBorder="0" applyAlignment="0" applyProtection="0"/>
    <xf numFmtId="0" fontId="46" fillId="25" borderId="15" applyNumberFormat="0" applyAlignment="0" applyProtection="0"/>
    <xf numFmtId="0" fontId="48" fillId="26" borderId="18" applyNumberFormat="0" applyAlignment="0" applyProtection="0"/>
    <xf numFmtId="0" fontId="50" fillId="0" borderId="0" applyNumberFormat="0" applyFill="0" applyBorder="0" applyAlignment="0" applyProtection="0"/>
    <xf numFmtId="0" fontId="41" fillId="21" borderId="0" applyNumberFormat="0" applyBorder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40" fillId="0" borderId="14" applyNumberFormat="0" applyFill="0" applyAlignment="0" applyProtection="0"/>
    <xf numFmtId="0" fontId="40" fillId="0" borderId="0" applyNumberFormat="0" applyFill="0" applyBorder="0" applyAlignment="0" applyProtection="0"/>
    <xf numFmtId="0" fontId="44" fillId="24" borderId="15" applyNumberFormat="0" applyAlignment="0" applyProtection="0"/>
    <xf numFmtId="0" fontId="47" fillId="0" borderId="17" applyNumberFormat="0" applyFill="0" applyAlignment="0" applyProtection="0"/>
    <xf numFmtId="0" fontId="43" fillId="23" borderId="0" applyNumberFormat="0" applyBorder="0" applyAlignment="0" applyProtection="0"/>
    <xf numFmtId="0" fontId="45" fillId="25" borderId="16" applyNumberFormat="0" applyAlignment="0" applyProtection="0"/>
    <xf numFmtId="9" fontId="67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51" fillId="0" borderId="20" applyNumberFormat="0" applyFill="0" applyAlignment="0" applyProtection="0"/>
    <xf numFmtId="0" fontId="49" fillId="0" borderId="0" applyNumberFormat="0" applyFill="0" applyBorder="0" applyAlignment="0" applyProtection="0"/>
    <xf numFmtId="0" fontId="8" fillId="0" borderId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0" fontId="8" fillId="27" borderId="19" applyNumberFormat="0" applyFont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5" borderId="0" applyNumberFormat="0" applyBorder="0" applyAlignment="0" applyProtection="0"/>
    <xf numFmtId="0" fontId="8" fillId="46" borderId="0" applyNumberFormat="0" applyBorder="0" applyAlignment="0" applyProtection="0"/>
    <xf numFmtId="0" fontId="8" fillId="49" borderId="0" applyNumberFormat="0" applyBorder="0" applyAlignment="0" applyProtection="0"/>
    <xf numFmtId="0" fontId="8" fillId="50" borderId="0" applyNumberFormat="0" applyBorder="0" applyAlignment="0" applyProtection="0"/>
    <xf numFmtId="164" fontId="27" fillId="0" borderId="0" applyFont="0" applyFill="0" applyBorder="0" applyAlignment="0" applyProtection="0"/>
    <xf numFmtId="0" fontId="5" fillId="0" borderId="0"/>
    <xf numFmtId="0" fontId="5" fillId="27" borderId="19" applyNumberFormat="0" applyFont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11" fillId="0" borderId="0"/>
    <xf numFmtId="0" fontId="5" fillId="0" borderId="0"/>
    <xf numFmtId="0" fontId="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93" fillId="0" borderId="13" applyNumberFormat="0" applyFill="0" applyBorder="0" applyAlignment="0" applyProtection="0"/>
    <xf numFmtId="0" fontId="94" fillId="0" borderId="14" applyNumberFormat="0" applyFill="0" applyBorder="0" applyAlignment="0" applyProtection="0"/>
    <xf numFmtId="0" fontId="75" fillId="0" borderId="0" applyNumberFormat="0" applyFill="0" applyBorder="0" applyAlignment="0" applyProtection="0"/>
    <xf numFmtId="0" fontId="76" fillId="21" borderId="0" applyNumberFormat="0" applyBorder="0" applyAlignment="0" applyProtection="0"/>
    <xf numFmtId="0" fontId="77" fillId="22" borderId="0" applyNumberFormat="0" applyBorder="0" applyAlignment="0" applyProtection="0"/>
    <xf numFmtId="0" fontId="78" fillId="23" borderId="0" applyNumberFormat="0" applyBorder="0" applyAlignment="0" applyProtection="0"/>
    <xf numFmtId="0" fontId="79" fillId="24" borderId="15" applyNumberFormat="0" applyAlignment="0" applyProtection="0"/>
    <xf numFmtId="0" fontId="80" fillId="25" borderId="16" applyNumberFormat="0" applyAlignment="0" applyProtection="0"/>
    <xf numFmtId="0" fontId="81" fillId="25" borderId="15" applyNumberFormat="0" applyAlignment="0" applyProtection="0"/>
    <xf numFmtId="0" fontId="82" fillId="0" borderId="17" applyNumberFormat="0" applyFill="0" applyAlignment="0" applyProtection="0"/>
    <xf numFmtId="0" fontId="83" fillId="26" borderId="18" applyNumberFormat="0" applyAlignment="0" applyProtection="0"/>
    <xf numFmtId="0" fontId="84" fillId="0" borderId="0" applyNumberFormat="0" applyFill="0" applyBorder="0" applyAlignment="0" applyProtection="0"/>
    <xf numFmtId="0" fontId="5" fillId="27" borderId="19" applyNumberFormat="0" applyFont="0" applyAlignment="0" applyProtection="0"/>
    <xf numFmtId="0" fontId="85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86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86" fillId="31" borderId="0" applyNumberFormat="0" applyBorder="0" applyAlignment="0" applyProtection="0"/>
    <xf numFmtId="0" fontId="86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86" fillId="35" borderId="0" applyNumberFormat="0" applyBorder="0" applyAlignment="0" applyProtection="0"/>
    <xf numFmtId="0" fontId="86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86" fillId="39" borderId="0" applyNumberFormat="0" applyBorder="0" applyAlignment="0" applyProtection="0"/>
    <xf numFmtId="0" fontId="86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86" fillId="43" borderId="0" applyNumberFormat="0" applyBorder="0" applyAlignment="0" applyProtection="0"/>
    <xf numFmtId="0" fontId="86" fillId="44" borderId="0" applyNumberFormat="0" applyBorder="0" applyAlignment="0" applyProtection="0"/>
    <xf numFmtId="0" fontId="5" fillId="45" borderId="0" applyNumberFormat="0" applyBorder="0" applyAlignment="0" applyProtection="0"/>
    <xf numFmtId="0" fontId="5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86" fillId="51" borderId="0" applyNumberFormat="0" applyBorder="0" applyAlignment="0" applyProtection="0"/>
    <xf numFmtId="164" fontId="11" fillId="0" borderId="0" applyFont="0" applyFill="0" applyBorder="0" applyAlignment="0" applyProtection="0"/>
    <xf numFmtId="0" fontId="70" fillId="0" borderId="0"/>
    <xf numFmtId="0" fontId="70" fillId="0" borderId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67" fillId="0" borderId="0"/>
    <xf numFmtId="0" fontId="67" fillId="0" borderId="0"/>
    <xf numFmtId="0" fontId="67" fillId="0" borderId="0"/>
    <xf numFmtId="0" fontId="67" fillId="0" borderId="0"/>
    <xf numFmtId="0" fontId="90" fillId="0" borderId="0"/>
    <xf numFmtId="0" fontId="67" fillId="0" borderId="0"/>
    <xf numFmtId="0" fontId="5" fillId="0" borderId="0"/>
    <xf numFmtId="0" fontId="69" fillId="0" borderId="0"/>
    <xf numFmtId="164" fontId="5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Fill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1" fillId="0" borderId="0" applyFill="0"/>
    <xf numFmtId="0" fontId="69" fillId="0" borderId="0"/>
    <xf numFmtId="0" fontId="69" fillId="0" borderId="0"/>
    <xf numFmtId="164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69" fillId="0" borderId="0"/>
    <xf numFmtId="0" fontId="5" fillId="0" borderId="0"/>
    <xf numFmtId="0" fontId="12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0" fontId="101" fillId="52" borderId="0" applyNumberFormat="0" applyBorder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6" fillId="0" borderId="0" applyNumberFormat="0" applyProtection="0">
      <alignment horizontal="left"/>
    </xf>
    <xf numFmtId="0" fontId="31" fillId="0" borderId="0" applyNumberFormat="0" applyProtection="0">
      <alignment horizontal="left"/>
    </xf>
    <xf numFmtId="9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11" fillId="0" borderId="0" applyFill="0"/>
    <xf numFmtId="0" fontId="11" fillId="0" borderId="0"/>
    <xf numFmtId="0" fontId="98" fillId="0" borderId="0"/>
    <xf numFmtId="0" fontId="53" fillId="0" borderId="0"/>
    <xf numFmtId="0" fontId="31" fillId="52" borderId="0" applyNumberFormat="0" applyProtection="0">
      <alignment horizontal="left"/>
    </xf>
    <xf numFmtId="0" fontId="99" fillId="0" borderId="0" applyNumberFormat="0" applyFill="0" applyBorder="0" applyAlignment="0" applyProtection="0"/>
    <xf numFmtId="0" fontId="100" fillId="0" borderId="0"/>
    <xf numFmtId="0" fontId="1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/>
    <xf numFmtId="0" fontId="11" fillId="0" borderId="0"/>
    <xf numFmtId="0" fontId="11" fillId="0" borderId="0"/>
    <xf numFmtId="0" fontId="97" fillId="0" borderId="0" applyNumberFormat="0" applyProtection="0">
      <alignment horizontal="left"/>
    </xf>
    <xf numFmtId="9" fontId="11" fillId="0" borderId="0" applyFont="0" applyFill="0" applyBorder="0" applyAlignment="0" applyProtection="0"/>
    <xf numFmtId="0" fontId="8" fillId="0" borderId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0" fontId="11" fillId="0" borderId="0" applyFill="0"/>
    <xf numFmtId="9" fontId="11" fillId="0" borderId="0" applyFont="0" applyFill="0" applyBorder="0" applyAlignment="0" applyProtection="0"/>
    <xf numFmtId="0" fontId="8" fillId="0" borderId="0"/>
    <xf numFmtId="0" fontId="11" fillId="0" borderId="0"/>
    <xf numFmtId="43" fontId="11" fillId="0" borderId="0" applyFont="0" applyFill="0" applyBorder="0" applyAlignment="0" applyProtection="0"/>
    <xf numFmtId="0" fontId="27" fillId="0" borderId="0"/>
    <xf numFmtId="0" fontId="4" fillId="0" borderId="0"/>
    <xf numFmtId="43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0" fontId="11" fillId="0" borderId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11" fillId="18" borderId="0">
      <protection locked="0"/>
    </xf>
    <xf numFmtId="0" fontId="11" fillId="19" borderId="10">
      <alignment horizontal="center" vertical="center"/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8" fillId="0" borderId="12" applyNumberFormat="0" applyFill="0" applyAlignment="0" applyProtection="0"/>
    <xf numFmtId="0" fontId="39" fillId="0" borderId="13" applyNumberFormat="0" applyFill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1" fillId="0" borderId="0"/>
    <xf numFmtId="0" fontId="11" fillId="0" borderId="0" applyFill="0"/>
    <xf numFmtId="0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3" fontId="11" fillId="0" borderId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0" fontId="8" fillId="27" borderId="19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19" borderId="11">
      <alignment vertical="center"/>
      <protection locked="0"/>
    </xf>
    <xf numFmtId="0" fontId="101" fillId="0" borderId="0" applyNumberFormat="0" applyFill="0" applyBorder="0">
      <alignment horizontal="left"/>
    </xf>
    <xf numFmtId="0" fontId="67" fillId="0" borderId="0"/>
    <xf numFmtId="0" fontId="101" fillId="0" borderId="0" applyNumberFormat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" fillId="0" borderId="0"/>
    <xf numFmtId="0" fontId="3" fillId="27" borderId="19" applyNumberFormat="0" applyFont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0" borderId="0"/>
    <xf numFmtId="43" fontId="8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3" fillId="0" borderId="0"/>
    <xf numFmtId="0" fontId="3" fillId="27" borderId="19" applyNumberFormat="0" applyFont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3" fillId="0" borderId="0"/>
    <xf numFmtId="0" fontId="69" fillId="0" borderId="0"/>
    <xf numFmtId="9" fontId="67" fillId="0" borderId="0" applyFont="0" applyFill="0" applyBorder="0" applyAlignment="0" applyProtection="0"/>
    <xf numFmtId="0" fontId="104" fillId="0" borderId="0" applyNumberFormat="0" applyFill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0" borderId="0"/>
    <xf numFmtId="0" fontId="1" fillId="27" borderId="19" applyNumberFormat="0" applyFont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/>
    <xf numFmtId="0" fontId="8" fillId="0" borderId="0" xfId="10" applyFont="1" applyFill="1" applyBorder="1"/>
    <xf numFmtId="0" fontId="10" fillId="0" borderId="0" xfId="10" applyFont="1" applyFill="1" applyBorder="1" applyAlignment="1">
      <alignment horizontal="center" vertical="center" wrapText="1"/>
    </xf>
    <xf numFmtId="0" fontId="51" fillId="0" borderId="0" xfId="10" applyFont="1" applyFill="1" applyBorder="1" applyAlignment="1">
      <alignment horizontal="center" vertical="center"/>
    </xf>
    <xf numFmtId="0" fontId="8" fillId="0" borderId="0" xfId="10" applyFont="1" applyFill="1" applyBorder="1" applyAlignment="1">
      <alignment horizontal="right"/>
    </xf>
    <xf numFmtId="0" fontId="51" fillId="0" borderId="0" xfId="10" applyFont="1" applyFill="1" applyBorder="1"/>
    <xf numFmtId="0" fontId="63" fillId="0" borderId="0" xfId="0" applyFont="1" applyFill="1" applyBorder="1"/>
    <xf numFmtId="0" fontId="0" fillId="0" borderId="0" xfId="0" applyAlignment="1">
      <alignment horizontal="right"/>
    </xf>
    <xf numFmtId="0" fontId="51" fillId="0" borderId="0" xfId="1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1" fillId="0" borderId="0" xfId="10" applyFont="1" applyFill="1" applyBorder="1" applyAlignment="1">
      <alignment vertical="center"/>
    </xf>
    <xf numFmtId="0" fontId="95" fillId="0" borderId="0" xfId="85"/>
    <xf numFmtId="0" fontId="0" fillId="0" borderId="0" xfId="0"/>
    <xf numFmtId="0" fontId="97" fillId="0" borderId="0" xfId="0" applyFont="1"/>
    <xf numFmtId="0" fontId="97" fillId="0" borderId="0" xfId="0" applyFont="1" applyAlignment="1">
      <alignment horizontal="left"/>
    </xf>
    <xf numFmtId="0" fontId="96" fillId="0" borderId="0" xfId="469" applyBorder="1"/>
    <xf numFmtId="0" fontId="97" fillId="0" borderId="0" xfId="0" applyFont="1" applyAlignment="1">
      <alignment horizontal="right"/>
    </xf>
    <xf numFmtId="0" fontId="0" fillId="0" borderId="0" xfId="0" applyFill="1"/>
    <xf numFmtId="3" fontId="67" fillId="0" borderId="0" xfId="0" applyNumberFormat="1" applyFont="1" applyFill="1"/>
    <xf numFmtId="0" fontId="97" fillId="0" borderId="0" xfId="0" applyFont="1" applyFill="1"/>
    <xf numFmtId="0" fontId="96" fillId="0" borderId="0" xfId="469" applyFill="1" applyBorder="1" applyProtection="1">
      <protection locked="0"/>
    </xf>
    <xf numFmtId="0" fontId="97" fillId="0" borderId="0" xfId="0" applyFont="1" applyFill="1" applyAlignment="1">
      <alignment horizontal="left"/>
    </xf>
    <xf numFmtId="0" fontId="97" fillId="0" borderId="0" xfId="0" applyFont="1" applyFill="1" applyAlignment="1">
      <alignment horizontal="right"/>
    </xf>
    <xf numFmtId="0" fontId="0" fillId="0" borderId="0" xfId="0" applyFill="1" applyAlignment="1">
      <alignment horizontal="left"/>
    </xf>
    <xf numFmtId="170" fontId="0" fillId="0" borderId="0" xfId="0" applyNumberFormat="1" applyFill="1" applyAlignment="1">
      <alignment horizontal="right"/>
    </xf>
    <xf numFmtId="3" fontId="0" fillId="0" borderId="0" xfId="0" applyNumberFormat="1"/>
    <xf numFmtId="0" fontId="96" fillId="0" borderId="0" xfId="469" applyBorder="1" applyAlignment="1">
      <alignment horizontal="left"/>
    </xf>
    <xf numFmtId="0" fontId="95" fillId="0" borderId="0" xfId="85" applyAlignment="1">
      <alignment horizontal="left"/>
    </xf>
    <xf numFmtId="3" fontId="67" fillId="0" borderId="0" xfId="0" applyNumberFormat="1" applyFont="1" applyFill="1" applyBorder="1"/>
    <xf numFmtId="0" fontId="97" fillId="0" borderId="0" xfId="0" applyFont="1" applyAlignment="1">
      <alignment wrapText="1"/>
    </xf>
    <xf numFmtId="0" fontId="0" fillId="0" borderId="0" xfId="0" applyAlignment="1">
      <alignment wrapText="1"/>
    </xf>
    <xf numFmtId="0" fontId="97" fillId="0" borderId="0" xfId="0" applyFont="1" applyAlignment="1">
      <alignment horizontal="right" wrapText="1"/>
    </xf>
    <xf numFmtId="0" fontId="97" fillId="0" borderId="0" xfId="0" applyFont="1" applyFill="1" applyAlignment="1">
      <alignment horizontal="right" wrapText="1"/>
    </xf>
    <xf numFmtId="3" fontId="0" fillId="0" borderId="0" xfId="0" applyNumberFormat="1" applyFill="1"/>
    <xf numFmtId="0" fontId="97" fillId="0" borderId="0" xfId="0" applyFont="1" applyAlignment="1"/>
    <xf numFmtId="2" fontId="0" fillId="0" borderId="0" xfId="0" applyNumberFormat="1" applyAlignment="1">
      <alignment horizontal="right"/>
    </xf>
    <xf numFmtId="0" fontId="95" fillId="0" borderId="0" xfId="85" applyFill="1"/>
    <xf numFmtId="9" fontId="0" fillId="0" borderId="0" xfId="1224" applyNumberFormat="1" applyFont="1"/>
    <xf numFmtId="3" fontId="0" fillId="0" borderId="0" xfId="0" applyNumberFormat="1" applyAlignment="1"/>
    <xf numFmtId="0" fontId="96" fillId="0" borderId="0" xfId="469" applyBorder="1" applyAlignment="1" applyProtection="1">
      <alignment horizontal="left"/>
      <protection locked="0"/>
    </xf>
    <xf numFmtId="0" fontId="0" fillId="0" borderId="0" xfId="0" applyNumberFormat="1" applyAlignment="1">
      <alignment horizontal="left"/>
    </xf>
    <xf numFmtId="0" fontId="95" fillId="0" borderId="0" xfId="85" applyFill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170" fontId="0" fillId="0" borderId="0" xfId="0" applyNumberFormat="1" applyAlignment="1">
      <alignment horizontal="right"/>
    </xf>
    <xf numFmtId="3" fontId="0" fillId="0" borderId="0" xfId="0" applyNumberFormat="1" applyFill="1" applyAlignment="1"/>
    <xf numFmtId="4" fontId="0" fillId="0" borderId="0" xfId="0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170" fontId="11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95" fillId="0" borderId="0" xfId="85" applyAlignment="1">
      <alignment horizontal="left" vertical="top"/>
    </xf>
    <xf numFmtId="1" fontId="0" fillId="0" borderId="0" xfId="0" applyNumberFormat="1"/>
  </cellXfs>
  <cellStyles count="1241">
    <cellStyle name="%" xfId="11"/>
    <cellStyle name="% 2" xfId="90"/>
    <cellStyle name="% 2 2" xfId="989"/>
    <cellStyle name="20% - Accent1" xfId="863" builtinId="30" customBuiltin="1"/>
    <cellStyle name="20% - Accent1 10" xfId="582"/>
    <cellStyle name="20% - Accent1 10 2" xfId="788"/>
    <cellStyle name="20% - Accent1 11" xfId="597"/>
    <cellStyle name="20% - Accent1 11 2" xfId="801"/>
    <cellStyle name="20% - Accent1 12" xfId="612"/>
    <cellStyle name="20% - Accent1 12 2" xfId="816"/>
    <cellStyle name="20% - Accent1 13" xfId="644"/>
    <cellStyle name="20% - Accent1 13 2" xfId="831"/>
    <cellStyle name="20% - Accent1 13 2 2" xfId="1200"/>
    <cellStyle name="20% - Accent1 13 3" xfId="1183"/>
    <cellStyle name="20% - Accent1 14" xfId="673"/>
    <cellStyle name="20% - Accent1 15" xfId="1226"/>
    <cellStyle name="20% - Accent1 2" xfId="12"/>
    <cellStyle name="20% - Accent1 2 2" xfId="92"/>
    <cellStyle name="20% - Accent1 2 2 2" xfId="93"/>
    <cellStyle name="20% - Accent1 2 2 2 2" xfId="991"/>
    <cellStyle name="20% - Accent1 2 2 3" xfId="990"/>
    <cellStyle name="20% - Accent1 2 3" xfId="94"/>
    <cellStyle name="20% - Accent1 2 3 2" xfId="992"/>
    <cellStyle name="20% - Accent1 2 4" xfId="91"/>
    <cellStyle name="20% - Accent1 3" xfId="95"/>
    <cellStyle name="20% - Accent1 3 2" xfId="371"/>
    <cellStyle name="20% - Accent1 4" xfId="372"/>
    <cellStyle name="20% - Accent1 4 2" xfId="717"/>
    <cellStyle name="20% - Accent1 5" xfId="514"/>
    <cellStyle name="20% - Accent1 5 2" xfId="731"/>
    <cellStyle name="20% - Accent1 6" xfId="526"/>
    <cellStyle name="20% - Accent1 7" xfId="540"/>
    <cellStyle name="20% - Accent1 7 2" xfId="746"/>
    <cellStyle name="20% - Accent1 8" xfId="554"/>
    <cellStyle name="20% - Accent1 8 2" xfId="760"/>
    <cellStyle name="20% - Accent1 9" xfId="568"/>
    <cellStyle name="20% - Accent1 9 2" xfId="774"/>
    <cellStyle name="20% - Accent2" xfId="867" builtinId="34" customBuiltin="1"/>
    <cellStyle name="20% - Accent2 10" xfId="584"/>
    <cellStyle name="20% - Accent2 10 2" xfId="790"/>
    <cellStyle name="20% - Accent2 11" xfId="599"/>
    <cellStyle name="20% - Accent2 11 2" xfId="803"/>
    <cellStyle name="20% - Accent2 12" xfId="614"/>
    <cellStyle name="20% - Accent2 12 2" xfId="818"/>
    <cellStyle name="20% - Accent2 13" xfId="648"/>
    <cellStyle name="20% - Accent2 13 2" xfId="833"/>
    <cellStyle name="20% - Accent2 13 2 2" xfId="1202"/>
    <cellStyle name="20% - Accent2 13 3" xfId="1185"/>
    <cellStyle name="20% - Accent2 14" xfId="674"/>
    <cellStyle name="20% - Accent2 15" xfId="1228"/>
    <cellStyle name="20% - Accent2 2" xfId="13"/>
    <cellStyle name="20% - Accent2 2 2" xfId="97"/>
    <cellStyle name="20% - Accent2 2 2 2" xfId="98"/>
    <cellStyle name="20% - Accent2 2 2 2 2" xfId="994"/>
    <cellStyle name="20% - Accent2 2 2 3" xfId="993"/>
    <cellStyle name="20% - Accent2 2 3" xfId="99"/>
    <cellStyle name="20% - Accent2 2 3 2" xfId="995"/>
    <cellStyle name="20% - Accent2 2 4" xfId="96"/>
    <cellStyle name="20% - Accent2 3" xfId="100"/>
    <cellStyle name="20% - Accent2 3 2" xfId="373"/>
    <cellStyle name="20% - Accent2 4" xfId="374"/>
    <cellStyle name="20% - Accent2 4 2" xfId="719"/>
    <cellStyle name="20% - Accent2 5" xfId="516"/>
    <cellStyle name="20% - Accent2 5 2" xfId="733"/>
    <cellStyle name="20% - Accent2 6" xfId="527"/>
    <cellStyle name="20% - Accent2 7" xfId="542"/>
    <cellStyle name="20% - Accent2 7 2" xfId="748"/>
    <cellStyle name="20% - Accent2 8" xfId="556"/>
    <cellStyle name="20% - Accent2 8 2" xfId="762"/>
    <cellStyle name="20% - Accent2 9" xfId="570"/>
    <cellStyle name="20% - Accent2 9 2" xfId="776"/>
    <cellStyle name="20% - Accent3" xfId="871" builtinId="38" customBuiltin="1"/>
    <cellStyle name="20% - Accent3 10" xfId="586"/>
    <cellStyle name="20% - Accent3 10 2" xfId="792"/>
    <cellStyle name="20% - Accent3 11" xfId="601"/>
    <cellStyle name="20% - Accent3 11 2" xfId="805"/>
    <cellStyle name="20% - Accent3 12" xfId="616"/>
    <cellStyle name="20% - Accent3 12 2" xfId="820"/>
    <cellStyle name="20% - Accent3 13" xfId="652"/>
    <cellStyle name="20% - Accent3 13 2" xfId="835"/>
    <cellStyle name="20% - Accent3 13 2 2" xfId="1204"/>
    <cellStyle name="20% - Accent3 13 3" xfId="1187"/>
    <cellStyle name="20% - Accent3 14" xfId="675"/>
    <cellStyle name="20% - Accent3 15" xfId="1230"/>
    <cellStyle name="20% - Accent3 2" xfId="14"/>
    <cellStyle name="20% - Accent3 2 2" xfId="102"/>
    <cellStyle name="20% - Accent3 2 2 2" xfId="103"/>
    <cellStyle name="20% - Accent3 2 2 2 2" xfId="997"/>
    <cellStyle name="20% - Accent3 2 2 3" xfId="996"/>
    <cellStyle name="20% - Accent3 2 3" xfId="104"/>
    <cellStyle name="20% - Accent3 2 3 2" xfId="998"/>
    <cellStyle name="20% - Accent3 2 4" xfId="101"/>
    <cellStyle name="20% - Accent3 3" xfId="105"/>
    <cellStyle name="20% - Accent3 3 2" xfId="375"/>
    <cellStyle name="20% - Accent3 4" xfId="376"/>
    <cellStyle name="20% - Accent3 4 2" xfId="721"/>
    <cellStyle name="20% - Accent3 5" xfId="518"/>
    <cellStyle name="20% - Accent3 5 2" xfId="735"/>
    <cellStyle name="20% - Accent3 6" xfId="528"/>
    <cellStyle name="20% - Accent3 7" xfId="544"/>
    <cellStyle name="20% - Accent3 7 2" xfId="750"/>
    <cellStyle name="20% - Accent3 8" xfId="558"/>
    <cellStyle name="20% - Accent3 8 2" xfId="764"/>
    <cellStyle name="20% - Accent3 9" xfId="572"/>
    <cellStyle name="20% - Accent3 9 2" xfId="778"/>
    <cellStyle name="20% - Accent4" xfId="875" builtinId="42" customBuiltin="1"/>
    <cellStyle name="20% - Accent4 10" xfId="588"/>
    <cellStyle name="20% - Accent4 10 2" xfId="794"/>
    <cellStyle name="20% - Accent4 11" xfId="603"/>
    <cellStyle name="20% - Accent4 11 2" xfId="807"/>
    <cellStyle name="20% - Accent4 12" xfId="618"/>
    <cellStyle name="20% - Accent4 12 2" xfId="822"/>
    <cellStyle name="20% - Accent4 13" xfId="656"/>
    <cellStyle name="20% - Accent4 13 2" xfId="837"/>
    <cellStyle name="20% - Accent4 13 2 2" xfId="1206"/>
    <cellStyle name="20% - Accent4 13 3" xfId="1189"/>
    <cellStyle name="20% - Accent4 14" xfId="676"/>
    <cellStyle name="20% - Accent4 15" xfId="1232"/>
    <cellStyle name="20% - Accent4 2" xfId="15"/>
    <cellStyle name="20% - Accent4 2 2" xfId="107"/>
    <cellStyle name="20% - Accent4 2 2 2" xfId="108"/>
    <cellStyle name="20% - Accent4 2 2 2 2" xfId="1000"/>
    <cellStyle name="20% - Accent4 2 2 3" xfId="999"/>
    <cellStyle name="20% - Accent4 2 3" xfId="109"/>
    <cellStyle name="20% - Accent4 2 3 2" xfId="1001"/>
    <cellStyle name="20% - Accent4 2 4" xfId="106"/>
    <cellStyle name="20% - Accent4 3" xfId="110"/>
    <cellStyle name="20% - Accent4 3 2" xfId="377"/>
    <cellStyle name="20% - Accent4 4" xfId="378"/>
    <cellStyle name="20% - Accent4 4 2" xfId="723"/>
    <cellStyle name="20% - Accent4 5" xfId="520"/>
    <cellStyle name="20% - Accent4 5 2" xfId="737"/>
    <cellStyle name="20% - Accent4 6" xfId="529"/>
    <cellStyle name="20% - Accent4 7" xfId="546"/>
    <cellStyle name="20% - Accent4 7 2" xfId="752"/>
    <cellStyle name="20% - Accent4 8" xfId="560"/>
    <cellStyle name="20% - Accent4 8 2" xfId="766"/>
    <cellStyle name="20% - Accent4 9" xfId="574"/>
    <cellStyle name="20% - Accent4 9 2" xfId="780"/>
    <cellStyle name="20% - Accent5" xfId="879" builtinId="46" customBuiltin="1"/>
    <cellStyle name="20% - Accent5 10" xfId="590"/>
    <cellStyle name="20% - Accent5 10 2" xfId="796"/>
    <cellStyle name="20% - Accent5 11" xfId="605"/>
    <cellStyle name="20% - Accent5 11 2" xfId="809"/>
    <cellStyle name="20% - Accent5 12" xfId="620"/>
    <cellStyle name="20% - Accent5 12 2" xfId="824"/>
    <cellStyle name="20% - Accent5 13" xfId="660"/>
    <cellStyle name="20% - Accent5 13 2" xfId="839"/>
    <cellStyle name="20% - Accent5 13 2 2" xfId="1208"/>
    <cellStyle name="20% - Accent5 13 3" xfId="1191"/>
    <cellStyle name="20% - Accent5 14" xfId="677"/>
    <cellStyle name="20% - Accent5 15" xfId="1234"/>
    <cellStyle name="20% - Accent5 2" xfId="16"/>
    <cellStyle name="20% - Accent5 2 2" xfId="112"/>
    <cellStyle name="20% - Accent5 2 2 2" xfId="113"/>
    <cellStyle name="20% - Accent5 2 2 2 2" xfId="1003"/>
    <cellStyle name="20% - Accent5 2 2 3" xfId="1002"/>
    <cellStyle name="20% - Accent5 2 3" xfId="114"/>
    <cellStyle name="20% - Accent5 2 3 2" xfId="1004"/>
    <cellStyle name="20% - Accent5 2 4" xfId="111"/>
    <cellStyle name="20% - Accent5 3" xfId="115"/>
    <cellStyle name="20% - Accent5 3 2" xfId="379"/>
    <cellStyle name="20% - Accent5 4" xfId="380"/>
    <cellStyle name="20% - Accent5 4 2" xfId="725"/>
    <cellStyle name="20% - Accent5 5" xfId="522"/>
    <cellStyle name="20% - Accent5 5 2" xfId="739"/>
    <cellStyle name="20% - Accent5 6" xfId="530"/>
    <cellStyle name="20% - Accent5 7" xfId="548"/>
    <cellStyle name="20% - Accent5 7 2" xfId="754"/>
    <cellStyle name="20% - Accent5 8" xfId="562"/>
    <cellStyle name="20% - Accent5 8 2" xfId="768"/>
    <cellStyle name="20% - Accent5 9" xfId="576"/>
    <cellStyle name="20% - Accent5 9 2" xfId="782"/>
    <cellStyle name="20% - Accent6" xfId="883" builtinId="50" customBuiltin="1"/>
    <cellStyle name="20% - Accent6 10" xfId="592"/>
    <cellStyle name="20% - Accent6 10 2" xfId="798"/>
    <cellStyle name="20% - Accent6 11" xfId="607"/>
    <cellStyle name="20% - Accent6 11 2" xfId="811"/>
    <cellStyle name="20% - Accent6 12" xfId="622"/>
    <cellStyle name="20% - Accent6 12 2" xfId="826"/>
    <cellStyle name="20% - Accent6 13" xfId="664"/>
    <cellStyle name="20% - Accent6 13 2" xfId="841"/>
    <cellStyle name="20% - Accent6 13 2 2" xfId="1210"/>
    <cellStyle name="20% - Accent6 13 3" xfId="1193"/>
    <cellStyle name="20% - Accent6 14" xfId="678"/>
    <cellStyle name="20% - Accent6 15" xfId="1236"/>
    <cellStyle name="20% - Accent6 2" xfId="17"/>
    <cellStyle name="20% - Accent6 2 2" xfId="117"/>
    <cellStyle name="20% - Accent6 2 2 2" xfId="118"/>
    <cellStyle name="20% - Accent6 2 2 2 2" xfId="1006"/>
    <cellStyle name="20% - Accent6 2 2 3" xfId="1005"/>
    <cellStyle name="20% - Accent6 2 3" xfId="119"/>
    <cellStyle name="20% - Accent6 2 3 2" xfId="1007"/>
    <cellStyle name="20% - Accent6 2 4" xfId="116"/>
    <cellStyle name="20% - Accent6 3" xfId="120"/>
    <cellStyle name="20% - Accent6 3 2" xfId="381"/>
    <cellStyle name="20% - Accent6 4" xfId="382"/>
    <cellStyle name="20% - Accent6 4 2" xfId="727"/>
    <cellStyle name="20% - Accent6 5" xfId="524"/>
    <cellStyle name="20% - Accent6 5 2" xfId="741"/>
    <cellStyle name="20% - Accent6 6" xfId="531"/>
    <cellStyle name="20% - Accent6 7" xfId="550"/>
    <cellStyle name="20% - Accent6 7 2" xfId="756"/>
    <cellStyle name="20% - Accent6 8" xfId="564"/>
    <cellStyle name="20% - Accent6 8 2" xfId="770"/>
    <cellStyle name="20% - Accent6 9" xfId="578"/>
    <cellStyle name="20% - Accent6 9 2" xfId="784"/>
    <cellStyle name="40% - Accent1" xfId="864" builtinId="31" customBuiltin="1"/>
    <cellStyle name="40% - Accent1 10" xfId="583"/>
    <cellStyle name="40% - Accent1 10 2" xfId="789"/>
    <cellStyle name="40% - Accent1 11" xfId="598"/>
    <cellStyle name="40% - Accent1 11 2" xfId="802"/>
    <cellStyle name="40% - Accent1 12" xfId="613"/>
    <cellStyle name="40% - Accent1 12 2" xfId="817"/>
    <cellStyle name="40% - Accent1 13" xfId="645"/>
    <cellStyle name="40% - Accent1 13 2" xfId="832"/>
    <cellStyle name="40% - Accent1 13 2 2" xfId="1201"/>
    <cellStyle name="40% - Accent1 13 3" xfId="1184"/>
    <cellStyle name="40% - Accent1 14" xfId="679"/>
    <cellStyle name="40% - Accent1 15" xfId="1227"/>
    <cellStyle name="40% - Accent1 2" xfId="18"/>
    <cellStyle name="40% - Accent1 2 2" xfId="122"/>
    <cellStyle name="40% - Accent1 2 2 2" xfId="123"/>
    <cellStyle name="40% - Accent1 2 2 2 2" xfId="1009"/>
    <cellStyle name="40% - Accent1 2 2 3" xfId="1008"/>
    <cellStyle name="40% - Accent1 2 3" xfId="124"/>
    <cellStyle name="40% - Accent1 2 3 2" xfId="1010"/>
    <cellStyle name="40% - Accent1 2 4" xfId="121"/>
    <cellStyle name="40% - Accent1 3" xfId="125"/>
    <cellStyle name="40% - Accent1 3 2" xfId="383"/>
    <cellStyle name="40% - Accent1 4" xfId="384"/>
    <cellStyle name="40% - Accent1 4 2" xfId="718"/>
    <cellStyle name="40% - Accent1 5" xfId="515"/>
    <cellStyle name="40% - Accent1 5 2" xfId="732"/>
    <cellStyle name="40% - Accent1 6" xfId="532"/>
    <cellStyle name="40% - Accent1 7" xfId="541"/>
    <cellStyle name="40% - Accent1 7 2" xfId="747"/>
    <cellStyle name="40% - Accent1 8" xfId="555"/>
    <cellStyle name="40% - Accent1 8 2" xfId="761"/>
    <cellStyle name="40% - Accent1 9" xfId="569"/>
    <cellStyle name="40% - Accent1 9 2" xfId="775"/>
    <cellStyle name="40% - Accent2" xfId="868" builtinId="35" customBuiltin="1"/>
    <cellStyle name="40% - Accent2 10" xfId="585"/>
    <cellStyle name="40% - Accent2 10 2" xfId="791"/>
    <cellStyle name="40% - Accent2 11" xfId="600"/>
    <cellStyle name="40% - Accent2 11 2" xfId="804"/>
    <cellStyle name="40% - Accent2 12" xfId="615"/>
    <cellStyle name="40% - Accent2 12 2" xfId="819"/>
    <cellStyle name="40% - Accent2 13" xfId="649"/>
    <cellStyle name="40% - Accent2 13 2" xfId="834"/>
    <cellStyle name="40% - Accent2 13 2 2" xfId="1203"/>
    <cellStyle name="40% - Accent2 13 3" xfId="1186"/>
    <cellStyle name="40% - Accent2 14" xfId="680"/>
    <cellStyle name="40% - Accent2 15" xfId="1229"/>
    <cellStyle name="40% - Accent2 2" xfId="19"/>
    <cellStyle name="40% - Accent2 2 2" xfId="127"/>
    <cellStyle name="40% - Accent2 2 2 2" xfId="128"/>
    <cellStyle name="40% - Accent2 2 2 2 2" xfId="1012"/>
    <cellStyle name="40% - Accent2 2 2 3" xfId="1011"/>
    <cellStyle name="40% - Accent2 2 3" xfId="129"/>
    <cellStyle name="40% - Accent2 2 3 2" xfId="1013"/>
    <cellStyle name="40% - Accent2 2 4" xfId="126"/>
    <cellStyle name="40% - Accent2 3" xfId="130"/>
    <cellStyle name="40% - Accent2 3 2" xfId="385"/>
    <cellStyle name="40% - Accent2 4" xfId="386"/>
    <cellStyle name="40% - Accent2 4 2" xfId="720"/>
    <cellStyle name="40% - Accent2 5" xfId="517"/>
    <cellStyle name="40% - Accent2 5 2" xfId="734"/>
    <cellStyle name="40% - Accent2 6" xfId="533"/>
    <cellStyle name="40% - Accent2 7" xfId="543"/>
    <cellStyle name="40% - Accent2 7 2" xfId="749"/>
    <cellStyle name="40% - Accent2 8" xfId="557"/>
    <cellStyle name="40% - Accent2 8 2" xfId="763"/>
    <cellStyle name="40% - Accent2 9" xfId="571"/>
    <cellStyle name="40% - Accent2 9 2" xfId="777"/>
    <cellStyle name="40% - Accent3" xfId="872" builtinId="39" customBuiltin="1"/>
    <cellStyle name="40% - Accent3 10" xfId="587"/>
    <cellStyle name="40% - Accent3 10 2" xfId="793"/>
    <cellStyle name="40% - Accent3 11" xfId="602"/>
    <cellStyle name="40% - Accent3 11 2" xfId="806"/>
    <cellStyle name="40% - Accent3 12" xfId="617"/>
    <cellStyle name="40% - Accent3 12 2" xfId="821"/>
    <cellStyle name="40% - Accent3 13" xfId="653"/>
    <cellStyle name="40% - Accent3 13 2" xfId="836"/>
    <cellStyle name="40% - Accent3 13 2 2" xfId="1205"/>
    <cellStyle name="40% - Accent3 13 3" xfId="1188"/>
    <cellStyle name="40% - Accent3 14" xfId="681"/>
    <cellStyle name="40% - Accent3 15" xfId="1231"/>
    <cellStyle name="40% - Accent3 2" xfId="20"/>
    <cellStyle name="40% - Accent3 2 2" xfId="132"/>
    <cellStyle name="40% - Accent3 2 2 2" xfId="133"/>
    <cellStyle name="40% - Accent3 2 2 2 2" xfId="1015"/>
    <cellStyle name="40% - Accent3 2 2 3" xfId="1014"/>
    <cellStyle name="40% - Accent3 2 3" xfId="134"/>
    <cellStyle name="40% - Accent3 2 3 2" xfId="1016"/>
    <cellStyle name="40% - Accent3 2 4" xfId="131"/>
    <cellStyle name="40% - Accent3 3" xfId="135"/>
    <cellStyle name="40% - Accent3 3 2" xfId="387"/>
    <cellStyle name="40% - Accent3 4" xfId="388"/>
    <cellStyle name="40% - Accent3 4 2" xfId="722"/>
    <cellStyle name="40% - Accent3 5" xfId="519"/>
    <cellStyle name="40% - Accent3 5 2" xfId="736"/>
    <cellStyle name="40% - Accent3 6" xfId="534"/>
    <cellStyle name="40% - Accent3 7" xfId="545"/>
    <cellStyle name="40% - Accent3 7 2" xfId="751"/>
    <cellStyle name="40% - Accent3 8" xfId="559"/>
    <cellStyle name="40% - Accent3 8 2" xfId="765"/>
    <cellStyle name="40% - Accent3 9" xfId="573"/>
    <cellStyle name="40% - Accent3 9 2" xfId="779"/>
    <cellStyle name="40% - Accent4" xfId="876" builtinId="43" customBuiltin="1"/>
    <cellStyle name="40% - Accent4 10" xfId="589"/>
    <cellStyle name="40% - Accent4 10 2" xfId="795"/>
    <cellStyle name="40% - Accent4 11" xfId="604"/>
    <cellStyle name="40% - Accent4 11 2" xfId="808"/>
    <cellStyle name="40% - Accent4 12" xfId="619"/>
    <cellStyle name="40% - Accent4 12 2" xfId="823"/>
    <cellStyle name="40% - Accent4 13" xfId="657"/>
    <cellStyle name="40% - Accent4 13 2" xfId="838"/>
    <cellStyle name="40% - Accent4 13 2 2" xfId="1207"/>
    <cellStyle name="40% - Accent4 13 3" xfId="1190"/>
    <cellStyle name="40% - Accent4 14" xfId="682"/>
    <cellStyle name="40% - Accent4 15" xfId="1233"/>
    <cellStyle name="40% - Accent4 2" xfId="21"/>
    <cellStyle name="40% - Accent4 2 2" xfId="137"/>
    <cellStyle name="40% - Accent4 2 2 2" xfId="138"/>
    <cellStyle name="40% - Accent4 2 2 2 2" xfId="1018"/>
    <cellStyle name="40% - Accent4 2 2 3" xfId="1017"/>
    <cellStyle name="40% - Accent4 2 3" xfId="139"/>
    <cellStyle name="40% - Accent4 2 3 2" xfId="1019"/>
    <cellStyle name="40% - Accent4 2 4" xfId="136"/>
    <cellStyle name="40% - Accent4 3" xfId="140"/>
    <cellStyle name="40% - Accent4 3 2" xfId="389"/>
    <cellStyle name="40% - Accent4 4" xfId="390"/>
    <cellStyle name="40% - Accent4 4 2" xfId="724"/>
    <cellStyle name="40% - Accent4 5" xfId="521"/>
    <cellStyle name="40% - Accent4 5 2" xfId="738"/>
    <cellStyle name="40% - Accent4 6" xfId="535"/>
    <cellStyle name="40% - Accent4 7" xfId="547"/>
    <cellStyle name="40% - Accent4 7 2" xfId="753"/>
    <cellStyle name="40% - Accent4 8" xfId="561"/>
    <cellStyle name="40% - Accent4 8 2" xfId="767"/>
    <cellStyle name="40% - Accent4 9" xfId="575"/>
    <cellStyle name="40% - Accent4 9 2" xfId="781"/>
    <cellStyle name="40% - Accent5" xfId="880" builtinId="47" customBuiltin="1"/>
    <cellStyle name="40% - Accent5 10" xfId="591"/>
    <cellStyle name="40% - Accent5 10 2" xfId="797"/>
    <cellStyle name="40% - Accent5 11" xfId="606"/>
    <cellStyle name="40% - Accent5 11 2" xfId="810"/>
    <cellStyle name="40% - Accent5 12" xfId="621"/>
    <cellStyle name="40% - Accent5 12 2" xfId="825"/>
    <cellStyle name="40% - Accent5 13" xfId="661"/>
    <cellStyle name="40% - Accent5 13 2" xfId="840"/>
    <cellStyle name="40% - Accent5 13 2 2" xfId="1209"/>
    <cellStyle name="40% - Accent5 13 3" xfId="1192"/>
    <cellStyle name="40% - Accent5 14" xfId="683"/>
    <cellStyle name="40% - Accent5 15" xfId="1235"/>
    <cellStyle name="40% - Accent5 2" xfId="22"/>
    <cellStyle name="40% - Accent5 2 2" xfId="142"/>
    <cellStyle name="40% - Accent5 2 2 2" xfId="143"/>
    <cellStyle name="40% - Accent5 2 2 2 2" xfId="1021"/>
    <cellStyle name="40% - Accent5 2 2 3" xfId="1020"/>
    <cellStyle name="40% - Accent5 2 3" xfId="144"/>
    <cellStyle name="40% - Accent5 2 3 2" xfId="1022"/>
    <cellStyle name="40% - Accent5 2 4" xfId="141"/>
    <cellStyle name="40% - Accent5 3" xfId="145"/>
    <cellStyle name="40% - Accent5 3 2" xfId="391"/>
    <cellStyle name="40% - Accent5 4" xfId="392"/>
    <cellStyle name="40% - Accent5 4 2" xfId="726"/>
    <cellStyle name="40% - Accent5 5" xfId="523"/>
    <cellStyle name="40% - Accent5 5 2" xfId="740"/>
    <cellStyle name="40% - Accent5 6" xfId="536"/>
    <cellStyle name="40% - Accent5 7" xfId="549"/>
    <cellStyle name="40% - Accent5 7 2" xfId="755"/>
    <cellStyle name="40% - Accent5 8" xfId="563"/>
    <cellStyle name="40% - Accent5 8 2" xfId="769"/>
    <cellStyle name="40% - Accent5 9" xfId="577"/>
    <cellStyle name="40% - Accent5 9 2" xfId="783"/>
    <cellStyle name="40% - Accent6" xfId="884" builtinId="51" customBuiltin="1"/>
    <cellStyle name="40% - Accent6 10" xfId="593"/>
    <cellStyle name="40% - Accent6 10 2" xfId="799"/>
    <cellStyle name="40% - Accent6 11" xfId="608"/>
    <cellStyle name="40% - Accent6 11 2" xfId="812"/>
    <cellStyle name="40% - Accent6 12" xfId="623"/>
    <cellStyle name="40% - Accent6 12 2" xfId="827"/>
    <cellStyle name="40% - Accent6 13" xfId="665"/>
    <cellStyle name="40% - Accent6 13 2" xfId="842"/>
    <cellStyle name="40% - Accent6 13 2 2" xfId="1211"/>
    <cellStyle name="40% - Accent6 13 3" xfId="1194"/>
    <cellStyle name="40% - Accent6 14" xfId="684"/>
    <cellStyle name="40% - Accent6 15" xfId="1237"/>
    <cellStyle name="40% - Accent6 2" xfId="23"/>
    <cellStyle name="40% - Accent6 2 2" xfId="147"/>
    <cellStyle name="40% - Accent6 2 2 2" xfId="148"/>
    <cellStyle name="40% - Accent6 2 2 2 2" xfId="1024"/>
    <cellStyle name="40% - Accent6 2 2 3" xfId="1023"/>
    <cellStyle name="40% - Accent6 2 3" xfId="149"/>
    <cellStyle name="40% - Accent6 2 3 2" xfId="1025"/>
    <cellStyle name="40% - Accent6 2 4" xfId="146"/>
    <cellStyle name="40% - Accent6 3" xfId="150"/>
    <cellStyle name="40% - Accent6 3 2" xfId="393"/>
    <cellStyle name="40% - Accent6 4" xfId="394"/>
    <cellStyle name="40% - Accent6 4 2" xfId="728"/>
    <cellStyle name="40% - Accent6 5" xfId="525"/>
    <cellStyle name="40% - Accent6 5 2" xfId="742"/>
    <cellStyle name="40% - Accent6 6" xfId="537"/>
    <cellStyle name="40% - Accent6 7" xfId="551"/>
    <cellStyle name="40% - Accent6 7 2" xfId="757"/>
    <cellStyle name="40% - Accent6 8" xfId="565"/>
    <cellStyle name="40% - Accent6 8 2" xfId="771"/>
    <cellStyle name="40% - Accent6 9" xfId="579"/>
    <cellStyle name="40% - Accent6 9 2" xfId="785"/>
    <cellStyle name="60% - Accent1" xfId="865" builtinId="32" customBuiltin="1"/>
    <cellStyle name="60% - Accent1 2" xfId="24"/>
    <cellStyle name="60% - Accent1 2 2" xfId="151"/>
    <cellStyle name="60% - Accent1 3" xfId="152"/>
    <cellStyle name="60% - Accent1 3 2" xfId="646"/>
    <cellStyle name="60% - Accent1 4" xfId="685"/>
    <cellStyle name="60% - Accent2" xfId="869" builtinId="36" customBuiltin="1"/>
    <cellStyle name="60% - Accent2 2" xfId="25"/>
    <cellStyle name="60% - Accent2 2 2" xfId="153"/>
    <cellStyle name="60% - Accent2 3" xfId="154"/>
    <cellStyle name="60% - Accent2 3 2" xfId="650"/>
    <cellStyle name="60% - Accent2 4" xfId="686"/>
    <cellStyle name="60% - Accent3" xfId="873" builtinId="40" customBuiltin="1"/>
    <cellStyle name="60% - Accent3 2" xfId="26"/>
    <cellStyle name="60% - Accent3 2 2" xfId="155"/>
    <cellStyle name="60% - Accent3 3" xfId="156"/>
    <cellStyle name="60% - Accent3 3 2" xfId="654"/>
    <cellStyle name="60% - Accent3 4" xfId="687"/>
    <cellStyle name="60% - Accent4" xfId="877" builtinId="44" customBuiltin="1"/>
    <cellStyle name="60% - Accent4 2" xfId="27"/>
    <cellStyle name="60% - Accent4 2 2" xfId="157"/>
    <cellStyle name="60% - Accent4 3" xfId="158"/>
    <cellStyle name="60% - Accent4 3 2" xfId="658"/>
    <cellStyle name="60% - Accent4 4" xfId="688"/>
    <cellStyle name="60% - Accent5" xfId="881" builtinId="48" customBuiltin="1"/>
    <cellStyle name="60% - Accent5 2" xfId="28"/>
    <cellStyle name="60% - Accent5 2 2" xfId="159"/>
    <cellStyle name="60% - Accent5 3" xfId="160"/>
    <cellStyle name="60% - Accent5 3 2" xfId="662"/>
    <cellStyle name="60% - Accent5 4" xfId="689"/>
    <cellStyle name="60% - Accent6" xfId="885" builtinId="52" customBuiltin="1"/>
    <cellStyle name="60% - Accent6 2" xfId="29"/>
    <cellStyle name="60% - Accent6 2 2" xfId="161"/>
    <cellStyle name="60% - Accent6 3" xfId="162"/>
    <cellStyle name="60% - Accent6 3 2" xfId="666"/>
    <cellStyle name="60% - Accent6 4" xfId="690"/>
    <cellStyle name="Accent1" xfId="862" builtinId="29" customBuiltin="1"/>
    <cellStyle name="Accent1 2" xfId="30"/>
    <cellStyle name="Accent1 2 2" xfId="163"/>
    <cellStyle name="Accent1 3" xfId="164"/>
    <cellStyle name="Accent1 3 2" xfId="643"/>
    <cellStyle name="Accent1 4" xfId="691"/>
    <cellStyle name="Accent2" xfId="866" builtinId="33" customBuiltin="1"/>
    <cellStyle name="Accent2 2" xfId="31"/>
    <cellStyle name="Accent2 2 2" xfId="165"/>
    <cellStyle name="Accent2 3" xfId="166"/>
    <cellStyle name="Accent2 3 2" xfId="647"/>
    <cellStyle name="Accent2 4" xfId="692"/>
    <cellStyle name="Accent3" xfId="870" builtinId="37" customBuiltin="1"/>
    <cellStyle name="Accent3 2" xfId="32"/>
    <cellStyle name="Accent3 2 2" xfId="167"/>
    <cellStyle name="Accent3 3" xfId="168"/>
    <cellStyle name="Accent3 3 2" xfId="651"/>
    <cellStyle name="Accent3 4" xfId="693"/>
    <cellStyle name="Accent4" xfId="874" builtinId="41" customBuiltin="1"/>
    <cellStyle name="Accent4 2" xfId="33"/>
    <cellStyle name="Accent4 2 2" xfId="169"/>
    <cellStyle name="Accent4 3" xfId="170"/>
    <cellStyle name="Accent4 3 2" xfId="655"/>
    <cellStyle name="Accent4 4" xfId="694"/>
    <cellStyle name="Accent5" xfId="878" builtinId="45" customBuiltin="1"/>
    <cellStyle name="Accent5 2" xfId="34"/>
    <cellStyle name="Accent5 2 2" xfId="171"/>
    <cellStyle name="Accent5 3" xfId="172"/>
    <cellStyle name="Accent5 3 2" xfId="659"/>
    <cellStyle name="Accent5 4" xfId="695"/>
    <cellStyle name="Accent6" xfId="882" builtinId="49" customBuiltin="1"/>
    <cellStyle name="Accent6 2" xfId="35"/>
    <cellStyle name="Accent6 2 2" xfId="173"/>
    <cellStyle name="Accent6 3" xfId="174"/>
    <cellStyle name="Accent6 3 2" xfId="663"/>
    <cellStyle name="Accent6 4" xfId="696"/>
    <cellStyle name="Bad" xfId="851" builtinId="27" customBuiltin="1"/>
    <cellStyle name="Bad 2" xfId="36"/>
    <cellStyle name="Bad 2 2" xfId="175"/>
    <cellStyle name="Bad 3" xfId="176"/>
    <cellStyle name="Bad 3 2" xfId="632"/>
    <cellStyle name="Bad 4" xfId="697"/>
    <cellStyle name="Bulletin Cells" xfId="177"/>
    <cellStyle name="Bulletin Cells 2" xfId="178"/>
    <cellStyle name="Calculation" xfId="855" builtinId="22" customBuiltin="1"/>
    <cellStyle name="Calculation 2" xfId="37"/>
    <cellStyle name="Calculation 2 2" xfId="179"/>
    <cellStyle name="Calculation 3" xfId="180"/>
    <cellStyle name="Calculation 3 2" xfId="636"/>
    <cellStyle name="Calculation 4" xfId="181"/>
    <cellStyle name="Calculation 4 2" xfId="698"/>
    <cellStyle name="cells" xfId="71"/>
    <cellStyle name="cells 2" xfId="1026"/>
    <cellStyle name="Check Cell" xfId="857" builtinId="23" customBuiltin="1"/>
    <cellStyle name="Check Cell 2" xfId="38"/>
    <cellStyle name="Check Cell 2 2" xfId="182"/>
    <cellStyle name="Check Cell 3" xfId="183"/>
    <cellStyle name="Check Cell 3 2" xfId="638"/>
    <cellStyle name="Check Cell 4" xfId="699"/>
    <cellStyle name="column field" xfId="72"/>
    <cellStyle name="column field 2" xfId="1027"/>
    <cellStyle name="Comma 10" xfId="468"/>
    <cellStyle name="Comma 10 2" xfId="1178"/>
    <cellStyle name="Comma 10 3" xfId="956"/>
    <cellStyle name="Comma 11" xfId="624"/>
    <cellStyle name="Comma 11 2" xfId="984"/>
    <cellStyle name="Comma 12" xfId="890"/>
    <cellStyle name="Comma 13" xfId="1180"/>
    <cellStyle name="Comma 14" xfId="1220"/>
    <cellStyle name="Comma 2" xfId="5"/>
    <cellStyle name="Comma 2 10" xfId="480"/>
    <cellStyle name="Comma 2 11" xfId="889"/>
    <cellStyle name="Comma 2 12" xfId="902"/>
    <cellStyle name="Comma 2 13" xfId="923"/>
    <cellStyle name="Comma 2 14" xfId="926"/>
    <cellStyle name="Comma 2 15" xfId="1240"/>
    <cellStyle name="Comma 2 2" xfId="80"/>
    <cellStyle name="Comma 2 2 2" xfId="186"/>
    <cellStyle name="Comma 2 2 2 2" xfId="413"/>
    <cellStyle name="Comma 2 2 2 2 2" xfId="1030"/>
    <cellStyle name="Comma 2 2 2 3" xfId="441"/>
    <cellStyle name="Comma 2 2 2 3 2" xfId="1170"/>
    <cellStyle name="Comma 2 2 2 4" xfId="495"/>
    <cellStyle name="Comma 2 2 2 5" xfId="946"/>
    <cellStyle name="Comma 2 2 3" xfId="185"/>
    <cellStyle name="Comma 2 2 3 2" xfId="1029"/>
    <cellStyle name="Comma 2 2 4" xfId="403"/>
    <cellStyle name="Comma 2 2 4 2" xfId="1159"/>
    <cellStyle name="Comma 2 2 5" xfId="431"/>
    <cellStyle name="Comma 2 2 6" xfId="485"/>
    <cellStyle name="Comma 2 2 7" xfId="903"/>
    <cellStyle name="Comma 2 2 8" xfId="935"/>
    <cellStyle name="Comma 2 3" xfId="83"/>
    <cellStyle name="Comma 2 3 2" xfId="187"/>
    <cellStyle name="Comma 2 3 3" xfId="453"/>
    <cellStyle name="Comma 2 4" xfId="188"/>
    <cellStyle name="Comma 2 4 2" xfId="408"/>
    <cellStyle name="Comma 2 4 2 2" xfId="1031"/>
    <cellStyle name="Comma 2 4 3" xfId="436"/>
    <cellStyle name="Comma 2 4 3 2" xfId="1164"/>
    <cellStyle name="Comma 2 4 4" xfId="490"/>
    <cellStyle name="Comma 2 4 5" xfId="940"/>
    <cellStyle name="Comma 2 5" xfId="184"/>
    <cellStyle name="Comma 2 5 2" xfId="1028"/>
    <cellStyle name="Comma 2 6" xfId="398"/>
    <cellStyle name="Comma 2 6 2" xfId="1151"/>
    <cellStyle name="Comma 2 7" xfId="426"/>
    <cellStyle name="Comma 2 8" xfId="457"/>
    <cellStyle name="Comma 2 9" xfId="471"/>
    <cellStyle name="Comma 3" xfId="6"/>
    <cellStyle name="Comma 3 10" xfId="609"/>
    <cellStyle name="Comma 3 11" xfId="899"/>
    <cellStyle name="Comma 3 12" xfId="904"/>
    <cellStyle name="Comma 3 13" xfId="927"/>
    <cellStyle name="Comma 3 14" xfId="1179"/>
    <cellStyle name="Comma 3 2" xfId="81"/>
    <cellStyle name="Comma 3 2 2" xfId="813"/>
    <cellStyle name="Comma 3 2 3" xfId="886"/>
    <cellStyle name="Comma 3 2 4" xfId="976"/>
    <cellStyle name="Comma 3 2 5" xfId="1196"/>
    <cellStyle name="Comma 3 3" xfId="84"/>
    <cellStyle name="Comma 3 3 2" xfId="916"/>
    <cellStyle name="Comma 3 3 3" xfId="981"/>
    <cellStyle name="Comma 3 3 4" xfId="1214"/>
    <cellStyle name="Comma 3 4" xfId="189"/>
    <cellStyle name="Comma 3 4 2" xfId="915"/>
    <cellStyle name="Comma 3 4 3" xfId="1032"/>
    <cellStyle name="Comma 3 4 4" xfId="1213"/>
    <cellStyle name="Comma 3 5" xfId="399"/>
    <cellStyle name="Comma 3 5 2" xfId="1152"/>
    <cellStyle name="Comma 3 6" xfId="427"/>
    <cellStyle name="Comma 3 7" xfId="450"/>
    <cellStyle name="Comma 3 8" xfId="472"/>
    <cellStyle name="Comma 3 9" xfId="481"/>
    <cellStyle name="Comma 4" xfId="4"/>
    <cellStyle name="Comma 4 10" xfId="928"/>
    <cellStyle name="Comma 4 11" xfId="1197"/>
    <cellStyle name="Comma 4 2" xfId="191"/>
    <cellStyle name="Comma 4 2 2" xfId="192"/>
    <cellStyle name="Comma 4 2 2 2" xfId="414"/>
    <cellStyle name="Comma 4 2 2 2 2" xfId="1035"/>
    <cellStyle name="Comma 4 2 2 3" xfId="442"/>
    <cellStyle name="Comma 4 2 2 3 2" xfId="1171"/>
    <cellStyle name="Comma 4 2 2 4" xfId="496"/>
    <cellStyle name="Comma 4 2 2 5" xfId="947"/>
    <cellStyle name="Comma 4 2 3" xfId="404"/>
    <cellStyle name="Comma 4 2 3 2" xfId="1034"/>
    <cellStyle name="Comma 4 2 4" xfId="432"/>
    <cellStyle name="Comma 4 2 4 2" xfId="1160"/>
    <cellStyle name="Comma 4 2 5" xfId="486"/>
    <cellStyle name="Comma 4 2 6" xfId="906"/>
    <cellStyle name="Comma 4 2 7" xfId="936"/>
    <cellStyle name="Comma 4 3" xfId="193"/>
    <cellStyle name="Comma 4 3 2" xfId="194"/>
    <cellStyle name="Comma 4 3 2 2" xfId="410"/>
    <cellStyle name="Comma 4 3 2 2 2" xfId="1037"/>
    <cellStyle name="Comma 4 3 2 3" xfId="438"/>
    <cellStyle name="Comma 4 3 2 3 2" xfId="1166"/>
    <cellStyle name="Comma 4 3 2 4" xfId="492"/>
    <cellStyle name="Comma 4 3 2 5" xfId="942"/>
    <cellStyle name="Comma 4 3 3" xfId="425"/>
    <cellStyle name="Comma 4 3 3 2" xfId="448"/>
    <cellStyle name="Comma 4 3 3 3" xfId="502"/>
    <cellStyle name="Comma 4 3 3 4" xfId="1036"/>
    <cellStyle name="Comma 4 3 4" xfId="409"/>
    <cellStyle name="Comma 4 3 4 2" xfId="1165"/>
    <cellStyle name="Comma 4 3 5" xfId="437"/>
    <cellStyle name="Comma 4 3 6" xfId="491"/>
    <cellStyle name="Comma 4 3 7" xfId="941"/>
    <cellStyle name="Comma 4 4" xfId="190"/>
    <cellStyle name="Comma 4 4 2" xfId="1033"/>
    <cellStyle name="Comma 4 5" xfId="400"/>
    <cellStyle name="Comma 4 5 2" xfId="1153"/>
    <cellStyle name="Comma 4 6" xfId="428"/>
    <cellStyle name="Comma 4 7" xfId="482"/>
    <cellStyle name="Comma 4 8" xfId="828"/>
    <cellStyle name="Comma 4 9" xfId="905"/>
    <cellStyle name="Comma 5" xfId="79"/>
    <cellStyle name="Comma 5 2" xfId="196"/>
    <cellStyle name="Comma 5 2 2" xfId="197"/>
    <cellStyle name="Comma 5 2 2 2" xfId="415"/>
    <cellStyle name="Comma 5 2 2 2 2" xfId="1040"/>
    <cellStyle name="Comma 5 2 2 3" xfId="443"/>
    <cellStyle name="Comma 5 2 2 3 2" xfId="1172"/>
    <cellStyle name="Comma 5 2 2 4" xfId="497"/>
    <cellStyle name="Comma 5 2 2 5" xfId="948"/>
    <cellStyle name="Comma 5 2 3" xfId="405"/>
    <cellStyle name="Comma 5 2 3 2" xfId="1039"/>
    <cellStyle name="Comma 5 2 4" xfId="433"/>
    <cellStyle name="Comma 5 2 4 2" xfId="1161"/>
    <cellStyle name="Comma 5 2 5" xfId="487"/>
    <cellStyle name="Comma 5 2 6" xfId="908"/>
    <cellStyle name="Comma 5 2 7" xfId="937"/>
    <cellStyle name="Comma 5 3" xfId="198"/>
    <cellStyle name="Comma 5 3 2" xfId="416"/>
    <cellStyle name="Comma 5 3 2 2" xfId="1041"/>
    <cellStyle name="Comma 5 3 3" xfId="444"/>
    <cellStyle name="Comma 5 3 3 2" xfId="1173"/>
    <cellStyle name="Comma 5 3 4" xfId="498"/>
    <cellStyle name="Comma 5 3 5" xfId="949"/>
    <cellStyle name="Comma 5 4" xfId="195"/>
    <cellStyle name="Comma 5 4 2" xfId="1038"/>
    <cellStyle name="Comma 5 5" xfId="401"/>
    <cellStyle name="Comma 5 5 2" xfId="1154"/>
    <cellStyle name="Comma 5 6" xfId="429"/>
    <cellStyle name="Comma 5 7" xfId="483"/>
    <cellStyle name="Comma 5 8" xfId="907"/>
    <cellStyle name="Comma 5 9" xfId="929"/>
    <cellStyle name="Comma 6" xfId="82"/>
    <cellStyle name="Comma 6 2" xfId="200"/>
    <cellStyle name="Comma 6 2 2" xfId="201"/>
    <cellStyle name="Comma 6 2 2 2" xfId="417"/>
    <cellStyle name="Comma 6 2 2 2 2" xfId="1044"/>
    <cellStyle name="Comma 6 2 2 3" xfId="445"/>
    <cellStyle name="Comma 6 2 2 3 2" xfId="1174"/>
    <cellStyle name="Comma 6 2 2 4" xfId="499"/>
    <cellStyle name="Comma 6 2 2 5" xfId="950"/>
    <cellStyle name="Comma 6 2 3" xfId="406"/>
    <cellStyle name="Comma 6 2 3 2" xfId="1043"/>
    <cellStyle name="Comma 6 2 4" xfId="434"/>
    <cellStyle name="Comma 6 2 4 2" xfId="1162"/>
    <cellStyle name="Comma 6 2 5" xfId="488"/>
    <cellStyle name="Comma 6 2 6" xfId="910"/>
    <cellStyle name="Comma 6 2 7" xfId="938"/>
    <cellStyle name="Comma 6 3" xfId="202"/>
    <cellStyle name="Comma 6 3 2" xfId="418"/>
    <cellStyle name="Comma 6 3 2 2" xfId="1045"/>
    <cellStyle name="Comma 6 3 3" xfId="446"/>
    <cellStyle name="Comma 6 3 3 2" xfId="1175"/>
    <cellStyle name="Comma 6 3 4" xfId="500"/>
    <cellStyle name="Comma 6 3 5" xfId="951"/>
    <cellStyle name="Comma 6 4" xfId="199"/>
    <cellStyle name="Comma 6 4 2" xfId="1042"/>
    <cellStyle name="Comma 6 5" xfId="402"/>
    <cellStyle name="Comma 6 5 2" xfId="1157"/>
    <cellStyle name="Comma 6 6" xfId="430"/>
    <cellStyle name="Comma 6 7" xfId="484"/>
    <cellStyle name="Comma 6 8" xfId="909"/>
    <cellStyle name="Comma 6 9" xfId="933"/>
    <cellStyle name="Comma 7" xfId="203"/>
    <cellStyle name="Comma 7 2" xfId="204"/>
    <cellStyle name="Comma 7 2 2" xfId="411"/>
    <cellStyle name="Comma 7 2 2 2" xfId="1047"/>
    <cellStyle name="Comma 7 2 3" xfId="439"/>
    <cellStyle name="Comma 7 2 3 2" xfId="1167"/>
    <cellStyle name="Comma 7 2 4" xfId="493"/>
    <cellStyle name="Comma 7 2 5" xfId="943"/>
    <cellStyle name="Comma 7 3" xfId="407"/>
    <cellStyle name="Comma 7 3 2" xfId="1046"/>
    <cellStyle name="Comma 7 4" xfId="435"/>
    <cellStyle name="Comma 7 4 2" xfId="1163"/>
    <cellStyle name="Comma 7 5" xfId="489"/>
    <cellStyle name="Comma 7 6" xfId="911"/>
    <cellStyle name="Comma 7 7" xfId="939"/>
    <cellStyle name="Comma 8" xfId="205"/>
    <cellStyle name="Comma 8 2" xfId="424"/>
    <cellStyle name="Comma 8 2 2" xfId="447"/>
    <cellStyle name="Comma 8 2 3" xfId="501"/>
    <cellStyle name="Comma 8 2 4" xfId="1048"/>
    <cellStyle name="Comma 8 3" xfId="412"/>
    <cellStyle name="Comma 8 3 2" xfId="1168"/>
    <cellStyle name="Comma 8 4" xfId="440"/>
    <cellStyle name="Comma 8 5" xfId="494"/>
    <cellStyle name="Comma 8 6" xfId="944"/>
    <cellStyle name="Comma 9" xfId="206"/>
    <cellStyle name="Comma 9 2" xfId="1049"/>
    <cellStyle name="Comma 9 3" xfId="1176"/>
    <cellStyle name="Comma 9 4" xfId="952"/>
    <cellStyle name="Explanatory Text" xfId="860" builtinId="53" customBuiltin="1"/>
    <cellStyle name="Explanatory Text 2" xfId="39"/>
    <cellStyle name="Explanatory Text 2 2" xfId="207"/>
    <cellStyle name="Explanatory Text 3" xfId="208"/>
    <cellStyle name="Explanatory Text 3 2" xfId="641"/>
    <cellStyle name="Explanatory Text 4" xfId="700"/>
    <cellStyle name="field" xfId="73"/>
    <cellStyle name="field names" xfId="74"/>
    <cellStyle name="Followed Hyperlink 2" xfId="370"/>
    <cellStyle name="Followed Hyperlink 3" xfId="668"/>
    <cellStyle name="footer" xfId="75"/>
    <cellStyle name="Good" xfId="850" builtinId="26" customBuiltin="1"/>
    <cellStyle name="Good 2" xfId="40"/>
    <cellStyle name="Good 2 2" xfId="209"/>
    <cellStyle name="Good 3" xfId="210"/>
    <cellStyle name="Good 3 2" xfId="631"/>
    <cellStyle name="Good 4" xfId="701"/>
    <cellStyle name="heading" xfId="76"/>
    <cellStyle name="Heading 1" xfId="469" builtinId="16" customBuiltin="1"/>
    <cellStyle name="Heading 1 1" xfId="212"/>
    <cellStyle name="Heading 1 2" xfId="41"/>
    <cellStyle name="Heading 1 2 2" xfId="213"/>
    <cellStyle name="Heading 1 2 2 2" xfId="962"/>
    <cellStyle name="Heading 1 2 3" xfId="1050"/>
    <cellStyle name="Heading 1 2 4" xfId="930"/>
    <cellStyle name="Heading 1 3" xfId="214"/>
    <cellStyle name="Heading 1 3 2" xfId="627"/>
    <cellStyle name="Heading 1 4" xfId="702"/>
    <cellStyle name="Heading 1 5" xfId="961"/>
    <cellStyle name="Heading 2" xfId="847" builtinId="17" customBuiltin="1"/>
    <cellStyle name="Heading 2 2" xfId="42"/>
    <cellStyle name="Heading 2 2 2" xfId="215"/>
    <cellStyle name="Heading 2 2 2 2" xfId="965"/>
    <cellStyle name="Heading 2 2 3" xfId="1051"/>
    <cellStyle name="Heading 2 2 4" xfId="931"/>
    <cellStyle name="Heading 2 3" xfId="216"/>
    <cellStyle name="Heading 2 3 2" xfId="628"/>
    <cellStyle name="Heading 2 4" xfId="703"/>
    <cellStyle name="Heading 2 5" xfId="969"/>
    <cellStyle name="Heading 3" xfId="848" builtinId="18" customBuiltin="1"/>
    <cellStyle name="Heading 3 2" xfId="43"/>
    <cellStyle name="Heading 3 2 2" xfId="217"/>
    <cellStyle name="Heading 3 3" xfId="218"/>
    <cellStyle name="Heading 3 3 2" xfId="629"/>
    <cellStyle name="Heading 3 4" xfId="704"/>
    <cellStyle name="Heading 4" xfId="849" builtinId="19" customBuiltin="1"/>
    <cellStyle name="Heading 4 2" xfId="44"/>
    <cellStyle name="Heading 4 2 2" xfId="219"/>
    <cellStyle name="Heading 4 3" xfId="220"/>
    <cellStyle name="Heading 4 3 2" xfId="630"/>
    <cellStyle name="Heading 4 4" xfId="705"/>
    <cellStyle name="Heading 5" xfId="211"/>
    <cellStyle name="Headings" xfId="221"/>
    <cellStyle name="Headings 2" xfId="222"/>
    <cellStyle name="Headings 2 2" xfId="1053"/>
    <cellStyle name="Headings 3" xfId="1052"/>
    <cellStyle name="Hyperlink" xfId="85" builtinId="8" customBuiltin="1"/>
    <cellStyle name="Hyperlink 2" xfId="7"/>
    <cellStyle name="Hyperlink 2 2" xfId="88"/>
    <cellStyle name="Hyperlink 2 2 2" xfId="476"/>
    <cellStyle name="Hyperlink 2 3" xfId="224"/>
    <cellStyle name="Hyperlink 2 3 2" xfId="919"/>
    <cellStyle name="Hyperlink 2 4" xfId="225"/>
    <cellStyle name="Hyperlink 2 5" xfId="223"/>
    <cellStyle name="Hyperlink 2 6" xfId="369"/>
    <cellStyle name="Hyperlink 2 7" xfId="1225"/>
    <cellStyle name="Hyperlink 3" xfId="8"/>
    <cellStyle name="Hyperlink 3 2" xfId="227"/>
    <cellStyle name="Hyperlink 3 3" xfId="226"/>
    <cellStyle name="Hyperlink 3 4" xfId="452"/>
    <cellStyle name="Hyperlink 3 5" xfId="477"/>
    <cellStyle name="Hyperlink 4" xfId="68"/>
    <cellStyle name="Hyperlink 4 2" xfId="475"/>
    <cellStyle name="Hyperlink 4 3" xfId="509"/>
    <cellStyle name="Hyperlink 4 4" xfId="900"/>
    <cellStyle name="Hyperlink 5" xfId="228"/>
    <cellStyle name="Hyperlink 5 2" xfId="595"/>
    <cellStyle name="Hyperlink 6" xfId="473"/>
    <cellStyle name="Hyperlink 6 2" xfId="667"/>
    <cellStyle name="Hyperlink 6 3" xfId="987"/>
    <cellStyle name="Hyperlink 7" xfId="845"/>
    <cellStyle name="Hyperlink 7 2" xfId="1148"/>
    <cellStyle name="Hyperlink 8" xfId="1150"/>
    <cellStyle name="Hyperlink 9" xfId="925"/>
    <cellStyle name="Input" xfId="853" builtinId="20" customBuiltin="1"/>
    <cellStyle name="Input 2" xfId="45"/>
    <cellStyle name="Input 2 2" xfId="229"/>
    <cellStyle name="Input 3" xfId="230"/>
    <cellStyle name="Input 3 2" xfId="634"/>
    <cellStyle name="Input 4" xfId="231"/>
    <cellStyle name="Input 4 2" xfId="706"/>
    <cellStyle name="Linked Cell" xfId="856" builtinId="24" customBuiltin="1"/>
    <cellStyle name="Linked Cell 2" xfId="46"/>
    <cellStyle name="Linked Cell 2 2" xfId="232"/>
    <cellStyle name="Linked Cell 3" xfId="233"/>
    <cellStyle name="Linked Cell 3 2" xfId="637"/>
    <cellStyle name="Linked Cell 4" xfId="707"/>
    <cellStyle name="Neutral" xfId="852" builtinId="28" customBuiltin="1"/>
    <cellStyle name="Neutral 2" xfId="47"/>
    <cellStyle name="Neutral 2 2" xfId="234"/>
    <cellStyle name="Neutral 3" xfId="235"/>
    <cellStyle name="Neutral 3 2" xfId="633"/>
    <cellStyle name="Neutral 4" xfId="708"/>
    <cellStyle name="Normal" xfId="0" builtinId="0" customBuiltin="1"/>
    <cellStyle name="Normal 10" xfId="236"/>
    <cellStyle name="Normal 10 2" xfId="237"/>
    <cellStyle name="Normal 10 2 2" xfId="238"/>
    <cellStyle name="Normal 10 2 2 2" xfId="1054"/>
    <cellStyle name="Normal 10 2 3" xfId="239"/>
    <cellStyle name="Normal 10 2 3 2" xfId="1055"/>
    <cellStyle name="Normal 10 2 4" xfId="419"/>
    <cellStyle name="Normal 10 3" xfId="240"/>
    <cellStyle name="Normal 10 3 2" xfId="744"/>
    <cellStyle name="Normal 10 3 2 2" xfId="1056"/>
    <cellStyle name="Normal 10 4" xfId="478"/>
    <cellStyle name="Normal 11" xfId="241"/>
    <cellStyle name="Normal 11 2" xfId="758"/>
    <cellStyle name="Normal 11 2 2" xfId="1057"/>
    <cellStyle name="Normal 11 3" xfId="552"/>
    <cellStyle name="Normal 12" xfId="242"/>
    <cellStyle name="Normal 12 2" xfId="772"/>
    <cellStyle name="Normal 12 2 2" xfId="1058"/>
    <cellStyle name="Normal 12 3" xfId="566"/>
    <cellStyle name="Normal 13" xfId="243"/>
    <cellStyle name="Normal 13 2" xfId="786"/>
    <cellStyle name="Normal 13 2 2" xfId="1059"/>
    <cellStyle name="Normal 13 3" xfId="580"/>
    <cellStyle name="Normal 14" xfId="244"/>
    <cellStyle name="Normal 14 2" xfId="671"/>
    <cellStyle name="Normal 14 2 2" xfId="1060"/>
    <cellStyle name="Normal 14 3" xfId="594"/>
    <cellStyle name="Normal 15" xfId="245"/>
    <cellStyle name="Normal 15 2" xfId="814"/>
    <cellStyle name="Normal 15 3" xfId="610"/>
    <cellStyle name="Normal 16" xfId="246"/>
    <cellStyle name="Normal 16 2" xfId="247"/>
    <cellStyle name="Normal 16 2 2" xfId="829"/>
    <cellStyle name="Normal 16 2 2 2" xfId="1062"/>
    <cellStyle name="Normal 16 2 3" xfId="1198"/>
    <cellStyle name="Normal 16 3" xfId="625"/>
    <cellStyle name="Normal 16 3 2" xfId="1061"/>
    <cellStyle name="Normal 16 4" xfId="1181"/>
    <cellStyle name="Normal 17" xfId="248"/>
    <cellStyle name="Normal 17 2" xfId="672"/>
    <cellStyle name="Normal 17 3" xfId="669"/>
    <cellStyle name="Normal 18" xfId="249"/>
    <cellStyle name="Normal 18 2" xfId="670"/>
    <cellStyle name="Normal 18 2 2" xfId="1063"/>
    <cellStyle name="Normal 18 3" xfId="1195"/>
    <cellStyle name="Normal 19" xfId="250"/>
    <cellStyle name="Normal 19 2" xfId="917"/>
    <cellStyle name="Normal 19 2 2" xfId="1064"/>
    <cellStyle name="Normal 2" xfId="1"/>
    <cellStyle name="Normal 2 2" xfId="10"/>
    <cellStyle name="Normal 2 2 2" xfId="48"/>
    <cellStyle name="Normal 2 2 2 2" xfId="87"/>
    <cellStyle name="Normal 2 2 2 2 2" xfId="49"/>
    <cellStyle name="Normal 2 2 2 2 2 2" xfId="50"/>
    <cellStyle name="Normal 2 2 2 2 2 2 2" xfId="975"/>
    <cellStyle name="Normal 2 2 2 2 2 3" xfId="421"/>
    <cellStyle name="Normal 2 2 2 2 2 3 2" xfId="968"/>
    <cellStyle name="Normal 2 2 2 2 2 4" xfId="958"/>
    <cellStyle name="Normal 2 2 2 2 3" xfId="251"/>
    <cellStyle name="Normal 2 2 2 2 3 2" xfId="252"/>
    <cellStyle name="Normal 2 2 2 2 3 2 2" xfId="1066"/>
    <cellStyle name="Normal 2 2 2 2 3 3" xfId="422"/>
    <cellStyle name="Normal 2 2 2 2 4" xfId="253"/>
    <cellStyle name="Normal 2 2 2 2 4 2" xfId="1067"/>
    <cellStyle name="Normal 2 2 2 3" xfId="254"/>
    <cellStyle name="Normal 2 2 2 3 2" xfId="255"/>
    <cellStyle name="Normal 2 2 2 3 2 2" xfId="1069"/>
    <cellStyle name="Normal 2 2 2 3 3" xfId="1068"/>
    <cellStyle name="Normal 2 2 2 4" xfId="256"/>
    <cellStyle name="Normal 2 2 2 4 2" xfId="1070"/>
    <cellStyle name="Normal 2 2 3" xfId="69"/>
    <cellStyle name="Normal 2 2 3 2" xfId="458"/>
    <cellStyle name="Normal 2 2 3 2 2" xfId="1071"/>
    <cellStyle name="Normal 2 2 3 3" xfId="1158"/>
    <cellStyle name="Normal 2 2 3 4" xfId="934"/>
    <cellStyle name="Normal 2 2 4" xfId="257"/>
    <cellStyle name="Normal 2 2 4 2" xfId="258"/>
    <cellStyle name="Normal 2 2 4 2 2" xfId="1073"/>
    <cellStyle name="Normal 2 2 4 3" xfId="1072"/>
    <cellStyle name="Normal 2 2 5" xfId="259"/>
    <cellStyle name="Normal 2 2 5 2" xfId="1074"/>
    <cellStyle name="Normal 2 2 6" xfId="260"/>
    <cellStyle name="Normal 2 2 6 2" xfId="1075"/>
    <cellStyle name="Normal 2 2 7" xfId="261"/>
    <cellStyle name="Normal 2 2 7 2" xfId="1076"/>
    <cellStyle name="Normal 2 2 8" xfId="1065"/>
    <cellStyle name="Normal 2 3" xfId="51"/>
    <cellStyle name="Normal 2 3 2" xfId="262"/>
    <cellStyle name="Normal 2 3 2 2" xfId="459"/>
    <cellStyle name="Normal 2 3 2 2 2" xfId="1077"/>
    <cellStyle name="Normal 2 3 3" xfId="263"/>
    <cellStyle name="Normal 2 3 3 2" xfId="1078"/>
    <cellStyle name="Normal 2 3 4" xfId="396"/>
    <cellStyle name="Normal 2 3 4 2" xfId="973"/>
    <cellStyle name="Normal 2 3 5" xfId="454"/>
    <cellStyle name="Normal 2 4" xfId="9"/>
    <cellStyle name="Normal 2 4 2" xfId="264"/>
    <cellStyle name="Normal 2 4 3" xfId="397"/>
    <cellStyle name="Normal 2 4 4" xfId="460"/>
    <cellStyle name="Normal 2 5" xfId="265"/>
    <cellStyle name="Normal 2 5 2" xfId="395"/>
    <cellStyle name="Normal 2 5 3" xfId="466"/>
    <cellStyle name="Normal 2 5 4" xfId="920"/>
    <cellStyle name="Normal 2 5 5" xfId="1216"/>
    <cellStyle name="Normal 2 6" xfId="266"/>
    <cellStyle name="Normal 2 6 2" xfId="1079"/>
    <cellStyle name="Normal 2 7" xfId="267"/>
    <cellStyle name="Normal 2 7 2" xfId="1080"/>
    <cellStyle name="Normal 2 8" xfId="966"/>
    <cellStyle name="Normal 2 9" xfId="1222"/>
    <cellStyle name="Normal 20" xfId="268"/>
    <cellStyle name="Normal 20 2" xfId="918"/>
    <cellStyle name="Normal 20 2 2" xfId="1081"/>
    <cellStyle name="Normal 20 3" xfId="1215"/>
    <cellStyle name="Normal 21" xfId="89"/>
    <cellStyle name="Normal 21 2" xfId="988"/>
    <cellStyle name="Normal 21 3" xfId="955"/>
    <cellStyle name="Normal 22" xfId="449"/>
    <cellStyle name="Normal 22 2" xfId="963"/>
    <cellStyle name="Normal 23" xfId="470"/>
    <cellStyle name="Normal 23 2" xfId="985"/>
    <cellStyle name="Normal 24" xfId="479"/>
    <cellStyle name="Normal 24 2" xfId="1149"/>
    <cellStyle name="Normal 25" xfId="901"/>
    <cellStyle name="Normal 26" xfId="922"/>
    <cellStyle name="Normal 27" xfId="1219"/>
    <cellStyle name="Normal 3" xfId="52"/>
    <cellStyle name="Normal 3 10" xfId="888"/>
    <cellStyle name="Normal 3 10 2" xfId="957"/>
    <cellStyle name="Normal 3 11" xfId="891"/>
    <cellStyle name="Normal 3 11 2" xfId="971"/>
    <cellStyle name="Normal 3 12" xfId="912"/>
    <cellStyle name="Normal 3 13" xfId="1223"/>
    <cellStyle name="Normal 3 2" xfId="70"/>
    <cellStyle name="Normal 3 2 2" xfId="269"/>
    <cellStyle name="Normal 3 2 2 2" xfId="743"/>
    <cellStyle name="Normal 3 2 2 3" xfId="893"/>
    <cellStyle name="Normal 3 2 2 4" xfId="1082"/>
    <cellStyle name="Normal 3 2 3" xfId="455"/>
    <cellStyle name="Normal 3 2 3 2" xfId="1155"/>
    <cellStyle name="Normal 3 2 4" xfId="504"/>
    <cellStyle name="Normal 3 2 5" xfId="892"/>
    <cellStyle name="Normal 3 2 6" xfId="924"/>
    <cellStyle name="Normal 3 3" xfId="270"/>
    <cellStyle name="Normal 3 3 2" xfId="271"/>
    <cellStyle name="Normal 3 3 2 2" xfId="272"/>
    <cellStyle name="Normal 3 3 2 2 2" xfId="1085"/>
    <cellStyle name="Normal 3 3 2 3" xfId="1084"/>
    <cellStyle name="Normal 3 3 3" xfId="273"/>
    <cellStyle name="Normal 3 3 3 2" xfId="1086"/>
    <cellStyle name="Normal 3 3 4" xfId="461"/>
    <cellStyle name="Normal 3 3 4 2" xfId="1083"/>
    <cellStyle name="Normal 3 4" xfId="274"/>
    <cellStyle name="Normal 3 4 2" xfId="275"/>
    <cellStyle name="Normal 3 4 2 2" xfId="276"/>
    <cellStyle name="Normal 3 4 2 2 2" xfId="1089"/>
    <cellStyle name="Normal 3 4 2 3" xfId="844"/>
    <cellStyle name="Normal 3 4 2 3 2" xfId="1088"/>
    <cellStyle name="Normal 3 4 2 4" xfId="1212"/>
    <cellStyle name="Normal 3 4 3" xfId="277"/>
    <cellStyle name="Normal 3 4 3 2" xfId="1090"/>
    <cellStyle name="Normal 3 4 4" xfId="462"/>
    <cellStyle name="Normal 3 4 4 2" xfId="1087"/>
    <cellStyle name="Normal 3 5" xfId="278"/>
    <cellStyle name="Normal 3 5 2" xfId="279"/>
    <cellStyle name="Normal 3 5 2 2" xfId="1092"/>
    <cellStyle name="Normal 3 5 3" xfId="467"/>
    <cellStyle name="Normal 3 5 3 2" xfId="1091"/>
    <cellStyle name="Normal 3 5 4" xfId="921"/>
    <cellStyle name="Normal 3 5 5" xfId="1217"/>
    <cellStyle name="Normal 3 6" xfId="280"/>
    <cellStyle name="Normal 3 6 2" xfId="1093"/>
    <cellStyle name="Normal 3 7" xfId="281"/>
    <cellStyle name="Normal 3 7 2" xfId="1094"/>
    <cellStyle name="Normal 3 8" xfId="282"/>
    <cellStyle name="Normal 3 8 2" xfId="1095"/>
    <cellStyle name="Normal 3 9" xfId="283"/>
    <cellStyle name="Normal 3 9 2" xfId="1096"/>
    <cellStyle name="Normal 4" xfId="53"/>
    <cellStyle name="Normal 4 2" xfId="54"/>
    <cellStyle name="Normal 4 2 2" xfId="284"/>
    <cellStyle name="Normal 4 2 2 2" xfId="285"/>
    <cellStyle name="Normal 4 2 2 2 2" xfId="1098"/>
    <cellStyle name="Normal 4 2 2 3" xfId="1097"/>
    <cellStyle name="Normal 4 2 3" xfId="286"/>
    <cellStyle name="Normal 4 2 3 2" xfId="1099"/>
    <cellStyle name="Normal 4 2 4" xfId="456"/>
    <cellStyle name="Normal 4 2 4 2" xfId="960"/>
    <cellStyle name="Normal 4 2 5" xfId="974"/>
    <cellStyle name="Normal 4 3" xfId="55"/>
    <cellStyle name="Normal 4 3 2" xfId="288"/>
    <cellStyle name="Normal 4 3 2 2" xfId="289"/>
    <cellStyle name="Normal 4 3 2 2 2" xfId="1100"/>
    <cellStyle name="Normal 4 3 2 3" xfId="953"/>
    <cellStyle name="Normal 4 3 2 3 2" xfId="967"/>
    <cellStyle name="Normal 4 3 3" xfId="287"/>
    <cellStyle name="Normal 4 3 3 2" xfId="979"/>
    <cellStyle name="Normal 4 4" xfId="290"/>
    <cellStyle name="Normal 4 4 2" xfId="1101"/>
    <cellStyle name="Normal 4 4 3" xfId="1169"/>
    <cellStyle name="Normal 4 4 4" xfId="945"/>
    <cellStyle name="Normal 4 5" xfId="291"/>
    <cellStyle name="Normal 4 6" xfId="959"/>
    <cellStyle name="Normal 4 7" xfId="1238"/>
    <cellStyle name="Normal 5" xfId="2"/>
    <cellStyle name="Normal 5 2" xfId="56"/>
    <cellStyle name="Normal 5 2 2" xfId="293"/>
    <cellStyle name="Normal 5 2 2 2" xfId="1103"/>
    <cellStyle name="Normal 5 2 3" xfId="292"/>
    <cellStyle name="Normal 5 2 4" xfId="714"/>
    <cellStyle name="Normal 5 3" xfId="294"/>
    <cellStyle name="Normal 5 3 2" xfId="913"/>
    <cellStyle name="Normal 5 3 2 2" xfId="1104"/>
    <cellStyle name="Normal 5 4" xfId="508"/>
    <cellStyle name="Normal 5 4 2" xfId="977"/>
    <cellStyle name="Normal 5 5" xfId="894"/>
    <cellStyle name="Normal 5 5 2" xfId="1102"/>
    <cellStyle name="Normal 5.3" xfId="895"/>
    <cellStyle name="Normal 6" xfId="3"/>
    <cellStyle name="Normal 6 2" xfId="295"/>
    <cellStyle name="Normal 6 2 2" xfId="296"/>
    <cellStyle name="Normal 6 2 2 2" xfId="1106"/>
    <cellStyle name="Normal 6 2 3" xfId="463"/>
    <cellStyle name="Normal 6 2 3 2" xfId="1105"/>
    <cellStyle name="Normal 6 3" xfId="297"/>
    <cellStyle name="Normal 6 3 2" xfId="715"/>
    <cellStyle name="Normal 6 3 2 2" xfId="1107"/>
    <cellStyle name="Normal 6 4" xfId="510"/>
    <cellStyle name="Normal 6 4 2" xfId="914"/>
    <cellStyle name="Normal 6 4 3" xfId="980"/>
    <cellStyle name="Normal 6 5" xfId="887"/>
    <cellStyle name="Normal 6 6" xfId="896"/>
    <cellStyle name="Normal 7" xfId="57"/>
    <cellStyle name="Normal 7 2" xfId="299"/>
    <cellStyle name="Normal 7 2 2" xfId="1109"/>
    <cellStyle name="Normal 7 3" xfId="298"/>
    <cellStyle name="Normal 7 3 2" xfId="982"/>
    <cellStyle name="Normal 7 4" xfId="451"/>
    <cellStyle name="Normal 7 4 2" xfId="1108"/>
    <cellStyle name="Normal 7 5" xfId="897"/>
    <cellStyle name="Normal 8" xfId="86"/>
    <cellStyle name="Normal 8 2" xfId="301"/>
    <cellStyle name="Normal 8 2 2" xfId="843"/>
    <cellStyle name="Normal 8 2 2 2" xfId="1111"/>
    <cellStyle name="Normal 8 3" xfId="300"/>
    <cellStyle name="Normal 8 3 2" xfId="729"/>
    <cellStyle name="Normal 8 3 3" xfId="983"/>
    <cellStyle name="Normal 8 4" xfId="512"/>
    <cellStyle name="Normal 8 4 2" xfId="1110"/>
    <cellStyle name="Normal 8 5" xfId="898"/>
    <cellStyle name="Normal 9" xfId="302"/>
    <cellStyle name="Normal 9 2" xfId="303"/>
    <cellStyle name="Normal 9 2 2" xfId="1112"/>
    <cellStyle name="Normal 9 3" xfId="420"/>
    <cellStyle name="Normal10" xfId="304"/>
    <cellStyle name="Normal10 2" xfId="305"/>
    <cellStyle name="Normal10 2 2" xfId="306"/>
    <cellStyle name="Normal10 2 2 2" xfId="1115"/>
    <cellStyle name="Normal10 2 3" xfId="1114"/>
    <cellStyle name="Normal10 3" xfId="307"/>
    <cellStyle name="Normal10 3 2" xfId="308"/>
    <cellStyle name="Normal10 3 2 2" xfId="1117"/>
    <cellStyle name="Normal10 3 3" xfId="1116"/>
    <cellStyle name="Normal10 4" xfId="309"/>
    <cellStyle name="Normal10 4 2" xfId="1118"/>
    <cellStyle name="Normal10 5" xfId="1113"/>
    <cellStyle name="Note" xfId="859" builtinId="10" customBuiltin="1"/>
    <cellStyle name="Note 10" xfId="567"/>
    <cellStyle name="Note 10 2" xfId="773"/>
    <cellStyle name="Note 11" xfId="581"/>
    <cellStyle name="Note 11 2" xfId="787"/>
    <cellStyle name="Note 12" xfId="596"/>
    <cellStyle name="Note 12 2" xfId="800"/>
    <cellStyle name="Note 13" xfId="611"/>
    <cellStyle name="Note 13 2" xfId="815"/>
    <cellStyle name="Note 14" xfId="640"/>
    <cellStyle name="Note 14 2" xfId="830"/>
    <cellStyle name="Note 14 2 2" xfId="1199"/>
    <cellStyle name="Note 14 3" xfId="1182"/>
    <cellStyle name="Note 2" xfId="58"/>
    <cellStyle name="Note 2 2" xfId="311"/>
    <cellStyle name="Note 2 2 2" xfId="312"/>
    <cellStyle name="Note 2 2 2 2" xfId="1120"/>
    <cellStyle name="Note 2 2 3" xfId="1119"/>
    <cellStyle name="Note 2 3" xfId="313"/>
    <cellStyle name="Note 2 3 2" xfId="1121"/>
    <cellStyle name="Note 2 4" xfId="314"/>
    <cellStyle name="Note 2 4 2" xfId="1122"/>
    <cellStyle name="Note 2 5" xfId="310"/>
    <cellStyle name="Note 2 6" xfId="1239"/>
    <cellStyle name="Note 3" xfId="315"/>
    <cellStyle name="Note 3 2" xfId="505"/>
    <cellStyle name="Note 4" xfId="316"/>
    <cellStyle name="Note 4 2" xfId="506"/>
    <cellStyle name="Note 4 3" xfId="503"/>
    <cellStyle name="Note 5" xfId="511"/>
    <cellStyle name="Note 5 2" xfId="716"/>
    <cellStyle name="Note 6" xfId="513"/>
    <cellStyle name="Note 6 2" xfId="730"/>
    <cellStyle name="Note 7" xfId="538"/>
    <cellStyle name="Note 8" xfId="539"/>
    <cellStyle name="Note 8 2" xfId="745"/>
    <cellStyle name="Note 9" xfId="553"/>
    <cellStyle name="Note 9 2" xfId="759"/>
    <cellStyle name="Output" xfId="854" builtinId="21" customBuiltin="1"/>
    <cellStyle name="Output 2" xfId="59"/>
    <cellStyle name="Output 2 2" xfId="317"/>
    <cellStyle name="Output 3" xfId="318"/>
    <cellStyle name="Output 3 2" xfId="635"/>
    <cellStyle name="Output 4" xfId="709"/>
    <cellStyle name="Paragraph Han" xfId="964"/>
    <cellStyle name="Percent" xfId="1224" builtinId="5"/>
    <cellStyle name="Percent 10" xfId="474"/>
    <cellStyle name="Percent 10 2" xfId="970"/>
    <cellStyle name="Percent 11" xfId="507"/>
    <cellStyle name="Percent 11 2" xfId="986"/>
    <cellStyle name="Percent 12" xfId="1221"/>
    <cellStyle name="Percent 2" xfId="60"/>
    <cellStyle name="Percent 2 2" xfId="319"/>
    <cellStyle name="Percent 2 2 2" xfId="320"/>
    <cellStyle name="Percent 2 2 2 2" xfId="1124"/>
    <cellStyle name="Percent 2 2 3" xfId="1123"/>
    <cellStyle name="Percent 2 3" xfId="321"/>
    <cellStyle name="Percent 2 3 2" xfId="322"/>
    <cellStyle name="Percent 2 3 2 2" xfId="1125"/>
    <cellStyle name="Percent 2 3 3" xfId="423"/>
    <cellStyle name="Percent 2 4" xfId="323"/>
    <cellStyle name="Percent 2 4 2" xfId="1126"/>
    <cellStyle name="Percent 2 5" xfId="972"/>
    <cellStyle name="Percent 3" xfId="61"/>
    <cellStyle name="Percent 3 2" xfId="324"/>
    <cellStyle name="Percent 3 2 2" xfId="325"/>
    <cellStyle name="Percent 3 2 2 2" xfId="326"/>
    <cellStyle name="Percent 3 2 2 2 2" xfId="1129"/>
    <cellStyle name="Percent 3 2 2 3" xfId="1128"/>
    <cellStyle name="Percent 3 2 3" xfId="327"/>
    <cellStyle name="Percent 3 2 3 2" xfId="1130"/>
    <cellStyle name="Percent 3 2 4" xfId="1127"/>
    <cellStyle name="Percent 3 3" xfId="328"/>
    <cellStyle name="Percent 3 3 2" xfId="329"/>
    <cellStyle name="Percent 3 3 2 2" xfId="954"/>
    <cellStyle name="Percent 3 3 2 2 2" xfId="1177"/>
    <cellStyle name="Percent 3 3 2 3" xfId="1132"/>
    <cellStyle name="Percent 3 3 3" xfId="1131"/>
    <cellStyle name="Percent 3 4" xfId="330"/>
    <cellStyle name="Percent 3 4 2" xfId="1133"/>
    <cellStyle name="Percent 3 5" xfId="978"/>
    <cellStyle name="Percent 4" xfId="62"/>
    <cellStyle name="Percent 4 2" xfId="332"/>
    <cellStyle name="Percent 4 2 2" xfId="1135"/>
    <cellStyle name="Percent 4 3" xfId="331"/>
    <cellStyle name="Percent 4 3 2" xfId="1134"/>
    <cellStyle name="Percent 4 4" xfId="710"/>
    <cellStyle name="Percent 4 4 2" xfId="1156"/>
    <cellStyle name="Percent 4 5" xfId="932"/>
    <cellStyle name="Percent 5" xfId="333"/>
    <cellStyle name="Percent 5 2" xfId="334"/>
    <cellStyle name="Percent 5 2 2" xfId="335"/>
    <cellStyle name="Percent 5 2 2 2" xfId="1138"/>
    <cellStyle name="Percent 5 2 3" xfId="1137"/>
    <cellStyle name="Percent 5 3" xfId="336"/>
    <cellStyle name="Percent 5 3 2" xfId="1139"/>
    <cellStyle name="Percent 5 4" xfId="1136"/>
    <cellStyle name="Percent 5 5" xfId="1218"/>
    <cellStyle name="Percent 6" xfId="337"/>
    <cellStyle name="Percent 6 2" xfId="338"/>
    <cellStyle name="Percent 6 2 2" xfId="1141"/>
    <cellStyle name="Percent 6 3" xfId="1140"/>
    <cellStyle name="Percent 7" xfId="339"/>
    <cellStyle name="Percent 7 2" xfId="340"/>
    <cellStyle name="Percent 7 2 2" xfId="1143"/>
    <cellStyle name="Percent 7 3" xfId="1142"/>
    <cellStyle name="Percent 8" xfId="341"/>
    <cellStyle name="Percent 8 2" xfId="342"/>
    <cellStyle name="Percent 8 2 2" xfId="1145"/>
    <cellStyle name="Percent 8 3" xfId="1144"/>
    <cellStyle name="Percent 9" xfId="343"/>
    <cellStyle name="Percent 9 2" xfId="1146"/>
    <cellStyle name="rowfield" xfId="77"/>
    <cellStyle name="rowfield 2" xfId="1147"/>
    <cellStyle name="Style1" xfId="344"/>
    <cellStyle name="Style2" xfId="345"/>
    <cellStyle name="Style3" xfId="346"/>
    <cellStyle name="Style4" xfId="347"/>
    <cellStyle name="Style4 2" xfId="464"/>
    <cellStyle name="Style5" xfId="348"/>
    <cellStyle name="Style5 2" xfId="465"/>
    <cellStyle name="Style6" xfId="349"/>
    <cellStyle name="Style6 2" xfId="350"/>
    <cellStyle name="Style7" xfId="351"/>
    <cellStyle name="Style7 2" xfId="352"/>
    <cellStyle name="Table Cells" xfId="353"/>
    <cellStyle name="Table Cells 2" xfId="354"/>
    <cellStyle name="Table Column Headings" xfId="355"/>
    <cellStyle name="Table Number" xfId="356"/>
    <cellStyle name="Table Number 2" xfId="357"/>
    <cellStyle name="Table Row Headings" xfId="358"/>
    <cellStyle name="Table Row Headings 2" xfId="359"/>
    <cellStyle name="Table Title" xfId="360"/>
    <cellStyle name="Test" xfId="78"/>
    <cellStyle name="Title" xfId="846" builtinId="15" customBuiltin="1"/>
    <cellStyle name="Title 2" xfId="63"/>
    <cellStyle name="Title 2 2" xfId="361"/>
    <cellStyle name="Title 3" xfId="362"/>
    <cellStyle name="Title 3 2" xfId="626"/>
    <cellStyle name="Title 4" xfId="711"/>
    <cellStyle name="Total" xfId="861" builtinId="25" customBuiltin="1"/>
    <cellStyle name="Total 2" xfId="64"/>
    <cellStyle name="Total 2 2" xfId="363"/>
    <cellStyle name="Total 3" xfId="364"/>
    <cellStyle name="Total 3 2" xfId="642"/>
    <cellStyle name="Total 4" xfId="712"/>
    <cellStyle name="Warning Text" xfId="858" builtinId="11" customBuiltin="1"/>
    <cellStyle name="Warning Text 2" xfId="65"/>
    <cellStyle name="Warning Text 2 2" xfId="365"/>
    <cellStyle name="Warning Text 3" xfId="366"/>
    <cellStyle name="Warning Text 3 2" xfId="639"/>
    <cellStyle name="Warning Text 4" xfId="713"/>
    <cellStyle name="whole number" xfId="66"/>
    <cellStyle name="whole number 2" xfId="67"/>
    <cellStyle name="whole number 2 2" xfId="367"/>
    <cellStyle name="whole number 3" xfId="368"/>
  </cellStyles>
  <dxfs count="39">
    <dxf>
      <numFmt numFmtId="3" formatCode="#,##0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alignment horizontal="left" vertical="bottom" textRotation="0" wrapText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numFmt numFmtId="170" formatCode="0.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  <dxf>
      <numFmt numFmtId="1" formatCode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border>
        <right style="thin">
          <color auto="1"/>
        </right>
        <top style="thin">
          <color auto="1"/>
        </top>
        <vertical style="thin">
          <color auto="1"/>
        </vertical>
        <horizontal style="thin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5" defaultPivotStyle="PivotStyleLight16">
    <tableStyle name="PivotTable Style 1" table="0" count="1">
      <tableStyleElement type="wholeTable" dxfId="38"/>
    </tableStyle>
    <tableStyle name="PivotTable Style 2" table="0" count="1">
      <tableStyleElement type="pageFieldLabels" dxfId="37"/>
    </tableStyle>
    <tableStyle name="PivotTable Style 3" table="0" count="0"/>
    <tableStyle name="PivotTable Style 4" table="0" count="1">
      <tableStyleElement type="wholeTable" dxfId="36"/>
    </tableStyle>
    <tableStyle name="PivotTable Style 5" table="0" count="1">
      <tableStyleElement type="pageFieldLabels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ts\phip\PH_Topics\Healthy_life_expectancy\Spring08\profiles08\HLE_2001CensusSAH(CHP)_5yr_9405yrreg_IMPUT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Ali SPSS raw data 9906"/>
      <sheetName val="Alldata"/>
      <sheetName val="Pivot"/>
      <sheetName val="paf_hle"/>
      <sheetName val="static summary+graphs"/>
      <sheetName val="graphs 9903"/>
      <sheetName val="new HLE (SAH - Good-Fair)"/>
    </sheetNames>
    <sheetDataSet>
      <sheetData sheetId="0" refreshError="1"/>
      <sheetData sheetId="1" refreshError="1"/>
      <sheetData sheetId="2" refreshError="1">
        <row r="47">
          <cell r="G47" t="str">
            <v>S03000001</v>
          </cell>
          <cell r="H47" t="str">
            <v>East Ayrshire Community Health Partnership</v>
          </cell>
        </row>
        <row r="48">
          <cell r="G48" t="str">
            <v>S03000002</v>
          </cell>
          <cell r="H48" t="str">
            <v>North Ayrshire Community Health Partnership</v>
          </cell>
        </row>
        <row r="49">
          <cell r="G49" t="str">
            <v>S03000003</v>
          </cell>
          <cell r="H49" t="str">
            <v>South Ayrshire Community Health Partnership</v>
          </cell>
        </row>
        <row r="50">
          <cell r="G50" t="str">
            <v>S03000004</v>
          </cell>
          <cell r="H50" t="str">
            <v>Scottish Borders Community Health &amp; Care Partnership</v>
          </cell>
        </row>
        <row r="51">
          <cell r="G51" t="str">
            <v>S03000005</v>
          </cell>
          <cell r="H51" t="str">
            <v>Dumfries &amp; Galloway Community Health Partnership</v>
          </cell>
        </row>
        <row r="52">
          <cell r="G52" t="str">
            <v>S03000006</v>
          </cell>
          <cell r="H52" t="str">
            <v>Dunfermline &amp; West Fife Community Health Partnership</v>
          </cell>
        </row>
        <row r="53">
          <cell r="G53" t="str">
            <v>S03000007</v>
          </cell>
          <cell r="H53" t="str">
            <v>Glenrothes &amp; North East Fife Community Health Partnership</v>
          </cell>
        </row>
        <row r="54">
          <cell r="G54" t="str">
            <v>S03000008</v>
          </cell>
          <cell r="H54" t="str">
            <v>Kirkcaldy &amp; Levenmouth Community Health Partnership</v>
          </cell>
        </row>
        <row r="55">
          <cell r="G55" t="str">
            <v>S03000009</v>
          </cell>
          <cell r="H55" t="str">
            <v>Clackmannanshire Community Health Partnership</v>
          </cell>
        </row>
        <row r="56">
          <cell r="G56" t="str">
            <v>S03000010</v>
          </cell>
          <cell r="H56" t="str">
            <v>Falkirk Community Health Partnership</v>
          </cell>
        </row>
        <row r="57">
          <cell r="G57" t="str">
            <v>S03000011</v>
          </cell>
          <cell r="H57" t="str">
            <v>Stirling Community Health Partnership</v>
          </cell>
        </row>
        <row r="58">
          <cell r="G58" t="str">
            <v>S03000012</v>
          </cell>
          <cell r="H58" t="str">
            <v>Aberdeen City Community Health Partnership</v>
          </cell>
        </row>
        <row r="59">
          <cell r="G59" t="str">
            <v>S03000013</v>
          </cell>
          <cell r="H59" t="str">
            <v>Aberdeenshire Community Health Partnership</v>
          </cell>
        </row>
        <row r="60">
          <cell r="G60" t="str">
            <v>S03000014</v>
          </cell>
          <cell r="H60" t="str">
            <v>Moray Community Health &amp; Social Care Partnership</v>
          </cell>
        </row>
        <row r="61">
          <cell r="G61" t="str">
            <v>S03000015</v>
          </cell>
          <cell r="H61" t="str">
            <v>East Dunbartonshire Community Health Partnership</v>
          </cell>
        </row>
        <row r="62">
          <cell r="G62" t="str">
            <v>S03000016</v>
          </cell>
          <cell r="H62" t="str">
            <v>East Glasgow Community Health &amp; Care Partnership</v>
          </cell>
        </row>
        <row r="63">
          <cell r="G63" t="str">
            <v>S03000017</v>
          </cell>
          <cell r="H63" t="str">
            <v>East Renfrewshire Community Health &amp; Care Partnership</v>
          </cell>
        </row>
        <row r="64">
          <cell r="G64" t="str">
            <v>S03000018</v>
          </cell>
          <cell r="H64" t="str">
            <v>Inverclyde Community Health Partnership</v>
          </cell>
        </row>
        <row r="65">
          <cell r="G65" t="str">
            <v>S03000019</v>
          </cell>
          <cell r="H65" t="str">
            <v>North Glasgow Community Health &amp; Care Partnership</v>
          </cell>
        </row>
        <row r="66">
          <cell r="G66" t="str">
            <v>S03000020</v>
          </cell>
          <cell r="H66" t="str">
            <v>Renfrewshire Community Health Partnership</v>
          </cell>
        </row>
        <row r="67">
          <cell r="G67" t="str">
            <v>S03000021</v>
          </cell>
          <cell r="H67" t="str">
            <v>South East Glasgow Community Health &amp; Care Partnership</v>
          </cell>
        </row>
        <row r="68">
          <cell r="G68" t="str">
            <v>S03000022</v>
          </cell>
          <cell r="H68" t="str">
            <v>South West Glasgow Community Health &amp; Care Partnership</v>
          </cell>
        </row>
        <row r="69">
          <cell r="G69" t="str">
            <v>S03000023</v>
          </cell>
          <cell r="H69" t="str">
            <v>West Dunbartonshire Community Health Partnership</v>
          </cell>
        </row>
        <row r="70">
          <cell r="G70" t="str">
            <v>S03000024</v>
          </cell>
          <cell r="H70" t="str">
            <v>West Glasgow Community Health &amp; Care Partnership</v>
          </cell>
        </row>
        <row r="71">
          <cell r="G71" t="str">
            <v>S03000025</v>
          </cell>
          <cell r="H71" t="str">
            <v>Argyll &amp; Bute Community Health Partnership</v>
          </cell>
        </row>
        <row r="72">
          <cell r="G72" t="str">
            <v>S03000026</v>
          </cell>
          <cell r="H72" t="str">
            <v>Mid Highland Community Health Partnership</v>
          </cell>
        </row>
        <row r="73">
          <cell r="G73" t="str">
            <v>S03000027</v>
          </cell>
          <cell r="H73" t="str">
            <v>North Highland Community Health Partnership</v>
          </cell>
        </row>
        <row r="74">
          <cell r="G74" t="str">
            <v>S03000028</v>
          </cell>
          <cell r="H74" t="str">
            <v>South East Highland Community Health Partnership</v>
          </cell>
        </row>
        <row r="75">
          <cell r="G75" t="str">
            <v>S03000029</v>
          </cell>
          <cell r="H75" t="str">
            <v>North Lanarkshire Community Health Partnership</v>
          </cell>
        </row>
        <row r="76">
          <cell r="G76" t="str">
            <v>S03000030</v>
          </cell>
          <cell r="H76" t="str">
            <v>South Lanarkshire Community Health Partnership</v>
          </cell>
        </row>
        <row r="77">
          <cell r="G77" t="str">
            <v>S03000031</v>
          </cell>
          <cell r="H77" t="str">
            <v>East Lothian Community Health Partnership</v>
          </cell>
        </row>
        <row r="78">
          <cell r="G78" t="str">
            <v>S03000032</v>
          </cell>
          <cell r="H78" t="str">
            <v>Midlothian Community Health Partnership</v>
          </cell>
        </row>
        <row r="79">
          <cell r="G79" t="str">
            <v>S03000035</v>
          </cell>
          <cell r="H79" t="str">
            <v>West Lothian Community Health &amp; Care Partnership</v>
          </cell>
        </row>
        <row r="80">
          <cell r="G80" t="str">
            <v>S03000036</v>
          </cell>
          <cell r="H80" t="str">
            <v>Orkney Community Health Partnership</v>
          </cell>
        </row>
        <row r="81">
          <cell r="G81" t="str">
            <v>S03000037</v>
          </cell>
          <cell r="H81" t="str">
            <v>Shetland Community Health Partnership</v>
          </cell>
        </row>
        <row r="82">
          <cell r="G82" t="str">
            <v>S03000038</v>
          </cell>
          <cell r="H82" t="str">
            <v>Angus Community Health Partnership</v>
          </cell>
        </row>
        <row r="83">
          <cell r="G83" t="str">
            <v>S03000039</v>
          </cell>
          <cell r="H83" t="str">
            <v>Dundee Community Health Partnership</v>
          </cell>
        </row>
        <row r="84">
          <cell r="G84" t="str">
            <v>S03000040</v>
          </cell>
          <cell r="H84" t="str">
            <v>Perth &amp; Kinross Community Health Partnership</v>
          </cell>
        </row>
        <row r="85">
          <cell r="G85" t="str">
            <v>S03000041</v>
          </cell>
          <cell r="H85" t="str">
            <v>Western Isles Community Health Partnership</v>
          </cell>
        </row>
        <row r="86">
          <cell r="G86" t="str">
            <v>S03000042</v>
          </cell>
          <cell r="H86" t="str">
            <v>Edinburgh Community Health Partnership</v>
          </cell>
        </row>
        <row r="87">
          <cell r="G87" t="str">
            <v>Scotland</v>
          </cell>
          <cell r="H87" t="str">
            <v>Scotland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5" name="table_of_contents" displayName="table_of_contents" ref="A3:B11" totalsRowShown="0" headerRowDxfId="34">
  <autoFilter ref="A3:B11">
    <filterColumn colId="0" hiddenButton="1"/>
    <filterColumn colId="1" hiddenButton="1"/>
  </autoFilter>
  <tableColumns count="2">
    <tableColumn id="1" name="Worksheet name" dataCellStyle="Hyperlink"/>
    <tableColumn id="2" name="Worksheet titl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simd_death_rate_ratios_2001_to_2021" displayName="simd_death_rate_ratios_2001_to_2021" ref="A5:E175" totalsRowShown="0" headerRowDxfId="33" dataDxfId="32">
  <autoFilter ref="A5:E175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ause of death" dataDxfId="31"/>
    <tableColumn id="2" name="Year" dataDxfId="30"/>
    <tableColumn id="3" name="SIMD 1" dataDxfId="29"/>
    <tableColumn id="4" name="SIMD 5" dataDxfId="28"/>
    <tableColumn id="5" name="Ratio of differences" dataDxfId="2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4" name="life_expectancy_at_birth_european_comparisons_1981_to_2020" displayName="life_expectancy_at_birth_european_comparisons_1981_to_2020" ref="A5:F325" totalsRowShown="0" headerRowDxfId="26">
  <autoFilter ref="A5:F3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Year" dataDxfId="25"/>
    <tableColumn id="2" name="Country" dataDxfId="24"/>
    <tableColumn id="3" name="Sex" dataDxfId="23"/>
    <tableColumn id="4" name="Life expectancy" dataDxfId="22"/>
    <tableColumn id="5" name="Min" dataDxfId="21"/>
    <tableColumn id="6" name="Max" data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" name="deaths_involving_covid19_by_location_2020_to_2022" displayName="deaths_involving_covid19_by_location_2020_to_2022" ref="A5:C509" totalsRowShown="0" headerRowDxfId="19" headerRowCellStyle="Normal" dataCellStyle="Normal">
  <autoFilter ref="A5:C509">
    <filterColumn colId="0" hiddenButton="1"/>
    <filterColumn colId="1" hiddenButton="1"/>
    <filterColumn colId="2" hiddenButton="1"/>
  </autoFilter>
  <sortState ref="A7:C351">
    <sortCondition ref="B6:B351"/>
  </sortState>
  <tableColumns count="3">
    <tableColumn id="1" name="Date" dataDxfId="18" dataCellStyle="Normal"/>
    <tableColumn id="2" name="Location" dataCellStyle="Normal"/>
    <tableColumn id="3" name="Deaths" dataCellStyle="Normal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Deaths involving COVID-19 by location" altTextSummary="Weekly COVID-19 deaths from 16 March 2020 to latest data. Spearated by locations: Care home, Hospital, Home, and Other institution"/>
    </ext>
  </extLst>
</table>
</file>

<file path=xl/tables/table5.xml><?xml version="1.0" encoding="utf-8"?>
<table xmlns="http://schemas.openxmlformats.org/spreadsheetml/2006/main" id="2" name="deaths_from_selected_causes" displayName="deaths_from_selected_causes" ref="A5:C145" totalsRowShown="0" headerRowDxfId="17">
  <tableColumns count="3">
    <tableColumn id="1" name="Year" dataDxfId="16"/>
    <tableColumn id="2" name="Type" dataDxfId="15"/>
    <tableColumn id="3" name="Number of deaths" dataDxfId="1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4" name="migration_natural_change_scotland_population_projections_1956_to_2045" displayName="migration_natural_change_scotland_population_projections_1956_to_2045" ref="A5:C185" totalsRowShown="0" headerRowDxfId="13" headerRowCellStyle="Normal" dataCellStyle="Normal">
  <autoFilter ref="A5:C185">
    <filterColumn colId="0" hiddenButton="1"/>
    <filterColumn colId="1" hiddenButton="1"/>
    <filterColumn colId="2" hiddenButton="1"/>
  </autoFilter>
  <tableColumns count="3">
    <tableColumn id="1" name="Year" dataDxfId="12" dataCellStyle="Normal"/>
    <tableColumn id="3" name="Type" dataDxfId="11" dataCellStyle="Normal"/>
    <tableColumn id="2" name="Total" dataDxfId="10" dataCellStyle="Normal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20" name="population_projections_by_single_year_of_age_2020_to_2045" displayName="population_projections_by_single_year_of_age_2020_to_2045" ref="A5:D112" totalsRowShown="0" headerRowDxfId="9" headerRowCellStyle="Normal" dataCellStyle="Normal">
  <autoFilter ref="A5:D112">
    <filterColumn colId="0" hiddenButton="1"/>
    <filterColumn colId="1" hiddenButton="1"/>
    <filterColumn colId="2" hiddenButton="1"/>
    <filterColumn colId="3" hiddenButton="1"/>
  </autoFilter>
  <tableColumns count="4">
    <tableColumn id="1" name="Age" dataDxfId="8" dataCellStyle="Normal"/>
    <tableColumn id="3" name="Population 2020" dataDxfId="7" dataCellStyle="Normal"/>
    <tableColumn id="4" name="Population 2045" dataDxfId="6" dataCellStyle="Normal"/>
    <tableColumn id="2" name="Population change" dataDxfId="5" dataCellStyle="Normal">
      <calculatedColumnFormula>population_projections_by_single_year_of_age_2020_to_2045[[#This Row],[Population 2045]]-population_projections_by_single_year_of_age_2020_to_2045[[#This Row],[Population 2020]]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" name="projected_population_change_2018_to_2019" displayName="projected_population_change_2018_to_2019" ref="A5:B39" totalsRowShown="0" headerRowDxfId="4" headerRowCellStyle="Normal" dataCellStyle="Normal">
  <autoFilter ref="A5:B39">
    <filterColumn colId="0" hiddenButton="1"/>
    <filterColumn colId="1" hiddenButton="1"/>
  </autoFilter>
  <sortState ref="A6:B39">
    <sortCondition ref="A5:A39"/>
  </sortState>
  <tableColumns count="2">
    <tableColumn id="1" name="Council areas" dataCellStyle="Normal"/>
    <tableColumn id="2" name="Percentage change % _x000a_2018 to 2028" dataCellStyle="Normal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same_sex_marriage_civil_partnerships_2005_to_2019" displayName="same_sex_marriage_civil_partnerships_2005_to_2019" ref="A5:C30" totalsRowShown="0" headerRowDxfId="3" headerRowCellStyle="Normal" dataCellStyle="Normal">
  <autoFilter ref="A5:C30">
    <filterColumn colId="0" hiddenButton="1"/>
    <filterColumn colId="1" hiddenButton="1"/>
    <filterColumn colId="2" hiddenButton="1"/>
  </autoFilter>
  <tableColumns count="3">
    <tableColumn id="1" name="Year" dataDxfId="2" dataCellStyle="Normal"/>
    <tableColumn id="3" name="Type" dataDxfId="1" dataCellStyle="Normal"/>
    <tableColumn id="2" name="Count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rscotland.gov.uk/statistics-and-data/statistics/statistics-by-theme/vital-events/deaths/age-standardised-death-rates-calculated-using-the-es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rscotland.gov.uk/statistics-and-data/statistics/statistics-by-theme/life-expectancy/life-expectancy-in-scotland/2018-202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rscotland.gov.uk/covid19stat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nrscotland.gov.uk/statistics-and-data/statistics/statistics-by-theme/vital-events/deaths/age-standardised-death-rates-calculated-using-the-e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nrscotland.gov.uk/statistics-and-data/statistics/statistics-by-theme/population/population-projections/population-projections-scotland/2020-based" TargetMode="External"/><Relationship Id="rId1" Type="http://schemas.openxmlformats.org/officeDocument/2006/relationships/hyperlink" Target="https://www.nrscotland.gov.uk/statistics-and-data/statistics/statistics-by-theme/population/population-estimates/mid-year-population-estimates/mid-2021" TargetMode="Externa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nrscotland.gov.uk/statistics-and-data/statistics/statistics-by-theme/population/population-projections/population-projections-scotland/2020-based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www.nrscotland.gov.uk/statistics-and-data/statistics/statistics-by-theme/population/population-projections/sub-national-population-projections/2018-base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nrscotland.gov.uk/statistics-and-data/statistics/statistics-by-theme/vital-events/general-publications/vital-events-reference-tables/2021/list-of-data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zoomScaleNormal="100" workbookViewId="0"/>
  </sheetViews>
  <sheetFormatPr defaultColWidth="8.84375" defaultRowHeight="15.5"/>
  <cols>
    <col min="1" max="1" width="25.53515625" style="15" bestFit="1" customWidth="1"/>
    <col min="2" max="2" width="89.921875" style="15" customWidth="1"/>
    <col min="3" max="16384" width="8.84375" style="15"/>
  </cols>
  <sheetData>
    <row r="1" spans="1:2" ht="20">
      <c r="A1" s="18" t="s">
        <v>19</v>
      </c>
    </row>
    <row r="2" spans="1:2">
      <c r="A2" s="20" t="s">
        <v>13</v>
      </c>
    </row>
    <row r="3" spans="1:2">
      <c r="A3" s="16" t="s">
        <v>21</v>
      </c>
      <c r="B3" s="16" t="s">
        <v>20</v>
      </c>
    </row>
    <row r="4" spans="1:2">
      <c r="A4" s="14" t="s">
        <v>42</v>
      </c>
      <c r="B4" s="15" t="s">
        <v>109</v>
      </c>
    </row>
    <row r="5" spans="1:2">
      <c r="A5" s="14" t="s">
        <v>16</v>
      </c>
      <c r="B5" s="15" t="s">
        <v>61</v>
      </c>
    </row>
    <row r="6" spans="1:2">
      <c r="A6" s="14" t="s">
        <v>110</v>
      </c>
      <c r="B6" s="15" t="s">
        <v>108</v>
      </c>
    </row>
    <row r="7" spans="1:2">
      <c r="A7" s="14" t="s">
        <v>111</v>
      </c>
      <c r="B7" s="15" t="s">
        <v>118</v>
      </c>
    </row>
    <row r="8" spans="1:2">
      <c r="A8" s="14" t="s">
        <v>41</v>
      </c>
      <c r="B8" s="15" t="s">
        <v>68</v>
      </c>
    </row>
    <row r="9" spans="1:2">
      <c r="A9" s="14" t="s">
        <v>43</v>
      </c>
      <c r="B9" s="15" t="s">
        <v>113</v>
      </c>
    </row>
    <row r="10" spans="1:2">
      <c r="A10" s="14" t="s">
        <v>112</v>
      </c>
      <c r="B10" s="15" t="s">
        <v>72</v>
      </c>
    </row>
    <row r="11" spans="1:2">
      <c r="A11" s="14" t="s">
        <v>25</v>
      </c>
      <c r="B11" s="15" t="s">
        <v>120</v>
      </c>
    </row>
  </sheetData>
  <hyperlinks>
    <hyperlink ref="A9" location="POPULATION_change!A1" display="POPULATION_change"/>
    <hyperlink ref="A6" location="COVID_location!A1" display="COVID_location"/>
    <hyperlink ref="A7" location="COVID_other_deaths!A1" display="COVID_other_deaths"/>
    <hyperlink ref="A4" location="INEQUALITY_SIMD!A1" display="INEQUALITY_SIMD"/>
    <hyperlink ref="A5" location="INEQUALITY_life_expectancy!A1" display="INEQUALITY_life_expectancy"/>
    <hyperlink ref="A11" location="MARRIAGE_marriages!A1" display="MARRIAGE_marriages"/>
    <hyperlink ref="A8" location="POPULATION_migration!A1" display="POPULATION_migration"/>
    <hyperlink ref="A10" location="POPULATION_map!A1" display="POPULATION_map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/>
  </sheetViews>
  <sheetFormatPr defaultColWidth="8.84375" defaultRowHeight="15.5"/>
  <cols>
    <col min="1" max="1" width="17.4609375" style="2" customWidth="1"/>
    <col min="2" max="4" width="8.84375" style="2"/>
    <col min="5" max="5" width="13.23046875" style="2" customWidth="1"/>
    <col min="6" max="16384" width="8.84375" style="20"/>
  </cols>
  <sheetData>
    <row r="1" spans="1:7" s="9" customFormat="1" ht="20">
      <c r="A1" s="23" t="s">
        <v>109</v>
      </c>
    </row>
    <row r="2" spans="1:7" s="3" customFormat="1">
      <c r="A2" s="20" t="s">
        <v>13</v>
      </c>
      <c r="B2" s="9"/>
      <c r="C2" s="9"/>
      <c r="D2" s="9"/>
      <c r="E2" s="9"/>
      <c r="F2" s="9"/>
      <c r="G2" s="9"/>
    </row>
    <row r="3" spans="1:7" s="3" customFormat="1">
      <c r="A3" s="39" t="s">
        <v>63</v>
      </c>
      <c r="B3" s="9"/>
      <c r="C3" s="9"/>
      <c r="D3" s="9"/>
      <c r="E3" s="9"/>
      <c r="F3" s="9"/>
      <c r="G3" s="9"/>
    </row>
    <row r="4" spans="1:7" s="3" customFormat="1">
      <c r="A4" s="20" t="s">
        <v>64</v>
      </c>
      <c r="B4" s="9"/>
      <c r="C4" s="9"/>
      <c r="D4" s="9"/>
      <c r="E4" s="9"/>
      <c r="F4" s="9"/>
      <c r="G4" s="9"/>
    </row>
    <row r="5" spans="1:7" ht="31">
      <c r="A5" s="22" t="s">
        <v>37</v>
      </c>
      <c r="B5" s="24" t="s">
        <v>31</v>
      </c>
      <c r="C5" s="25" t="s">
        <v>56</v>
      </c>
      <c r="D5" s="25" t="s">
        <v>57</v>
      </c>
      <c r="E5" s="35" t="s">
        <v>62</v>
      </c>
    </row>
    <row r="6" spans="1:7">
      <c r="A6" s="2" t="s">
        <v>60</v>
      </c>
      <c r="B6" s="26">
        <v>2001</v>
      </c>
      <c r="C6" s="49">
        <v>1866.3</v>
      </c>
      <c r="D6" s="49">
        <v>1033.0999999999999</v>
      </c>
      <c r="E6" s="49">
        <v>1.8065046946084602</v>
      </c>
    </row>
    <row r="7" spans="1:7">
      <c r="A7" s="2" t="s">
        <v>60</v>
      </c>
      <c r="B7" s="26">
        <v>2002</v>
      </c>
      <c r="C7" s="49">
        <v>1927.3</v>
      </c>
      <c r="D7" s="49">
        <v>1054.7</v>
      </c>
      <c r="E7" s="49">
        <v>1.8273442685123731</v>
      </c>
    </row>
    <row r="8" spans="1:7">
      <c r="A8" s="2" t="s">
        <v>60</v>
      </c>
      <c r="B8" s="26">
        <v>2003</v>
      </c>
      <c r="C8" s="49">
        <v>1937.1</v>
      </c>
      <c r="D8" s="49">
        <v>1062.0999999999999</v>
      </c>
      <c r="E8" s="49">
        <v>1.8238395631296489</v>
      </c>
    </row>
    <row r="9" spans="1:7">
      <c r="A9" s="2" t="s">
        <v>60</v>
      </c>
      <c r="B9" s="26">
        <v>2004</v>
      </c>
      <c r="C9" s="49">
        <v>1847.2</v>
      </c>
      <c r="D9" s="49">
        <v>1012.1</v>
      </c>
      <c r="E9" s="49">
        <v>1.8251160952475052</v>
      </c>
    </row>
    <row r="10" spans="1:7">
      <c r="A10" s="2" t="s">
        <v>60</v>
      </c>
      <c r="B10" s="26">
        <v>2005</v>
      </c>
      <c r="C10" s="49">
        <v>1808.7</v>
      </c>
      <c r="D10" s="49">
        <v>995</v>
      </c>
      <c r="E10" s="49">
        <v>1.8177889447236182</v>
      </c>
    </row>
    <row r="11" spans="1:7">
      <c r="A11" s="2" t="s">
        <v>60</v>
      </c>
      <c r="B11" s="26">
        <v>2006</v>
      </c>
      <c r="C11" s="49">
        <v>1784.6</v>
      </c>
      <c r="D11" s="49">
        <v>954.3</v>
      </c>
      <c r="E11" s="49">
        <v>1.8700618254217751</v>
      </c>
    </row>
    <row r="12" spans="1:7">
      <c r="A12" s="2" t="s">
        <v>60</v>
      </c>
      <c r="B12" s="26">
        <v>2007</v>
      </c>
      <c r="C12" s="49">
        <v>1789.2</v>
      </c>
      <c r="D12" s="49">
        <v>947.8</v>
      </c>
      <c r="E12" s="49">
        <v>1.8877400295420976</v>
      </c>
    </row>
    <row r="13" spans="1:7">
      <c r="A13" s="2" t="s">
        <v>60</v>
      </c>
      <c r="B13" s="26">
        <v>2008</v>
      </c>
      <c r="C13" s="49">
        <v>1772.4</v>
      </c>
      <c r="D13" s="49">
        <v>930.3</v>
      </c>
      <c r="E13" s="49">
        <v>1.9051918735891651</v>
      </c>
    </row>
    <row r="14" spans="1:7">
      <c r="A14" s="2" t="s">
        <v>60</v>
      </c>
      <c r="B14" s="26">
        <v>2009</v>
      </c>
      <c r="C14" s="49">
        <v>1690.3</v>
      </c>
      <c r="D14" s="49">
        <v>880.4</v>
      </c>
      <c r="E14" s="49">
        <v>1.919922762380736</v>
      </c>
    </row>
    <row r="15" spans="1:7">
      <c r="A15" s="2" t="s">
        <v>60</v>
      </c>
      <c r="B15" s="26">
        <v>2010</v>
      </c>
      <c r="C15" s="49">
        <v>1622.6</v>
      </c>
      <c r="D15" s="49">
        <v>879.6</v>
      </c>
      <c r="E15" s="49">
        <v>1.8447021373351522</v>
      </c>
    </row>
    <row r="16" spans="1:7">
      <c r="A16" s="2" t="s">
        <v>60</v>
      </c>
      <c r="B16" s="26">
        <v>2011</v>
      </c>
      <c r="C16" s="49">
        <v>1604.3</v>
      </c>
      <c r="D16" s="49">
        <v>847.1</v>
      </c>
      <c r="E16" s="49">
        <v>1.8938732144965174</v>
      </c>
    </row>
    <row r="17" spans="1:5">
      <c r="A17" s="2" t="s">
        <v>60</v>
      </c>
      <c r="B17" s="26">
        <v>2012</v>
      </c>
      <c r="C17" s="49">
        <v>1646.4</v>
      </c>
      <c r="D17" s="49">
        <v>868.6</v>
      </c>
      <c r="E17" s="49">
        <v>1.8954639650011513</v>
      </c>
    </row>
    <row r="18" spans="1:5">
      <c r="A18" s="2" t="s">
        <v>60</v>
      </c>
      <c r="B18" s="26">
        <v>2013</v>
      </c>
      <c r="C18" s="49">
        <v>1613.8</v>
      </c>
      <c r="D18" s="49">
        <v>846.4</v>
      </c>
      <c r="E18" s="49">
        <v>1.906663516068053</v>
      </c>
    </row>
    <row r="19" spans="1:5">
      <c r="A19" s="2" t="s">
        <v>60</v>
      </c>
      <c r="B19" s="26">
        <v>2014</v>
      </c>
      <c r="C19" s="49">
        <v>1524.9</v>
      </c>
      <c r="D19" s="49">
        <v>818.1</v>
      </c>
      <c r="E19" s="49">
        <v>1.8639530619728639</v>
      </c>
    </row>
    <row r="20" spans="1:5">
      <c r="A20" s="2" t="s">
        <v>60</v>
      </c>
      <c r="B20" s="26">
        <v>2015</v>
      </c>
      <c r="C20" s="49">
        <v>1613.2</v>
      </c>
      <c r="D20" s="49">
        <v>867.7</v>
      </c>
      <c r="E20" s="49">
        <v>1.8591679151780569</v>
      </c>
    </row>
    <row r="21" spans="1:5">
      <c r="A21" s="2" t="s">
        <v>60</v>
      </c>
      <c r="B21" s="26">
        <v>2016</v>
      </c>
      <c r="C21" s="49">
        <v>1565.1</v>
      </c>
      <c r="D21" s="49">
        <v>822.6</v>
      </c>
      <c r="E21" s="49">
        <v>1.9026258205689277</v>
      </c>
    </row>
    <row r="22" spans="1:5">
      <c r="A22" s="2" t="s">
        <v>60</v>
      </c>
      <c r="B22" s="26">
        <v>2017</v>
      </c>
      <c r="C22" s="49">
        <v>1596.4</v>
      </c>
      <c r="D22" s="49">
        <v>826.7</v>
      </c>
      <c r="E22" s="49">
        <v>1.9310511672916415</v>
      </c>
    </row>
    <row r="23" spans="1:5">
      <c r="A23" s="2" t="s">
        <v>60</v>
      </c>
      <c r="B23" s="26">
        <v>2018</v>
      </c>
      <c r="C23" s="49">
        <v>1575.1</v>
      </c>
      <c r="D23" s="49">
        <v>827.5</v>
      </c>
      <c r="E23" s="49">
        <v>1.9034441087613292</v>
      </c>
    </row>
    <row r="24" spans="1:5">
      <c r="A24" s="2" t="s">
        <v>60</v>
      </c>
      <c r="B24" s="26">
        <v>2019</v>
      </c>
      <c r="C24" s="49">
        <v>1538.3</v>
      </c>
      <c r="D24" s="49">
        <v>816.2</v>
      </c>
      <c r="E24" s="49">
        <v>1.8847096299926487</v>
      </c>
    </row>
    <row r="25" spans="1:5">
      <c r="A25" s="2" t="s">
        <v>60</v>
      </c>
      <c r="B25" s="26">
        <v>2020</v>
      </c>
      <c r="C25" s="49">
        <v>1709.1</v>
      </c>
      <c r="D25" s="49">
        <v>891.9</v>
      </c>
      <c r="E25" s="49">
        <v>1.9162462159434914</v>
      </c>
    </row>
    <row r="26" spans="1:5">
      <c r="A26" s="2" t="s">
        <v>60</v>
      </c>
      <c r="B26" s="26">
        <v>2021</v>
      </c>
      <c r="C26" s="49">
        <v>1680.8</v>
      </c>
      <c r="D26" s="49">
        <v>871.5</v>
      </c>
      <c r="E26" s="49">
        <v>1.9286288009179575</v>
      </c>
    </row>
    <row r="27" spans="1:5">
      <c r="A27" s="20" t="s">
        <v>38</v>
      </c>
      <c r="B27" s="26">
        <v>2001</v>
      </c>
      <c r="C27" s="50">
        <v>475.9</v>
      </c>
      <c r="D27" s="50">
        <v>264.7</v>
      </c>
      <c r="E27" s="50">
        <v>1.7978843974310541</v>
      </c>
    </row>
    <row r="28" spans="1:5">
      <c r="A28" s="20" t="s">
        <v>38</v>
      </c>
      <c r="B28" s="26">
        <v>2002</v>
      </c>
      <c r="C28" s="50">
        <v>468.2</v>
      </c>
      <c r="D28" s="50">
        <v>250.8</v>
      </c>
      <c r="E28" s="50">
        <v>1.8668261562998403</v>
      </c>
    </row>
    <row r="29" spans="1:5">
      <c r="A29" s="20" t="s">
        <v>38</v>
      </c>
      <c r="B29" s="26">
        <v>2003</v>
      </c>
      <c r="C29" s="50">
        <v>471.4</v>
      </c>
      <c r="D29" s="50">
        <v>266</v>
      </c>
      <c r="E29" s="50">
        <v>1.7721804511278194</v>
      </c>
    </row>
    <row r="30" spans="1:5">
      <c r="A30" s="20" t="s">
        <v>38</v>
      </c>
      <c r="B30" s="26">
        <v>2004</v>
      </c>
      <c r="C30" s="50">
        <v>482</v>
      </c>
      <c r="D30" s="50">
        <v>266.7</v>
      </c>
      <c r="E30" s="50">
        <v>1.8072740907386577</v>
      </c>
    </row>
    <row r="31" spans="1:5">
      <c r="A31" s="20" t="s">
        <v>38</v>
      </c>
      <c r="B31" s="26">
        <v>2005</v>
      </c>
      <c r="C31" s="50">
        <v>463.2</v>
      </c>
      <c r="D31" s="50">
        <v>265.7</v>
      </c>
      <c r="E31" s="50">
        <v>1.7433195333082425</v>
      </c>
    </row>
    <row r="32" spans="1:5">
      <c r="A32" s="20" t="s">
        <v>38</v>
      </c>
      <c r="B32" s="26">
        <v>2006</v>
      </c>
      <c r="C32" s="50">
        <v>460.5</v>
      </c>
      <c r="D32" s="50">
        <v>258.60000000000002</v>
      </c>
      <c r="E32" s="50">
        <v>1.7807424593967516</v>
      </c>
    </row>
    <row r="33" spans="1:5">
      <c r="A33" s="20" t="s">
        <v>38</v>
      </c>
      <c r="B33" s="26">
        <v>2007</v>
      </c>
      <c r="C33" s="50">
        <v>468.1</v>
      </c>
      <c r="D33" s="50">
        <v>256.8</v>
      </c>
      <c r="E33" s="50">
        <v>1.8228193146417446</v>
      </c>
    </row>
    <row r="34" spans="1:5">
      <c r="A34" s="20" t="s">
        <v>38</v>
      </c>
      <c r="B34" s="26">
        <v>2008</v>
      </c>
      <c r="C34" s="50">
        <v>465.5</v>
      </c>
      <c r="D34" s="50">
        <v>257</v>
      </c>
      <c r="E34" s="50">
        <v>1.811284046692607</v>
      </c>
    </row>
    <row r="35" spans="1:5">
      <c r="A35" s="20" t="s">
        <v>38</v>
      </c>
      <c r="B35" s="26">
        <v>2009</v>
      </c>
      <c r="C35" s="50">
        <v>450.6</v>
      </c>
      <c r="D35" s="50">
        <v>246.4</v>
      </c>
      <c r="E35" s="50">
        <v>1.8287337662337664</v>
      </c>
    </row>
    <row r="36" spans="1:5">
      <c r="A36" s="20" t="s">
        <v>38</v>
      </c>
      <c r="B36" s="26">
        <v>2010</v>
      </c>
      <c r="C36" s="50">
        <v>447.9</v>
      </c>
      <c r="D36" s="50">
        <v>250.9</v>
      </c>
      <c r="E36" s="50">
        <v>1.7851733758469508</v>
      </c>
    </row>
    <row r="37" spans="1:5">
      <c r="A37" s="20" t="s">
        <v>38</v>
      </c>
      <c r="B37" s="26">
        <v>2011</v>
      </c>
      <c r="C37" s="50">
        <v>446.9</v>
      </c>
      <c r="D37" s="50">
        <v>243.5</v>
      </c>
      <c r="E37" s="50">
        <v>1.835318275154004</v>
      </c>
    </row>
    <row r="38" spans="1:5">
      <c r="A38" s="20" t="s">
        <v>38</v>
      </c>
      <c r="B38" s="26">
        <v>2012</v>
      </c>
      <c r="C38" s="50">
        <v>449.2</v>
      </c>
      <c r="D38" s="50">
        <v>254.5</v>
      </c>
      <c r="E38" s="50">
        <v>1.7650294695481334</v>
      </c>
    </row>
    <row r="39" spans="1:5">
      <c r="A39" s="20" t="s">
        <v>38</v>
      </c>
      <c r="B39" s="26">
        <v>2013</v>
      </c>
      <c r="C39" s="50">
        <v>447.2</v>
      </c>
      <c r="D39" s="50">
        <v>245.7</v>
      </c>
      <c r="E39" s="50">
        <v>1.8201058201058202</v>
      </c>
    </row>
    <row r="40" spans="1:5">
      <c r="A40" s="20" t="s">
        <v>38</v>
      </c>
      <c r="B40" s="26">
        <v>2014</v>
      </c>
      <c r="C40" s="50">
        <v>428.8</v>
      </c>
      <c r="D40" s="50">
        <v>244.4</v>
      </c>
      <c r="E40" s="50">
        <v>1.7545008183306057</v>
      </c>
    </row>
    <row r="41" spans="1:5">
      <c r="A41" s="20" t="s">
        <v>38</v>
      </c>
      <c r="B41" s="26">
        <v>2015</v>
      </c>
      <c r="C41" s="50">
        <v>416.7</v>
      </c>
      <c r="D41" s="50">
        <v>246</v>
      </c>
      <c r="E41" s="50">
        <v>1.6939024390243902</v>
      </c>
    </row>
    <row r="42" spans="1:5">
      <c r="A42" s="20" t="s">
        <v>38</v>
      </c>
      <c r="B42" s="26">
        <v>2016</v>
      </c>
      <c r="C42" s="50">
        <v>417</v>
      </c>
      <c r="D42" s="50">
        <v>239.8</v>
      </c>
      <c r="E42" s="50">
        <v>1.7389491242702251</v>
      </c>
    </row>
    <row r="43" spans="1:5">
      <c r="A43" s="20" t="s">
        <v>38</v>
      </c>
      <c r="B43" s="26">
        <v>2017</v>
      </c>
      <c r="C43" s="50">
        <v>417</v>
      </c>
      <c r="D43" s="50">
        <v>244.8</v>
      </c>
      <c r="E43" s="50">
        <v>1.7034313725490196</v>
      </c>
    </row>
    <row r="44" spans="1:5">
      <c r="A44" s="20" t="s">
        <v>38</v>
      </c>
      <c r="B44" s="26">
        <v>2018</v>
      </c>
      <c r="C44" s="50">
        <v>414</v>
      </c>
      <c r="D44" s="50">
        <v>232.7</v>
      </c>
      <c r="E44" s="50">
        <v>1.7791147400085949</v>
      </c>
    </row>
    <row r="45" spans="1:5">
      <c r="A45" s="20" t="s">
        <v>38</v>
      </c>
      <c r="B45" s="26">
        <v>2019</v>
      </c>
      <c r="C45" s="50">
        <v>405.8</v>
      </c>
      <c r="D45" s="50">
        <v>241.4</v>
      </c>
      <c r="E45" s="50">
        <v>1.6810273405136702</v>
      </c>
    </row>
    <row r="46" spans="1:5">
      <c r="A46" s="20" t="s">
        <v>38</v>
      </c>
      <c r="B46" s="26">
        <v>2020</v>
      </c>
      <c r="C46" s="50">
        <v>400.9</v>
      </c>
      <c r="D46" s="50">
        <v>228.3</v>
      </c>
      <c r="E46" s="50">
        <v>1.7560227770477439</v>
      </c>
    </row>
    <row r="47" spans="1:5">
      <c r="A47" s="20" t="s">
        <v>38</v>
      </c>
      <c r="B47" s="26">
        <v>2021</v>
      </c>
      <c r="C47" s="50">
        <v>392.7</v>
      </c>
      <c r="D47" s="50">
        <v>238</v>
      </c>
      <c r="E47" s="50">
        <v>1.65</v>
      </c>
    </row>
    <row r="48" spans="1:5">
      <c r="A48" s="20" t="s">
        <v>24</v>
      </c>
      <c r="B48" s="26">
        <v>2001</v>
      </c>
      <c r="C48" s="50">
        <v>732.7</v>
      </c>
      <c r="D48" s="50">
        <v>423.3</v>
      </c>
      <c r="E48" s="50">
        <v>1.7309236947791165</v>
      </c>
    </row>
    <row r="49" spans="1:5">
      <c r="A49" s="20" t="s">
        <v>24</v>
      </c>
      <c r="B49" s="26">
        <v>2002</v>
      </c>
      <c r="C49" s="50">
        <v>740</v>
      </c>
      <c r="D49" s="50">
        <v>435.2</v>
      </c>
      <c r="E49" s="50">
        <v>1.7003676470588236</v>
      </c>
    </row>
    <row r="50" spans="1:5">
      <c r="A50" s="20" t="s">
        <v>24</v>
      </c>
      <c r="B50" s="26">
        <v>2003</v>
      </c>
      <c r="C50" s="50">
        <v>721.4</v>
      </c>
      <c r="D50" s="50">
        <v>422.5</v>
      </c>
      <c r="E50" s="50">
        <v>1.7074556213017751</v>
      </c>
    </row>
    <row r="51" spans="1:5">
      <c r="A51" s="20" t="s">
        <v>24</v>
      </c>
      <c r="B51" s="26">
        <v>2004</v>
      </c>
      <c r="C51" s="50">
        <v>667.1</v>
      </c>
      <c r="D51" s="50">
        <v>405.4</v>
      </c>
      <c r="E51" s="50">
        <v>1.6455352738036508</v>
      </c>
    </row>
    <row r="52" spans="1:5">
      <c r="A52" s="20" t="s">
        <v>24</v>
      </c>
      <c r="B52" s="26">
        <v>2005</v>
      </c>
      <c r="C52" s="50">
        <v>628.79999999999995</v>
      </c>
      <c r="D52" s="50">
        <v>375.7</v>
      </c>
      <c r="E52" s="50">
        <v>1.6736758051636944</v>
      </c>
    </row>
    <row r="53" spans="1:5">
      <c r="A53" s="20" t="s">
        <v>24</v>
      </c>
      <c r="B53" s="26">
        <v>2006</v>
      </c>
      <c r="C53" s="50">
        <v>591.70000000000005</v>
      </c>
      <c r="D53" s="50">
        <v>345.4</v>
      </c>
      <c r="E53" s="50">
        <v>1.7130862767805446</v>
      </c>
    </row>
    <row r="54" spans="1:5">
      <c r="A54" s="20" t="s">
        <v>24</v>
      </c>
      <c r="B54" s="26">
        <v>2007</v>
      </c>
      <c r="C54" s="50">
        <v>586.29999999999995</v>
      </c>
      <c r="D54" s="50">
        <v>326.89999999999998</v>
      </c>
      <c r="E54" s="50">
        <v>1.7935148363413889</v>
      </c>
    </row>
    <row r="55" spans="1:5">
      <c r="A55" s="20" t="s">
        <v>24</v>
      </c>
      <c r="B55" s="26">
        <v>2008</v>
      </c>
      <c r="C55" s="50">
        <v>549.4</v>
      </c>
      <c r="D55" s="50">
        <v>310</v>
      </c>
      <c r="E55" s="50">
        <v>1.772258064516129</v>
      </c>
    </row>
    <row r="56" spans="1:5">
      <c r="A56" s="20" t="s">
        <v>24</v>
      </c>
      <c r="B56" s="26">
        <v>2009</v>
      </c>
      <c r="C56" s="50">
        <v>504.2</v>
      </c>
      <c r="D56" s="50">
        <v>290.5</v>
      </c>
      <c r="E56" s="50">
        <v>1.7356282271944923</v>
      </c>
    </row>
    <row r="57" spans="1:5">
      <c r="A57" s="20" t="s">
        <v>24</v>
      </c>
      <c r="B57" s="26">
        <v>2010</v>
      </c>
      <c r="C57" s="50">
        <v>487.2</v>
      </c>
      <c r="D57" s="50">
        <v>281.8</v>
      </c>
      <c r="E57" s="50">
        <v>1.72888573456352</v>
      </c>
    </row>
    <row r="58" spans="1:5">
      <c r="A58" s="20" t="s">
        <v>24</v>
      </c>
      <c r="B58" s="26">
        <v>2011</v>
      </c>
      <c r="C58" s="50">
        <v>451.7</v>
      </c>
      <c r="D58" s="50">
        <v>269.5</v>
      </c>
      <c r="E58" s="50">
        <v>1.6760667903525046</v>
      </c>
    </row>
    <row r="59" spans="1:5">
      <c r="A59" s="20" t="s">
        <v>24</v>
      </c>
      <c r="B59" s="26">
        <v>2012</v>
      </c>
      <c r="C59" s="50">
        <v>454.5</v>
      </c>
      <c r="D59" s="50">
        <v>261.60000000000002</v>
      </c>
      <c r="E59" s="50">
        <v>1.7373853211009174</v>
      </c>
    </row>
    <row r="60" spans="1:5">
      <c r="A60" s="20" t="s">
        <v>24</v>
      </c>
      <c r="B60" s="26">
        <v>2013</v>
      </c>
      <c r="C60" s="50">
        <v>442</v>
      </c>
      <c r="D60" s="50">
        <v>246</v>
      </c>
      <c r="E60" s="50">
        <v>1.7967479674796747</v>
      </c>
    </row>
    <row r="61" spans="1:5">
      <c r="A61" s="20" t="s">
        <v>24</v>
      </c>
      <c r="B61" s="26">
        <v>2014</v>
      </c>
      <c r="C61" s="50">
        <v>403.5</v>
      </c>
      <c r="D61" s="50">
        <v>230.5</v>
      </c>
      <c r="E61" s="50">
        <v>1.7505422993492408</v>
      </c>
    </row>
    <row r="62" spans="1:5">
      <c r="A62" s="20" t="s">
        <v>24</v>
      </c>
      <c r="B62" s="26">
        <v>2015</v>
      </c>
      <c r="C62" s="50">
        <v>439.5</v>
      </c>
      <c r="D62" s="50">
        <v>244.1</v>
      </c>
      <c r="E62" s="50">
        <v>1.8004916018025401</v>
      </c>
    </row>
    <row r="63" spans="1:5">
      <c r="A63" s="20" t="s">
        <v>24</v>
      </c>
      <c r="B63" s="26">
        <v>2016</v>
      </c>
      <c r="C63" s="50">
        <v>398.2</v>
      </c>
      <c r="D63" s="50">
        <v>225.2</v>
      </c>
      <c r="E63" s="50">
        <v>1.7682060390763765</v>
      </c>
    </row>
    <row r="64" spans="1:5">
      <c r="A64" s="20" t="s">
        <v>24</v>
      </c>
      <c r="B64" s="26">
        <v>2017</v>
      </c>
      <c r="C64" s="50">
        <v>393.2</v>
      </c>
      <c r="D64" s="50">
        <v>220.9</v>
      </c>
      <c r="E64" s="50">
        <v>1.7799909461294703</v>
      </c>
    </row>
    <row r="65" spans="1:5">
      <c r="A65" s="20" t="s">
        <v>24</v>
      </c>
      <c r="B65" s="26">
        <v>2018</v>
      </c>
      <c r="C65" s="50">
        <v>370.8</v>
      </c>
      <c r="D65" s="50">
        <v>217</v>
      </c>
      <c r="E65" s="50">
        <v>1.7087557603686636</v>
      </c>
    </row>
    <row r="66" spans="1:5">
      <c r="A66" s="20" t="s">
        <v>24</v>
      </c>
      <c r="B66" s="26">
        <v>2019</v>
      </c>
      <c r="C66" s="50">
        <v>371.6</v>
      </c>
      <c r="D66" s="50">
        <v>215.6</v>
      </c>
      <c r="E66" s="50">
        <v>1.7235621521335809</v>
      </c>
    </row>
    <row r="67" spans="1:5">
      <c r="A67" s="20" t="s">
        <v>24</v>
      </c>
      <c r="B67" s="26">
        <v>2020</v>
      </c>
      <c r="C67" s="50">
        <v>386.9</v>
      </c>
      <c r="D67" s="50">
        <v>221.9</v>
      </c>
      <c r="E67" s="50">
        <v>1.7435781883731409</v>
      </c>
    </row>
    <row r="68" spans="1:5">
      <c r="A68" s="20" t="s">
        <v>24</v>
      </c>
      <c r="B68" s="26">
        <v>2021</v>
      </c>
      <c r="C68" s="50">
        <v>403.4</v>
      </c>
      <c r="D68" s="50">
        <v>223.7</v>
      </c>
      <c r="E68" s="50">
        <v>1.8033080017881091</v>
      </c>
    </row>
    <row r="69" spans="1:5">
      <c r="A69" s="20" t="s">
        <v>23</v>
      </c>
      <c r="B69" s="26">
        <v>2001</v>
      </c>
      <c r="C69" s="50">
        <v>231.5</v>
      </c>
      <c r="D69" s="50">
        <v>107.6</v>
      </c>
      <c r="E69" s="50">
        <v>2.1514869888475836</v>
      </c>
    </row>
    <row r="70" spans="1:5">
      <c r="A70" s="20" t="s">
        <v>23</v>
      </c>
      <c r="B70" s="26">
        <v>2002</v>
      </c>
      <c r="C70" s="50">
        <v>256.5</v>
      </c>
      <c r="D70" s="50">
        <v>124.9</v>
      </c>
      <c r="E70" s="50">
        <v>2.0536429143314652</v>
      </c>
    </row>
    <row r="71" spans="1:5">
      <c r="A71" s="20" t="s">
        <v>23</v>
      </c>
      <c r="B71" s="26">
        <v>2003</v>
      </c>
      <c r="C71" s="50">
        <v>283.2</v>
      </c>
      <c r="D71" s="50">
        <v>128.4</v>
      </c>
      <c r="E71" s="50">
        <v>2.2056074766355138</v>
      </c>
    </row>
    <row r="72" spans="1:5">
      <c r="A72" s="20" t="s">
        <v>23</v>
      </c>
      <c r="B72" s="26">
        <v>2004</v>
      </c>
      <c r="C72" s="50">
        <v>247.7</v>
      </c>
      <c r="D72" s="50">
        <v>109.7</v>
      </c>
      <c r="E72" s="50">
        <v>2.2579762989972649</v>
      </c>
    </row>
    <row r="73" spans="1:5">
      <c r="A73" s="20" t="s">
        <v>23</v>
      </c>
      <c r="B73" s="26">
        <v>2005</v>
      </c>
      <c r="C73" s="50">
        <v>269.7</v>
      </c>
      <c r="D73" s="50">
        <v>124</v>
      </c>
      <c r="E73" s="50">
        <v>2.1749999999999998</v>
      </c>
    </row>
    <row r="74" spans="1:5">
      <c r="A74" s="20" t="s">
        <v>23</v>
      </c>
      <c r="B74" s="26">
        <v>2006</v>
      </c>
      <c r="C74" s="50">
        <v>262.39999999999998</v>
      </c>
      <c r="D74" s="50">
        <v>120</v>
      </c>
      <c r="E74" s="50">
        <v>2.1866666666666665</v>
      </c>
    </row>
    <row r="75" spans="1:5">
      <c r="A75" s="20" t="s">
        <v>23</v>
      </c>
      <c r="B75" s="26">
        <v>2007</v>
      </c>
      <c r="C75" s="50">
        <v>260.60000000000002</v>
      </c>
      <c r="D75" s="50">
        <v>119.2</v>
      </c>
      <c r="E75" s="50">
        <v>2.186241610738255</v>
      </c>
    </row>
    <row r="76" spans="1:5">
      <c r="A76" s="20" t="s">
        <v>23</v>
      </c>
      <c r="B76" s="26">
        <v>2008</v>
      </c>
      <c r="C76" s="50">
        <v>269.8</v>
      </c>
      <c r="D76" s="50">
        <v>115</v>
      </c>
      <c r="E76" s="50">
        <v>2.3460869565217393</v>
      </c>
    </row>
    <row r="77" spans="1:5">
      <c r="A77" s="20" t="s">
        <v>23</v>
      </c>
      <c r="B77" s="26">
        <v>2009</v>
      </c>
      <c r="C77" s="50">
        <v>258.5</v>
      </c>
      <c r="D77" s="50">
        <v>105.4</v>
      </c>
      <c r="E77" s="50">
        <v>2.4525616698292221</v>
      </c>
    </row>
    <row r="78" spans="1:5">
      <c r="A78" s="20" t="s">
        <v>23</v>
      </c>
      <c r="B78" s="26">
        <v>2010</v>
      </c>
      <c r="C78" s="50">
        <v>230.6</v>
      </c>
      <c r="D78" s="50">
        <v>94.8</v>
      </c>
      <c r="E78" s="50">
        <v>2.4324894514767932</v>
      </c>
    </row>
    <row r="79" spans="1:5">
      <c r="A79" s="20" t="s">
        <v>23</v>
      </c>
      <c r="B79" s="26">
        <v>2011</v>
      </c>
      <c r="C79" s="50">
        <v>236.7</v>
      </c>
      <c r="D79" s="50">
        <v>89.5</v>
      </c>
      <c r="E79" s="50">
        <v>2.6446927374301676</v>
      </c>
    </row>
    <row r="80" spans="1:5">
      <c r="A80" s="20" t="s">
        <v>23</v>
      </c>
      <c r="B80" s="26">
        <v>2012</v>
      </c>
      <c r="C80" s="50">
        <v>251.6</v>
      </c>
      <c r="D80" s="50">
        <v>96.1</v>
      </c>
      <c r="E80" s="50">
        <v>2.6181061394380856</v>
      </c>
    </row>
    <row r="81" spans="1:5">
      <c r="A81" s="20" t="s">
        <v>23</v>
      </c>
      <c r="B81" s="26">
        <v>2013</v>
      </c>
      <c r="C81" s="50">
        <v>244.8</v>
      </c>
      <c r="D81" s="50">
        <v>94.8</v>
      </c>
      <c r="E81" s="50">
        <v>2.5822784810126582</v>
      </c>
    </row>
    <row r="82" spans="1:5">
      <c r="A82" s="20" t="s">
        <v>23</v>
      </c>
      <c r="B82" s="26">
        <v>2014</v>
      </c>
      <c r="C82" s="50">
        <v>213.1</v>
      </c>
      <c r="D82" s="50">
        <v>87.5</v>
      </c>
      <c r="E82" s="50">
        <v>2.4354285714285715</v>
      </c>
    </row>
    <row r="83" spans="1:5">
      <c r="A83" s="20" t="s">
        <v>23</v>
      </c>
      <c r="B83" s="26">
        <v>2015</v>
      </c>
      <c r="C83" s="50">
        <v>249.5</v>
      </c>
      <c r="D83" s="50">
        <v>103.4</v>
      </c>
      <c r="E83" s="50">
        <v>2.4129593810444874</v>
      </c>
    </row>
    <row r="84" spans="1:5">
      <c r="A84" s="20" t="s">
        <v>23</v>
      </c>
      <c r="B84" s="26">
        <v>2016</v>
      </c>
      <c r="C84" s="50">
        <v>233.9</v>
      </c>
      <c r="D84" s="50">
        <v>89.3</v>
      </c>
      <c r="E84" s="50">
        <v>2.6192609182530795</v>
      </c>
    </row>
    <row r="85" spans="1:5">
      <c r="A85" s="20" t="s">
        <v>23</v>
      </c>
      <c r="B85" s="26">
        <v>2017</v>
      </c>
      <c r="C85" s="50">
        <v>219.9</v>
      </c>
      <c r="D85" s="50">
        <v>83.2</v>
      </c>
      <c r="E85" s="50">
        <v>2.6430288461538463</v>
      </c>
    </row>
    <row r="86" spans="1:5">
      <c r="A86" s="20" t="s">
        <v>23</v>
      </c>
      <c r="B86" s="26">
        <v>2018</v>
      </c>
      <c r="C86" s="50">
        <v>219.2</v>
      </c>
      <c r="D86" s="50">
        <v>91.1</v>
      </c>
      <c r="E86" s="50">
        <v>2.406147091108672</v>
      </c>
    </row>
    <row r="87" spans="1:5">
      <c r="A87" s="20" t="s">
        <v>23</v>
      </c>
      <c r="B87" s="26">
        <v>2019</v>
      </c>
      <c r="C87" s="50">
        <v>199.4</v>
      </c>
      <c r="D87" s="50">
        <v>78.3</v>
      </c>
      <c r="E87" s="50">
        <v>2.5466155810983397</v>
      </c>
    </row>
    <row r="88" spans="1:5">
      <c r="A88" s="20" t="s">
        <v>23</v>
      </c>
      <c r="B88" s="26">
        <v>2020</v>
      </c>
      <c r="C88" s="50">
        <v>166.4</v>
      </c>
      <c r="D88" s="50">
        <v>64.8</v>
      </c>
      <c r="E88" s="50">
        <v>2.5679012345679015</v>
      </c>
    </row>
    <row r="89" spans="1:5">
      <c r="A89" s="20" t="s">
        <v>23</v>
      </c>
      <c r="B89" s="26">
        <v>2021</v>
      </c>
      <c r="C89" s="50">
        <v>163.30000000000001</v>
      </c>
      <c r="D89" s="50">
        <v>63.9</v>
      </c>
      <c r="E89" s="50">
        <v>2.5555555555555558</v>
      </c>
    </row>
    <row r="90" spans="1:5">
      <c r="A90" s="20" t="s">
        <v>39</v>
      </c>
      <c r="B90" s="26">
        <v>2001</v>
      </c>
      <c r="C90" s="50">
        <v>60.8</v>
      </c>
      <c r="D90" s="50">
        <v>10.3</v>
      </c>
      <c r="E90" s="50">
        <v>5.9029126213592225</v>
      </c>
    </row>
    <row r="91" spans="1:5">
      <c r="A91" s="20" t="s">
        <v>39</v>
      </c>
      <c r="B91" s="26">
        <v>2002</v>
      </c>
      <c r="C91" s="50">
        <v>71.099999999999994</v>
      </c>
      <c r="D91" s="50">
        <v>8</v>
      </c>
      <c r="E91" s="50">
        <v>8.8874999999999993</v>
      </c>
    </row>
    <row r="92" spans="1:5">
      <c r="A92" s="20" t="s">
        <v>39</v>
      </c>
      <c r="B92" s="26">
        <v>2003</v>
      </c>
      <c r="C92" s="50">
        <v>68.7</v>
      </c>
      <c r="D92" s="50">
        <v>10</v>
      </c>
      <c r="E92" s="50">
        <v>6.87</v>
      </c>
    </row>
    <row r="93" spans="1:5">
      <c r="A93" s="20" t="s">
        <v>39</v>
      </c>
      <c r="B93" s="26">
        <v>2004</v>
      </c>
      <c r="C93" s="50">
        <v>63</v>
      </c>
      <c r="D93" s="50">
        <v>9.4</v>
      </c>
      <c r="E93" s="50">
        <v>6.7021276595744679</v>
      </c>
    </row>
    <row r="94" spans="1:5">
      <c r="A94" s="20" t="s">
        <v>39</v>
      </c>
      <c r="B94" s="26">
        <v>2005</v>
      </c>
      <c r="C94" s="50">
        <v>61.5</v>
      </c>
      <c r="D94" s="50">
        <v>8.9</v>
      </c>
      <c r="E94" s="50">
        <v>6.9101123595505616</v>
      </c>
    </row>
    <row r="95" spans="1:5">
      <c r="A95" s="20" t="s">
        <v>39</v>
      </c>
      <c r="B95" s="26">
        <v>2006</v>
      </c>
      <c r="C95" s="50">
        <v>66.8</v>
      </c>
      <c r="D95" s="50">
        <v>10</v>
      </c>
      <c r="E95" s="50">
        <v>6.68</v>
      </c>
    </row>
    <row r="96" spans="1:5">
      <c r="A96" s="20" t="s">
        <v>39</v>
      </c>
      <c r="B96" s="26">
        <v>2007</v>
      </c>
      <c r="C96" s="50">
        <v>62.7</v>
      </c>
      <c r="D96" s="50">
        <v>7.6</v>
      </c>
      <c r="E96" s="50">
        <v>8.25</v>
      </c>
    </row>
    <row r="97" spans="1:5">
      <c r="A97" s="20" t="s">
        <v>39</v>
      </c>
      <c r="B97" s="26">
        <v>2008</v>
      </c>
      <c r="C97" s="50">
        <v>63</v>
      </c>
      <c r="D97" s="50">
        <v>8.4</v>
      </c>
      <c r="E97" s="50">
        <v>7.5</v>
      </c>
    </row>
    <row r="98" spans="1:5">
      <c r="A98" s="20" t="s">
        <v>39</v>
      </c>
      <c r="B98" s="26">
        <v>2009</v>
      </c>
      <c r="C98" s="50">
        <v>52.4</v>
      </c>
      <c r="D98" s="50">
        <v>7.6</v>
      </c>
      <c r="E98" s="50">
        <v>6.8947368421052637</v>
      </c>
    </row>
    <row r="99" spans="1:5">
      <c r="A99" s="20" t="s">
        <v>39</v>
      </c>
      <c r="B99" s="26">
        <v>2010</v>
      </c>
      <c r="C99" s="50">
        <v>52.4</v>
      </c>
      <c r="D99" s="50">
        <v>8.1999999999999993</v>
      </c>
      <c r="E99" s="50">
        <v>6.3902439024390247</v>
      </c>
    </row>
    <row r="100" spans="1:5">
      <c r="A100" s="20" t="s">
        <v>39</v>
      </c>
      <c r="B100" s="26">
        <v>2011</v>
      </c>
      <c r="C100" s="50">
        <v>46.2</v>
      </c>
      <c r="D100" s="50">
        <v>9</v>
      </c>
      <c r="E100" s="50">
        <v>5.1333333333333337</v>
      </c>
    </row>
    <row r="101" spans="1:5">
      <c r="A101" s="20" t="s">
        <v>39</v>
      </c>
      <c r="B101" s="26">
        <v>2012</v>
      </c>
      <c r="C101" s="50">
        <v>42.9</v>
      </c>
      <c r="D101" s="50">
        <v>7.1</v>
      </c>
      <c r="E101" s="50">
        <v>6.042253521126761</v>
      </c>
    </row>
    <row r="102" spans="1:5">
      <c r="A102" s="20" t="s">
        <v>39</v>
      </c>
      <c r="B102" s="26">
        <v>2013</v>
      </c>
      <c r="C102" s="50">
        <v>38.200000000000003</v>
      </c>
      <c r="D102" s="50">
        <v>6.9</v>
      </c>
      <c r="E102" s="50">
        <v>5.5362318840579707</v>
      </c>
    </row>
    <row r="103" spans="1:5">
      <c r="A103" s="20" t="s">
        <v>39</v>
      </c>
      <c r="B103" s="26">
        <v>2014</v>
      </c>
      <c r="C103" s="50">
        <v>41.6</v>
      </c>
      <c r="D103" s="50">
        <v>6.3</v>
      </c>
      <c r="E103" s="50">
        <v>6.6031746031746037</v>
      </c>
    </row>
    <row r="104" spans="1:5">
      <c r="A104" s="20" t="s">
        <v>39</v>
      </c>
      <c r="B104" s="26">
        <v>2015</v>
      </c>
      <c r="C104" s="50">
        <v>39.299999999999997</v>
      </c>
      <c r="D104" s="50">
        <v>8.3000000000000007</v>
      </c>
      <c r="E104" s="50">
        <v>4.7349397590361439</v>
      </c>
    </row>
    <row r="105" spans="1:5">
      <c r="A105" s="20" t="s">
        <v>39</v>
      </c>
      <c r="B105" s="26">
        <v>2016</v>
      </c>
      <c r="C105" s="50">
        <v>43.8</v>
      </c>
      <c r="D105" s="50">
        <v>6.6</v>
      </c>
      <c r="E105" s="50">
        <v>6.6363636363636367</v>
      </c>
    </row>
    <row r="106" spans="1:5">
      <c r="A106" s="20" t="s">
        <v>39</v>
      </c>
      <c r="B106" s="26">
        <v>2017</v>
      </c>
      <c r="C106" s="50">
        <v>44.8</v>
      </c>
      <c r="D106" s="50">
        <v>8.5</v>
      </c>
      <c r="E106" s="50">
        <v>5.2705882352941176</v>
      </c>
    </row>
    <row r="107" spans="1:5">
      <c r="A107" s="20" t="s">
        <v>39</v>
      </c>
      <c r="B107" s="26">
        <v>2018</v>
      </c>
      <c r="C107" s="50">
        <v>40.799999999999997</v>
      </c>
      <c r="D107" s="50">
        <v>8.4</v>
      </c>
      <c r="E107" s="50">
        <v>4.8571428571428568</v>
      </c>
    </row>
    <row r="108" spans="1:5">
      <c r="A108" s="20" t="s">
        <v>39</v>
      </c>
      <c r="B108" s="26">
        <v>2019</v>
      </c>
      <c r="C108" s="50">
        <v>37.700000000000003</v>
      </c>
      <c r="D108" s="50">
        <v>6.8</v>
      </c>
      <c r="E108" s="50">
        <v>5.5441176470588243</v>
      </c>
    </row>
    <row r="109" spans="1:5">
      <c r="A109" s="20" t="s">
        <v>39</v>
      </c>
      <c r="B109" s="26">
        <v>2020</v>
      </c>
      <c r="C109" s="50">
        <v>41.2</v>
      </c>
      <c r="D109" s="50">
        <v>9.5</v>
      </c>
      <c r="E109" s="50">
        <v>4.3368421052631581</v>
      </c>
    </row>
    <row r="110" spans="1:5">
      <c r="A110" s="20" t="s">
        <v>39</v>
      </c>
      <c r="B110" s="26">
        <v>2021</v>
      </c>
      <c r="C110" s="50">
        <v>45.8</v>
      </c>
      <c r="D110" s="50">
        <v>8.1999999999999993</v>
      </c>
      <c r="E110" s="50">
        <v>5.5853658536585371</v>
      </c>
    </row>
    <row r="111" spans="1:5">
      <c r="A111" s="20" t="s">
        <v>40</v>
      </c>
      <c r="B111" s="26">
        <v>2001</v>
      </c>
      <c r="C111" s="50">
        <v>29.9</v>
      </c>
      <c r="D111" s="50">
        <v>9.1</v>
      </c>
      <c r="E111" s="50">
        <v>3.2857142857142856</v>
      </c>
    </row>
    <row r="112" spans="1:5">
      <c r="A112" s="20" t="s">
        <v>40</v>
      </c>
      <c r="B112" s="26">
        <v>2002</v>
      </c>
      <c r="C112" s="50">
        <v>30.4</v>
      </c>
      <c r="D112" s="50">
        <v>8.4</v>
      </c>
      <c r="E112" s="50">
        <v>3.6190476190476186</v>
      </c>
    </row>
    <row r="113" spans="1:5">
      <c r="A113" s="20" t="s">
        <v>40</v>
      </c>
      <c r="B113" s="26">
        <v>2003</v>
      </c>
      <c r="C113" s="50">
        <v>25.8</v>
      </c>
      <c r="D113" s="50">
        <v>7</v>
      </c>
      <c r="E113" s="50">
        <v>3.6857142857142859</v>
      </c>
    </row>
    <row r="114" spans="1:5">
      <c r="A114" s="20" t="s">
        <v>40</v>
      </c>
      <c r="B114" s="26">
        <v>2004</v>
      </c>
      <c r="C114" s="50">
        <v>26.8</v>
      </c>
      <c r="D114" s="50">
        <v>7.3</v>
      </c>
      <c r="E114" s="50">
        <v>3.6712328767123288</v>
      </c>
    </row>
    <row r="115" spans="1:5">
      <c r="A115" s="20" t="s">
        <v>40</v>
      </c>
      <c r="B115" s="26">
        <v>2005</v>
      </c>
      <c r="C115" s="50">
        <v>25.4</v>
      </c>
      <c r="D115" s="50">
        <v>8.3000000000000007</v>
      </c>
      <c r="E115" s="50">
        <v>3.0602409638554211</v>
      </c>
    </row>
    <row r="116" spans="1:5">
      <c r="A116" s="20" t="s">
        <v>40</v>
      </c>
      <c r="B116" s="26">
        <v>2006</v>
      </c>
      <c r="C116" s="50">
        <v>25.7</v>
      </c>
      <c r="D116" s="50">
        <v>6.3</v>
      </c>
      <c r="E116" s="50">
        <v>4.0793650793650791</v>
      </c>
    </row>
    <row r="117" spans="1:5">
      <c r="A117" s="20" t="s">
        <v>40</v>
      </c>
      <c r="B117" s="26">
        <v>2007</v>
      </c>
      <c r="C117" s="50">
        <v>28.4</v>
      </c>
      <c r="D117" s="50">
        <v>8</v>
      </c>
      <c r="E117" s="50">
        <v>3.55</v>
      </c>
    </row>
    <row r="118" spans="1:5">
      <c r="A118" s="20" t="s">
        <v>40</v>
      </c>
      <c r="B118" s="26">
        <v>2008</v>
      </c>
      <c r="C118" s="50">
        <v>28</v>
      </c>
      <c r="D118" s="50">
        <v>8.5</v>
      </c>
      <c r="E118" s="50">
        <v>3.2941176470588234</v>
      </c>
    </row>
    <row r="119" spans="1:5">
      <c r="A119" s="20" t="s">
        <v>40</v>
      </c>
      <c r="B119" s="26">
        <v>2009</v>
      </c>
      <c r="C119" s="50">
        <v>23.9</v>
      </c>
      <c r="D119" s="50">
        <v>7.4</v>
      </c>
      <c r="E119" s="50">
        <v>3.2297297297297294</v>
      </c>
    </row>
    <row r="120" spans="1:5">
      <c r="A120" s="20" t="s">
        <v>40</v>
      </c>
      <c r="B120" s="26">
        <v>2010</v>
      </c>
      <c r="C120" s="50">
        <v>23.6</v>
      </c>
      <c r="D120" s="50">
        <v>7.6</v>
      </c>
      <c r="E120" s="50">
        <v>3.1052631578947372</v>
      </c>
    </row>
    <row r="121" spans="1:5">
      <c r="A121" s="20" t="s">
        <v>40</v>
      </c>
      <c r="B121" s="26">
        <v>2011</v>
      </c>
      <c r="C121" s="50">
        <v>29.5</v>
      </c>
      <c r="D121" s="50">
        <v>7.9</v>
      </c>
      <c r="E121" s="50">
        <v>3.7341772151898733</v>
      </c>
    </row>
    <row r="122" spans="1:5">
      <c r="A122" s="20" t="s">
        <v>40</v>
      </c>
      <c r="B122" s="26">
        <v>2012</v>
      </c>
      <c r="C122" s="50">
        <v>25.7</v>
      </c>
      <c r="D122" s="50">
        <v>8.1</v>
      </c>
      <c r="E122" s="50">
        <v>3.1728395061728394</v>
      </c>
    </row>
    <row r="123" spans="1:5">
      <c r="A123" s="20" t="s">
        <v>40</v>
      </c>
      <c r="B123" s="26">
        <v>2013</v>
      </c>
      <c r="C123" s="50">
        <v>24.6</v>
      </c>
      <c r="D123" s="50">
        <v>9.6999999999999993</v>
      </c>
      <c r="E123" s="50">
        <v>2.5360824742268044</v>
      </c>
    </row>
    <row r="124" spans="1:5">
      <c r="A124" s="20" t="s">
        <v>40</v>
      </c>
      <c r="B124" s="26">
        <v>2014</v>
      </c>
      <c r="C124" s="50">
        <v>21.6</v>
      </c>
      <c r="D124" s="50">
        <v>7.9</v>
      </c>
      <c r="E124" s="50">
        <v>2.7341772151898733</v>
      </c>
    </row>
    <row r="125" spans="1:5">
      <c r="A125" s="20" t="s">
        <v>40</v>
      </c>
      <c r="B125" s="26">
        <v>2015</v>
      </c>
      <c r="C125" s="50">
        <v>17.7</v>
      </c>
      <c r="D125" s="50">
        <v>7.3</v>
      </c>
      <c r="E125" s="50">
        <v>2.4246575342465753</v>
      </c>
    </row>
    <row r="126" spans="1:5">
      <c r="A126" s="20" t="s">
        <v>40</v>
      </c>
      <c r="B126" s="26">
        <v>2016</v>
      </c>
      <c r="C126" s="50">
        <v>21</v>
      </c>
      <c r="D126" s="50">
        <v>8.6</v>
      </c>
      <c r="E126" s="50">
        <v>2.441860465116279</v>
      </c>
    </row>
    <row r="127" spans="1:5">
      <c r="A127" s="20" t="s">
        <v>40</v>
      </c>
      <c r="B127" s="26">
        <v>2017</v>
      </c>
      <c r="C127" s="50">
        <v>21.2</v>
      </c>
      <c r="D127" s="50">
        <v>7</v>
      </c>
      <c r="E127" s="50">
        <v>3.0285714285714285</v>
      </c>
    </row>
    <row r="128" spans="1:5">
      <c r="A128" s="20" t="s">
        <v>40</v>
      </c>
      <c r="B128" s="26">
        <v>2018</v>
      </c>
      <c r="C128" s="50">
        <v>22.7</v>
      </c>
      <c r="D128" s="50">
        <v>7.1</v>
      </c>
      <c r="E128" s="50">
        <v>3.1971830985915495</v>
      </c>
    </row>
    <row r="129" spans="1:5">
      <c r="A129" s="20" t="s">
        <v>40</v>
      </c>
      <c r="B129" s="26">
        <v>2019</v>
      </c>
      <c r="C129" s="50">
        <v>25.6</v>
      </c>
      <c r="D129" s="50">
        <v>7.4</v>
      </c>
      <c r="E129" s="50">
        <v>3.4594594594594597</v>
      </c>
    </row>
    <row r="130" spans="1:5">
      <c r="A130" s="20" t="s">
        <v>40</v>
      </c>
      <c r="B130" s="26">
        <v>2020</v>
      </c>
      <c r="C130" s="50">
        <v>22.5</v>
      </c>
      <c r="D130" s="50">
        <v>7.5</v>
      </c>
      <c r="E130" s="50">
        <v>3</v>
      </c>
    </row>
    <row r="131" spans="1:5">
      <c r="A131" s="20" t="s">
        <v>40</v>
      </c>
      <c r="B131" s="26">
        <v>2021</v>
      </c>
      <c r="C131" s="50">
        <v>21.4</v>
      </c>
      <c r="D131" s="50">
        <v>7.5</v>
      </c>
      <c r="E131" s="50">
        <v>2.8533333333333331</v>
      </c>
    </row>
    <row r="132" spans="1:5">
      <c r="A132" s="20" t="s">
        <v>55</v>
      </c>
      <c r="B132" s="26">
        <v>2001</v>
      </c>
      <c r="C132" s="50">
        <v>50</v>
      </c>
      <c r="D132" s="50">
        <v>59.5</v>
      </c>
      <c r="E132" s="50">
        <v>0.84033613445378152</v>
      </c>
    </row>
    <row r="133" spans="1:5">
      <c r="A133" s="20" t="s">
        <v>55</v>
      </c>
      <c r="B133" s="26">
        <v>2002</v>
      </c>
      <c r="C133" s="50">
        <v>61.6</v>
      </c>
      <c r="D133" s="50">
        <v>58</v>
      </c>
      <c r="E133" s="50">
        <v>1.0620689655172415</v>
      </c>
    </row>
    <row r="134" spans="1:5">
      <c r="A134" s="20" t="s">
        <v>55</v>
      </c>
      <c r="B134" s="26">
        <v>2003</v>
      </c>
      <c r="C134" s="50">
        <v>67.599999999999994</v>
      </c>
      <c r="D134" s="50">
        <v>61</v>
      </c>
      <c r="E134" s="50">
        <v>1.1081967213114754</v>
      </c>
    </row>
    <row r="135" spans="1:5">
      <c r="A135" s="20" t="s">
        <v>55</v>
      </c>
      <c r="B135" s="26">
        <v>2004</v>
      </c>
      <c r="C135" s="50">
        <v>64.3</v>
      </c>
      <c r="D135" s="50">
        <v>55.1</v>
      </c>
      <c r="E135" s="50">
        <v>1.1669691470054446</v>
      </c>
    </row>
    <row r="136" spans="1:5">
      <c r="A136" s="20" t="s">
        <v>55</v>
      </c>
      <c r="B136" s="26">
        <v>2005</v>
      </c>
      <c r="C136" s="50">
        <v>58.4</v>
      </c>
      <c r="D136" s="50">
        <v>60.3</v>
      </c>
      <c r="E136" s="50">
        <v>0.96849087893864017</v>
      </c>
    </row>
    <row r="137" spans="1:5">
      <c r="A137" s="20" t="s">
        <v>55</v>
      </c>
      <c r="B137" s="26">
        <v>2006</v>
      </c>
      <c r="C137" s="50">
        <v>67.2</v>
      </c>
      <c r="D137" s="50">
        <v>58.4</v>
      </c>
      <c r="E137" s="50">
        <v>1.1506849315068495</v>
      </c>
    </row>
    <row r="138" spans="1:5">
      <c r="A138" s="20" t="s">
        <v>55</v>
      </c>
      <c r="B138" s="26">
        <v>2007</v>
      </c>
      <c r="C138" s="50">
        <v>75.400000000000006</v>
      </c>
      <c r="D138" s="50">
        <v>74.7</v>
      </c>
      <c r="E138" s="50">
        <v>1.0093708165997324</v>
      </c>
    </row>
    <row r="139" spans="1:5">
      <c r="A139" s="20" t="s">
        <v>55</v>
      </c>
      <c r="B139" s="26">
        <v>2008</v>
      </c>
      <c r="C139" s="50">
        <v>85.3</v>
      </c>
      <c r="D139" s="50">
        <v>71.7</v>
      </c>
      <c r="E139" s="50">
        <v>1.1896792189679217</v>
      </c>
    </row>
    <row r="140" spans="1:5">
      <c r="A140" s="20" t="s">
        <v>55</v>
      </c>
      <c r="B140" s="26">
        <v>2009</v>
      </c>
      <c r="C140" s="50">
        <v>89.5</v>
      </c>
      <c r="D140" s="50">
        <v>69.099999999999994</v>
      </c>
      <c r="E140" s="50">
        <v>1.2952243125904488</v>
      </c>
    </row>
    <row r="141" spans="1:5">
      <c r="A141" s="20" t="s">
        <v>55</v>
      </c>
      <c r="B141" s="26">
        <v>2010</v>
      </c>
      <c r="C141" s="50">
        <v>88.2</v>
      </c>
      <c r="D141" s="50">
        <v>76</v>
      </c>
      <c r="E141" s="50">
        <v>1.1605263157894736</v>
      </c>
    </row>
    <row r="142" spans="1:5">
      <c r="A142" s="20" t="s">
        <v>55</v>
      </c>
      <c r="B142" s="26">
        <v>2011</v>
      </c>
      <c r="C142" s="50">
        <v>105.8</v>
      </c>
      <c r="D142" s="50">
        <v>80.2</v>
      </c>
      <c r="E142" s="50">
        <v>1.3192019950124687</v>
      </c>
    </row>
    <row r="143" spans="1:5">
      <c r="A143" s="20" t="s">
        <v>55</v>
      </c>
      <c r="B143" s="26">
        <v>2012</v>
      </c>
      <c r="C143" s="50">
        <v>127.1</v>
      </c>
      <c r="D143" s="50">
        <v>95.1</v>
      </c>
      <c r="E143" s="50">
        <v>1.3364879074658256</v>
      </c>
    </row>
    <row r="144" spans="1:5">
      <c r="A144" s="20" t="s">
        <v>55</v>
      </c>
      <c r="B144" s="26">
        <v>2013</v>
      </c>
      <c r="C144" s="50">
        <v>132.1</v>
      </c>
      <c r="D144" s="50">
        <v>98.3</v>
      </c>
      <c r="E144" s="50">
        <v>1.3438453713123093</v>
      </c>
    </row>
    <row r="145" spans="1:5">
      <c r="A145" s="20" t="s">
        <v>55</v>
      </c>
      <c r="B145" s="26">
        <v>2014</v>
      </c>
      <c r="C145" s="50">
        <v>124.8</v>
      </c>
      <c r="D145" s="50">
        <v>97</v>
      </c>
      <c r="E145" s="50">
        <v>1.2865979381443298</v>
      </c>
    </row>
    <row r="146" spans="1:5">
      <c r="A146" s="20" t="s">
        <v>55</v>
      </c>
      <c r="B146" s="26">
        <v>2015</v>
      </c>
      <c r="C146" s="50">
        <v>144</v>
      </c>
      <c r="D146" s="50">
        <v>108.6</v>
      </c>
      <c r="E146" s="50">
        <v>1.3259668508287294</v>
      </c>
    </row>
    <row r="147" spans="1:5">
      <c r="A147" s="20" t="s">
        <v>55</v>
      </c>
      <c r="B147" s="26">
        <v>2016</v>
      </c>
      <c r="C147" s="50">
        <v>142.6</v>
      </c>
      <c r="D147" s="50">
        <v>103</v>
      </c>
      <c r="E147" s="50">
        <v>1.3844660194174756</v>
      </c>
    </row>
    <row r="148" spans="1:5">
      <c r="A148" s="20" t="s">
        <v>55</v>
      </c>
      <c r="B148" s="26">
        <v>2017</v>
      </c>
      <c r="C148" s="50">
        <v>169</v>
      </c>
      <c r="D148" s="50">
        <v>109.8</v>
      </c>
      <c r="E148" s="50">
        <v>1.5391621129326047</v>
      </c>
    </row>
    <row r="149" spans="1:5">
      <c r="A149" s="20" t="s">
        <v>55</v>
      </c>
      <c r="B149" s="26">
        <v>2018</v>
      </c>
      <c r="C149" s="50">
        <v>159.4</v>
      </c>
      <c r="D149" s="50">
        <v>114.4</v>
      </c>
      <c r="E149" s="50">
        <v>1.3933566433566433</v>
      </c>
    </row>
    <row r="150" spans="1:5">
      <c r="A150" s="20" t="s">
        <v>55</v>
      </c>
      <c r="B150" s="26">
        <v>2019</v>
      </c>
      <c r="C150" s="50">
        <v>148.9</v>
      </c>
      <c r="D150" s="50">
        <v>113.4</v>
      </c>
      <c r="E150" s="50">
        <v>1.3130511463844796</v>
      </c>
    </row>
    <row r="151" spans="1:5">
      <c r="A151" s="20" t="s">
        <v>55</v>
      </c>
      <c r="B151" s="26">
        <v>2020</v>
      </c>
      <c r="C151" s="50">
        <v>148</v>
      </c>
      <c r="D151" s="50">
        <v>115.9</v>
      </c>
      <c r="E151" s="50">
        <v>1.2769628990509059</v>
      </c>
    </row>
    <row r="152" spans="1:5">
      <c r="A152" s="20" t="s">
        <v>55</v>
      </c>
      <c r="B152" s="26">
        <v>2021</v>
      </c>
      <c r="C152" s="50">
        <v>135.69999999999999</v>
      </c>
      <c r="D152" s="50">
        <v>106.4</v>
      </c>
      <c r="E152" s="50">
        <v>1.2753759398496238</v>
      </c>
    </row>
    <row r="153" spans="1:5">
      <c r="A153" s="20" t="s">
        <v>22</v>
      </c>
      <c r="B153" s="26">
        <v>2001</v>
      </c>
      <c r="C153" s="50">
        <v>16</v>
      </c>
      <c r="D153" s="50">
        <v>1.2</v>
      </c>
      <c r="E153" s="50">
        <v>13.333333333333334</v>
      </c>
    </row>
    <row r="154" spans="1:5">
      <c r="A154" s="20" t="s">
        <v>22</v>
      </c>
      <c r="B154" s="26">
        <v>2002</v>
      </c>
      <c r="C154" s="50">
        <v>18.399999999999999</v>
      </c>
      <c r="D154" s="50">
        <v>1.6</v>
      </c>
      <c r="E154" s="50">
        <v>11.499999999999998</v>
      </c>
    </row>
    <row r="155" spans="1:5">
      <c r="A155" s="20" t="s">
        <v>22</v>
      </c>
      <c r="B155" s="26">
        <v>2003</v>
      </c>
      <c r="C155" s="50">
        <v>14.9</v>
      </c>
      <c r="D155" s="50">
        <v>1.3</v>
      </c>
      <c r="E155" s="50">
        <v>11.461538461538462</v>
      </c>
    </row>
    <row r="156" spans="1:5">
      <c r="A156" s="20" t="s">
        <v>22</v>
      </c>
      <c r="B156" s="26">
        <v>2004</v>
      </c>
      <c r="C156" s="50">
        <v>16.899999999999999</v>
      </c>
      <c r="D156" s="50">
        <v>1.5</v>
      </c>
      <c r="E156" s="50">
        <v>11.266666666666666</v>
      </c>
    </row>
    <row r="157" spans="1:5">
      <c r="A157" s="20" t="s">
        <v>22</v>
      </c>
      <c r="B157" s="26">
        <v>2005</v>
      </c>
      <c r="C157" s="50">
        <v>15</v>
      </c>
      <c r="D157" s="50">
        <v>1.4</v>
      </c>
      <c r="E157" s="50">
        <v>10.714285714285715</v>
      </c>
    </row>
    <row r="158" spans="1:5">
      <c r="A158" s="20" t="s">
        <v>22</v>
      </c>
      <c r="B158" s="26">
        <v>2006</v>
      </c>
      <c r="C158" s="50">
        <v>20.2</v>
      </c>
      <c r="D158" s="50">
        <v>1.9</v>
      </c>
      <c r="E158" s="50">
        <v>10.631578947368421</v>
      </c>
    </row>
    <row r="159" spans="1:5">
      <c r="A159" s="20" t="s">
        <v>22</v>
      </c>
      <c r="B159" s="26">
        <v>2007</v>
      </c>
      <c r="C159" s="50">
        <v>20.8</v>
      </c>
      <c r="D159" s="50">
        <v>2</v>
      </c>
      <c r="E159" s="50">
        <v>10.4</v>
      </c>
    </row>
    <row r="160" spans="1:5">
      <c r="A160" s="20" t="s">
        <v>22</v>
      </c>
      <c r="B160" s="26">
        <v>2008</v>
      </c>
      <c r="C160" s="50">
        <v>27.6</v>
      </c>
      <c r="D160" s="50">
        <v>2.9</v>
      </c>
      <c r="E160" s="50">
        <v>9.5172413793103452</v>
      </c>
    </row>
    <row r="161" spans="1:5">
      <c r="A161" s="20" t="s">
        <v>22</v>
      </c>
      <c r="B161" s="26">
        <v>2009</v>
      </c>
      <c r="C161" s="50">
        <v>26.4</v>
      </c>
      <c r="D161" s="50">
        <v>1.9</v>
      </c>
      <c r="E161" s="50">
        <v>13.894736842105264</v>
      </c>
    </row>
    <row r="162" spans="1:5">
      <c r="A162" s="20" t="s">
        <v>22</v>
      </c>
      <c r="B162" s="26">
        <v>2010</v>
      </c>
      <c r="C162" s="50">
        <v>20.8</v>
      </c>
      <c r="D162" s="50">
        <v>2.2000000000000002</v>
      </c>
      <c r="E162" s="50">
        <v>9.4545454545454533</v>
      </c>
    </row>
    <row r="163" spans="1:5">
      <c r="A163" s="20" t="s">
        <v>22</v>
      </c>
      <c r="B163" s="26">
        <v>2011</v>
      </c>
      <c r="C163" s="50">
        <v>24.8</v>
      </c>
      <c r="D163" s="50">
        <v>2.2999999999999998</v>
      </c>
      <c r="E163" s="50">
        <v>10.782608695652176</v>
      </c>
    </row>
    <row r="164" spans="1:5">
      <c r="A164" s="20" t="s">
        <v>22</v>
      </c>
      <c r="B164" s="26">
        <v>2012</v>
      </c>
      <c r="C164" s="50">
        <v>29.3</v>
      </c>
      <c r="D164" s="50">
        <v>2.6</v>
      </c>
      <c r="E164" s="50">
        <v>11.269230769230768</v>
      </c>
    </row>
    <row r="165" spans="1:5">
      <c r="A165" s="20" t="s">
        <v>22</v>
      </c>
      <c r="B165" s="26">
        <v>2013</v>
      </c>
      <c r="C165" s="50">
        <v>24.5</v>
      </c>
      <c r="D165" s="50">
        <v>2.2999999999999998</v>
      </c>
      <c r="E165" s="50">
        <v>10.652173913043478</v>
      </c>
    </row>
    <row r="166" spans="1:5">
      <c r="A166" s="20" t="s">
        <v>22</v>
      </c>
      <c r="B166" s="26">
        <v>2014</v>
      </c>
      <c r="C166" s="50">
        <v>31.2</v>
      </c>
      <c r="D166" s="50">
        <v>2.6</v>
      </c>
      <c r="E166" s="50">
        <v>12</v>
      </c>
    </row>
    <row r="167" spans="1:5">
      <c r="A167" s="20" t="s">
        <v>22</v>
      </c>
      <c r="B167" s="26">
        <v>2015</v>
      </c>
      <c r="C167" s="50">
        <v>34.1</v>
      </c>
      <c r="D167" s="50">
        <v>2.9</v>
      </c>
      <c r="E167" s="50">
        <v>11.758620689655173</v>
      </c>
    </row>
    <row r="168" spans="1:5">
      <c r="A168" s="20" t="s">
        <v>22</v>
      </c>
      <c r="B168" s="26">
        <v>2016</v>
      </c>
      <c r="C168" s="50">
        <v>42.2</v>
      </c>
      <c r="D168" s="50">
        <v>2.9</v>
      </c>
      <c r="E168" s="50">
        <v>14.551724137931036</v>
      </c>
    </row>
    <row r="169" spans="1:5">
      <c r="A169" s="20" t="s">
        <v>22</v>
      </c>
      <c r="B169" s="26">
        <v>2017</v>
      </c>
      <c r="C169" s="50">
        <v>46.4</v>
      </c>
      <c r="D169" s="50">
        <v>3.2</v>
      </c>
      <c r="E169" s="50">
        <v>14.499999999999998</v>
      </c>
    </row>
    <row r="170" spans="1:5">
      <c r="A170" s="20" t="s">
        <v>22</v>
      </c>
      <c r="B170" s="26">
        <v>2018</v>
      </c>
      <c r="C170" s="50">
        <v>62.1</v>
      </c>
      <c r="D170" s="50">
        <v>3.6</v>
      </c>
      <c r="E170" s="50">
        <v>17.25</v>
      </c>
    </row>
    <row r="171" spans="1:5">
      <c r="A171" s="20" t="s">
        <v>22</v>
      </c>
      <c r="B171" s="26">
        <v>2019</v>
      </c>
      <c r="C171" s="50">
        <v>68.5</v>
      </c>
      <c r="D171" s="50">
        <v>3.5</v>
      </c>
      <c r="E171" s="50">
        <v>19.571428571428573</v>
      </c>
    </row>
    <row r="172" spans="1:5" ht="15.75" customHeight="1">
      <c r="A172" s="20" t="s">
        <v>22</v>
      </c>
      <c r="B172" s="26">
        <v>2020</v>
      </c>
      <c r="C172" s="50">
        <v>68.5</v>
      </c>
      <c r="D172" s="50">
        <v>3.7</v>
      </c>
      <c r="E172" s="50">
        <v>18.513513513513512</v>
      </c>
    </row>
    <row r="173" spans="1:5" ht="15.75" customHeight="1">
      <c r="A173" s="20" t="s">
        <v>22</v>
      </c>
      <c r="B173" s="26">
        <v>2021</v>
      </c>
      <c r="C173" s="50">
        <v>64.3</v>
      </c>
      <c r="D173" s="50">
        <v>4.2</v>
      </c>
      <c r="E173" s="50">
        <v>15.309523809523808</v>
      </c>
    </row>
    <row r="174" spans="1:5">
      <c r="A174" s="2" t="s">
        <v>46</v>
      </c>
      <c r="B174" s="2">
        <v>2020</v>
      </c>
      <c r="C174" s="49">
        <v>187.7</v>
      </c>
      <c r="D174" s="49">
        <v>82.4</v>
      </c>
      <c r="E174" s="50">
        <v>2.2779126213592229</v>
      </c>
    </row>
    <row r="175" spans="1:5">
      <c r="A175" s="2" t="s">
        <v>46</v>
      </c>
      <c r="B175" s="2">
        <v>2021</v>
      </c>
      <c r="C175" s="49">
        <v>159.6</v>
      </c>
      <c r="D175" s="49">
        <v>53.2</v>
      </c>
      <c r="E175" s="50">
        <v>2.9999999999999996</v>
      </c>
    </row>
  </sheetData>
  <hyperlinks>
    <hyperlink ref="A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workbookViewId="0"/>
  </sheetViews>
  <sheetFormatPr defaultColWidth="8.84375" defaultRowHeight="15.5"/>
  <cols>
    <col min="1" max="1" width="9" style="2" customWidth="1"/>
    <col min="2" max="2" width="27.07421875" style="2" customWidth="1"/>
    <col min="3" max="3" width="8.84375" style="2"/>
    <col min="4" max="4" width="11" style="1" customWidth="1"/>
    <col min="5" max="5" width="8.84375" style="1"/>
    <col min="6" max="6" width="8.84375" style="1" customWidth="1"/>
    <col min="7" max="16384" width="8.84375" style="1"/>
  </cols>
  <sheetData>
    <row r="1" spans="1:6" s="9" customFormat="1" ht="20">
      <c r="A1" s="42" t="s">
        <v>61</v>
      </c>
    </row>
    <row r="2" spans="1:6" s="15" customFormat="1">
      <c r="A2" s="26" t="s">
        <v>13</v>
      </c>
    </row>
    <row r="3" spans="1:6" s="15" customFormat="1">
      <c r="A3" s="44" t="s">
        <v>17</v>
      </c>
    </row>
    <row r="4" spans="1:6" s="15" customFormat="1">
      <c r="A4" s="26" t="s">
        <v>65</v>
      </c>
    </row>
    <row r="5" spans="1:6" s="15" customFormat="1" ht="31">
      <c r="A5" s="17" t="s">
        <v>31</v>
      </c>
      <c r="B5" s="17" t="s">
        <v>32</v>
      </c>
      <c r="C5" s="17" t="s">
        <v>33</v>
      </c>
      <c r="D5" s="34" t="s">
        <v>34</v>
      </c>
      <c r="E5" s="19" t="s">
        <v>30</v>
      </c>
      <c r="F5" s="19" t="s">
        <v>29</v>
      </c>
    </row>
    <row r="6" spans="1:6" s="15" customFormat="1">
      <c r="A6" s="43">
        <v>1981</v>
      </c>
      <c r="B6" s="12" t="s">
        <v>6</v>
      </c>
      <c r="C6" s="12" t="s">
        <v>4</v>
      </c>
      <c r="D6" s="10" t="s">
        <v>15</v>
      </c>
      <c r="E6" s="38">
        <v>72.400000000000006</v>
      </c>
      <c r="F6" s="38">
        <v>75.400000000000006</v>
      </c>
    </row>
    <row r="7" spans="1:6" s="15" customFormat="1">
      <c r="A7" s="43">
        <v>1982</v>
      </c>
      <c r="B7" s="12" t="s">
        <v>6</v>
      </c>
      <c r="C7" s="12" t="s">
        <v>4</v>
      </c>
      <c r="D7" s="10" t="s">
        <v>15</v>
      </c>
      <c r="E7" s="38">
        <v>72.5</v>
      </c>
      <c r="F7" s="38">
        <v>75.8</v>
      </c>
    </row>
    <row r="8" spans="1:6" s="15" customFormat="1">
      <c r="A8" s="43">
        <v>1983</v>
      </c>
      <c r="B8" s="12" t="s">
        <v>6</v>
      </c>
      <c r="C8" s="12" t="s">
        <v>4</v>
      </c>
      <c r="D8" s="10" t="s">
        <v>15</v>
      </c>
      <c r="E8" s="38">
        <v>72.599999999999994</v>
      </c>
      <c r="F8" s="38">
        <v>75.7</v>
      </c>
    </row>
    <row r="9" spans="1:6" s="15" customFormat="1">
      <c r="A9" s="43">
        <v>1984</v>
      </c>
      <c r="B9" s="12" t="s">
        <v>6</v>
      </c>
      <c r="C9" s="12" t="s">
        <v>4</v>
      </c>
      <c r="D9" s="10" t="s">
        <v>15</v>
      </c>
      <c r="E9" s="38">
        <v>72.7</v>
      </c>
      <c r="F9" s="38">
        <v>75.400000000000006</v>
      </c>
    </row>
    <row r="10" spans="1:6" s="15" customFormat="1">
      <c r="A10" s="43">
        <v>1985</v>
      </c>
      <c r="B10" s="12" t="s">
        <v>6</v>
      </c>
      <c r="C10" s="12" t="s">
        <v>4</v>
      </c>
      <c r="D10" s="10" t="s">
        <v>15</v>
      </c>
      <c r="E10" s="38">
        <v>72.3</v>
      </c>
      <c r="F10" s="38">
        <v>76</v>
      </c>
    </row>
    <row r="11" spans="1:6" s="15" customFormat="1">
      <c r="A11" s="43">
        <v>1986</v>
      </c>
      <c r="B11" s="12" t="s">
        <v>6</v>
      </c>
      <c r="C11" s="12" t="s">
        <v>4</v>
      </c>
      <c r="D11" s="10" t="s">
        <v>15</v>
      </c>
      <c r="E11" s="38">
        <v>72.8</v>
      </c>
      <c r="F11" s="38">
        <v>76.400000000000006</v>
      </c>
    </row>
    <row r="12" spans="1:6" s="15" customFormat="1">
      <c r="A12" s="43">
        <v>1987</v>
      </c>
      <c r="B12" s="12" t="s">
        <v>6</v>
      </c>
      <c r="C12" s="12" t="s">
        <v>4</v>
      </c>
      <c r="D12" s="10" t="s">
        <v>15</v>
      </c>
      <c r="E12" s="38">
        <v>72</v>
      </c>
      <c r="F12" s="38">
        <v>76.5</v>
      </c>
    </row>
    <row r="13" spans="1:6" s="15" customFormat="1">
      <c r="A13" s="43">
        <v>1988</v>
      </c>
      <c r="B13" s="12" t="s">
        <v>6</v>
      </c>
      <c r="C13" s="12" t="s">
        <v>4</v>
      </c>
      <c r="D13" s="10" t="s">
        <v>15</v>
      </c>
      <c r="E13" s="38">
        <v>72.400000000000006</v>
      </c>
      <c r="F13" s="38">
        <v>77</v>
      </c>
    </row>
    <row r="14" spans="1:6" s="15" customFormat="1">
      <c r="A14" s="43">
        <v>1989</v>
      </c>
      <c r="B14" s="12" t="s">
        <v>6</v>
      </c>
      <c r="C14" s="12" t="s">
        <v>4</v>
      </c>
      <c r="D14" s="10" t="s">
        <v>15</v>
      </c>
      <c r="E14" s="38">
        <v>72.7</v>
      </c>
      <c r="F14" s="38">
        <v>77.5</v>
      </c>
    </row>
    <row r="15" spans="1:6" s="15" customFormat="1">
      <c r="A15" s="43">
        <v>1990</v>
      </c>
      <c r="B15" s="12" t="s">
        <v>6</v>
      </c>
      <c r="C15" s="12" t="s">
        <v>4</v>
      </c>
      <c r="D15" s="10" t="s">
        <v>15</v>
      </c>
      <c r="E15" s="38">
        <v>73.099999999999994</v>
      </c>
      <c r="F15" s="38">
        <v>77.8</v>
      </c>
    </row>
    <row r="16" spans="1:6" s="15" customFormat="1">
      <c r="A16" s="43">
        <v>1991</v>
      </c>
      <c r="B16" s="12" t="s">
        <v>6</v>
      </c>
      <c r="C16" s="12" t="s">
        <v>4</v>
      </c>
      <c r="D16" s="10" t="s">
        <v>15</v>
      </c>
      <c r="E16" s="38">
        <v>73.5</v>
      </c>
      <c r="F16" s="38">
        <v>77.5</v>
      </c>
    </row>
    <row r="17" spans="1:6" s="15" customFormat="1">
      <c r="A17" s="43">
        <v>1992</v>
      </c>
      <c r="B17" s="12" t="s">
        <v>6</v>
      </c>
      <c r="C17" s="12" t="s">
        <v>4</v>
      </c>
      <c r="D17" s="10" t="s">
        <v>15</v>
      </c>
      <c r="E17" s="38">
        <v>73.2</v>
      </c>
      <c r="F17" s="38">
        <v>77.599999999999994</v>
      </c>
    </row>
    <row r="18" spans="1:6" s="15" customFormat="1">
      <c r="A18" s="43">
        <v>1993</v>
      </c>
      <c r="B18" s="12" t="s">
        <v>6</v>
      </c>
      <c r="C18" s="12" t="s">
        <v>4</v>
      </c>
      <c r="D18" s="10" t="s">
        <v>15</v>
      </c>
      <c r="E18" s="38">
        <v>73.400000000000006</v>
      </c>
      <c r="F18" s="38">
        <v>77.599999999999994</v>
      </c>
    </row>
    <row r="19" spans="1:6" s="15" customFormat="1">
      <c r="A19" s="43">
        <v>1994</v>
      </c>
      <c r="B19" s="12" t="s">
        <v>6</v>
      </c>
      <c r="C19" s="12" t="s">
        <v>4</v>
      </c>
      <c r="D19" s="10" t="s">
        <v>15</v>
      </c>
      <c r="E19" s="38">
        <v>72.900000000000006</v>
      </c>
      <c r="F19" s="38">
        <v>77.8</v>
      </c>
    </row>
    <row r="20" spans="1:6" s="15" customFormat="1">
      <c r="A20" s="43">
        <v>1995</v>
      </c>
      <c r="B20" s="12" t="s">
        <v>6</v>
      </c>
      <c r="C20" s="12" t="s">
        <v>4</v>
      </c>
      <c r="D20" s="10" t="s">
        <v>15</v>
      </c>
      <c r="E20" s="38">
        <v>73.5</v>
      </c>
      <c r="F20" s="38">
        <v>78.5</v>
      </c>
    </row>
    <row r="21" spans="1:6" s="15" customFormat="1">
      <c r="A21" s="43">
        <v>1996</v>
      </c>
      <c r="B21" s="12" t="s">
        <v>6</v>
      </c>
      <c r="C21" s="12" t="s">
        <v>4</v>
      </c>
      <c r="D21" s="10" t="s">
        <v>15</v>
      </c>
      <c r="E21" s="38">
        <v>72.8</v>
      </c>
      <c r="F21" s="38">
        <v>79</v>
      </c>
    </row>
    <row r="22" spans="1:6" s="15" customFormat="1">
      <c r="A22" s="43">
        <v>1997</v>
      </c>
      <c r="B22" s="12" t="s">
        <v>6</v>
      </c>
      <c r="C22" s="12" t="s">
        <v>4</v>
      </c>
      <c r="D22" s="10" t="s">
        <v>15</v>
      </c>
      <c r="E22" s="38">
        <v>73.3</v>
      </c>
      <c r="F22" s="38">
        <v>79.099999999999994</v>
      </c>
    </row>
    <row r="23" spans="1:6" s="15" customFormat="1">
      <c r="A23" s="43">
        <v>1998</v>
      </c>
      <c r="B23" s="12" t="s">
        <v>6</v>
      </c>
      <c r="C23" s="12" t="s">
        <v>4</v>
      </c>
      <c r="D23" s="10" t="s">
        <v>15</v>
      </c>
      <c r="E23" s="38">
        <v>73.8</v>
      </c>
      <c r="F23" s="38">
        <v>79.2</v>
      </c>
    </row>
    <row r="24" spans="1:6" s="15" customFormat="1">
      <c r="A24" s="43">
        <v>1999</v>
      </c>
      <c r="B24" s="12" t="s">
        <v>6</v>
      </c>
      <c r="C24" s="12" t="s">
        <v>4</v>
      </c>
      <c r="D24" s="10" t="s">
        <v>15</v>
      </c>
      <c r="E24" s="38">
        <v>74.2</v>
      </c>
      <c r="F24" s="38">
        <v>79.5</v>
      </c>
    </row>
    <row r="25" spans="1:6" s="15" customFormat="1">
      <c r="A25" s="43">
        <v>2000</v>
      </c>
      <c r="B25" s="12" t="s">
        <v>6</v>
      </c>
      <c r="C25" s="12" t="s">
        <v>4</v>
      </c>
      <c r="D25" s="10" t="s">
        <v>15</v>
      </c>
      <c r="E25" s="38">
        <v>74.8</v>
      </c>
      <c r="F25" s="38">
        <v>79.900000000000006</v>
      </c>
    </row>
    <row r="26" spans="1:6" s="15" customFormat="1">
      <c r="A26" s="43">
        <v>2001</v>
      </c>
      <c r="B26" s="12" t="s">
        <v>6</v>
      </c>
      <c r="C26" s="12" t="s">
        <v>4</v>
      </c>
      <c r="D26" s="10" t="s">
        <v>15</v>
      </c>
      <c r="E26" s="38">
        <v>74.900000000000006</v>
      </c>
      <c r="F26" s="38">
        <v>80.400000000000006</v>
      </c>
    </row>
    <row r="27" spans="1:6" s="15" customFormat="1">
      <c r="A27" s="43">
        <v>2002</v>
      </c>
      <c r="B27" s="12" t="s">
        <v>6</v>
      </c>
      <c r="C27" s="12" t="s">
        <v>4</v>
      </c>
      <c r="D27" s="10" t="s">
        <v>15</v>
      </c>
      <c r="E27" s="38">
        <v>74.599999999999994</v>
      </c>
      <c r="F27" s="38">
        <v>80.5</v>
      </c>
    </row>
    <row r="28" spans="1:6" s="15" customFormat="1">
      <c r="A28" s="43">
        <v>2003</v>
      </c>
      <c r="B28" s="12" t="s">
        <v>6</v>
      </c>
      <c r="C28" s="12" t="s">
        <v>4</v>
      </c>
      <c r="D28" s="10" t="s">
        <v>15</v>
      </c>
      <c r="E28" s="38">
        <v>74.8</v>
      </c>
      <c r="F28" s="38">
        <v>80.3</v>
      </c>
    </row>
    <row r="29" spans="1:6" s="15" customFormat="1">
      <c r="A29" s="43">
        <v>2004</v>
      </c>
      <c r="B29" s="12" t="s">
        <v>6</v>
      </c>
      <c r="C29" s="12" t="s">
        <v>4</v>
      </c>
      <c r="D29" s="10" t="s">
        <v>15</v>
      </c>
      <c r="E29" s="38">
        <v>75.099999999999994</v>
      </c>
      <c r="F29" s="38">
        <v>80.8</v>
      </c>
    </row>
    <row r="30" spans="1:6" s="15" customFormat="1">
      <c r="A30" s="43">
        <v>2005</v>
      </c>
      <c r="B30" s="12" t="s">
        <v>6</v>
      </c>
      <c r="C30" s="12" t="s">
        <v>4</v>
      </c>
      <c r="D30" s="10" t="s">
        <v>15</v>
      </c>
      <c r="E30" s="38">
        <v>75.400000000000006</v>
      </c>
      <c r="F30" s="38">
        <v>80.900000000000006</v>
      </c>
    </row>
    <row r="31" spans="1:6" s="15" customFormat="1">
      <c r="A31" s="43">
        <v>2006</v>
      </c>
      <c r="B31" s="12" t="s">
        <v>6</v>
      </c>
      <c r="C31" s="12" t="s">
        <v>4</v>
      </c>
      <c r="D31" s="10" t="s">
        <v>15</v>
      </c>
      <c r="E31" s="38">
        <v>76.099999999999994</v>
      </c>
      <c r="F31" s="38">
        <v>82</v>
      </c>
    </row>
    <row r="32" spans="1:6" s="15" customFormat="1">
      <c r="A32" s="43">
        <v>2007</v>
      </c>
      <c r="B32" s="12" t="s">
        <v>6</v>
      </c>
      <c r="C32" s="12" t="s">
        <v>4</v>
      </c>
      <c r="D32" s="10" t="s">
        <v>15</v>
      </c>
      <c r="E32" s="38">
        <v>76.2</v>
      </c>
      <c r="F32" s="38">
        <v>82</v>
      </c>
    </row>
    <row r="33" spans="1:6" s="15" customFormat="1">
      <c r="A33" s="43">
        <v>2008</v>
      </c>
      <c r="B33" s="12" t="s">
        <v>6</v>
      </c>
      <c r="C33" s="12" t="s">
        <v>4</v>
      </c>
      <c r="D33" s="10" t="s">
        <v>15</v>
      </c>
      <c r="E33" s="38">
        <v>77</v>
      </c>
      <c r="F33" s="38">
        <v>82.6</v>
      </c>
    </row>
    <row r="34" spans="1:6" s="15" customFormat="1">
      <c r="A34" s="43">
        <v>2009</v>
      </c>
      <c r="B34" s="12" t="s">
        <v>6</v>
      </c>
      <c r="C34" s="12" t="s">
        <v>4</v>
      </c>
      <c r="D34" s="10" t="s">
        <v>15</v>
      </c>
      <c r="E34" s="38">
        <v>77.400000000000006</v>
      </c>
      <c r="F34" s="38">
        <v>82.7</v>
      </c>
    </row>
    <row r="35" spans="1:6" s="15" customFormat="1">
      <c r="A35" s="43">
        <v>2010</v>
      </c>
      <c r="B35" s="12" t="s">
        <v>6</v>
      </c>
      <c r="C35" s="12" t="s">
        <v>4</v>
      </c>
      <c r="D35" s="10" t="s">
        <v>15</v>
      </c>
      <c r="E35" s="38">
        <v>77.400000000000006</v>
      </c>
      <c r="F35" s="38">
        <v>83.1</v>
      </c>
    </row>
    <row r="36" spans="1:6" s="15" customFormat="1">
      <c r="A36" s="43">
        <v>2011</v>
      </c>
      <c r="B36" s="12" t="s">
        <v>6</v>
      </c>
      <c r="C36" s="12" t="s">
        <v>4</v>
      </c>
      <c r="D36" s="10" t="s">
        <v>15</v>
      </c>
      <c r="E36" s="38">
        <v>77.8</v>
      </c>
      <c r="F36" s="38">
        <v>83.3</v>
      </c>
    </row>
    <row r="37" spans="1:6" s="15" customFormat="1">
      <c r="A37" s="43">
        <v>2012</v>
      </c>
      <c r="B37" s="12" t="s">
        <v>6</v>
      </c>
      <c r="C37" s="12" t="s">
        <v>4</v>
      </c>
      <c r="D37" s="10" t="s">
        <v>15</v>
      </c>
      <c r="E37" s="38">
        <v>77.900000000000006</v>
      </c>
      <c r="F37" s="38">
        <v>83.3</v>
      </c>
    </row>
    <row r="38" spans="1:6" s="15" customFormat="1">
      <c r="A38" s="43">
        <v>2013</v>
      </c>
      <c r="B38" s="12" t="s">
        <v>6</v>
      </c>
      <c r="C38" s="12" t="s">
        <v>4</v>
      </c>
      <c r="D38" s="10" t="s">
        <v>15</v>
      </c>
      <c r="E38" s="38">
        <v>78.599999999999994</v>
      </c>
      <c r="F38" s="38">
        <v>83.6</v>
      </c>
    </row>
    <row r="39" spans="1:6" s="15" customFormat="1">
      <c r="A39" s="43">
        <v>2014</v>
      </c>
      <c r="B39" s="12" t="s">
        <v>6</v>
      </c>
      <c r="C39" s="12" t="s">
        <v>4</v>
      </c>
      <c r="D39" s="10" t="s">
        <v>15</v>
      </c>
      <c r="E39" s="38">
        <v>78</v>
      </c>
      <c r="F39" s="38">
        <v>84.1</v>
      </c>
    </row>
    <row r="40" spans="1:6" s="15" customFormat="1">
      <c r="A40" s="43">
        <v>2015</v>
      </c>
      <c r="B40" s="12" t="s">
        <v>6</v>
      </c>
      <c r="C40" s="12" t="s">
        <v>4</v>
      </c>
      <c r="D40" s="10" t="s">
        <v>15</v>
      </c>
      <c r="E40" s="38">
        <v>78.2</v>
      </c>
      <c r="F40" s="38">
        <v>83.9</v>
      </c>
    </row>
    <row r="41" spans="1:6" s="15" customFormat="1">
      <c r="A41" s="43">
        <v>2016</v>
      </c>
      <c r="B41" s="12" t="s">
        <v>6</v>
      </c>
      <c r="C41" s="12" t="s">
        <v>4</v>
      </c>
      <c r="D41" s="10" t="s">
        <v>15</v>
      </c>
      <c r="E41" s="38">
        <v>78.5</v>
      </c>
      <c r="F41" s="38">
        <v>84.3</v>
      </c>
    </row>
    <row r="42" spans="1:6" s="15" customFormat="1">
      <c r="A42" s="43">
        <v>2017</v>
      </c>
      <c r="B42" s="12" t="s">
        <v>6</v>
      </c>
      <c r="C42" s="12" t="s">
        <v>4</v>
      </c>
      <c r="D42" s="10" t="s">
        <v>15</v>
      </c>
      <c r="E42" s="38">
        <v>78.400000000000006</v>
      </c>
      <c r="F42" s="38">
        <v>84</v>
      </c>
    </row>
    <row r="43" spans="1:6" s="15" customFormat="1">
      <c r="A43" s="43">
        <v>2018</v>
      </c>
      <c r="B43" s="12" t="s">
        <v>6</v>
      </c>
      <c r="C43" s="12" t="s">
        <v>4</v>
      </c>
      <c r="D43" s="10" t="s">
        <v>15</v>
      </c>
      <c r="E43" s="38">
        <v>78.599999999999994</v>
      </c>
      <c r="F43" s="38">
        <v>84.4</v>
      </c>
    </row>
    <row r="44" spans="1:6" s="15" customFormat="1">
      <c r="A44" s="43">
        <v>2019</v>
      </c>
      <c r="B44" s="12" t="s">
        <v>6</v>
      </c>
      <c r="C44" s="12" t="s">
        <v>4</v>
      </c>
      <c r="D44" s="10" t="s">
        <v>15</v>
      </c>
      <c r="E44" s="38">
        <v>78.8</v>
      </c>
      <c r="F44" s="38">
        <v>84.5</v>
      </c>
    </row>
    <row r="45" spans="1:6" s="15" customFormat="1">
      <c r="A45" s="43">
        <v>2020</v>
      </c>
      <c r="B45" s="12" t="s">
        <v>6</v>
      </c>
      <c r="C45" s="12" t="s">
        <v>4</v>
      </c>
      <c r="D45" s="10" t="s">
        <v>15</v>
      </c>
      <c r="E45" s="38">
        <v>78.8</v>
      </c>
      <c r="F45" s="38">
        <v>83.4</v>
      </c>
    </row>
    <row r="46" spans="1:6" s="15" customFormat="1">
      <c r="A46" s="43">
        <v>1981</v>
      </c>
      <c r="B46" s="12" t="s">
        <v>6</v>
      </c>
      <c r="C46" s="12" t="s">
        <v>3</v>
      </c>
      <c r="D46" s="10" t="s">
        <v>15</v>
      </c>
      <c r="E46" s="38">
        <v>64.099999999999994</v>
      </c>
      <c r="F46" s="38">
        <v>68.900000000000006</v>
      </c>
    </row>
    <row r="47" spans="1:6" s="15" customFormat="1">
      <c r="A47" s="43">
        <v>1982</v>
      </c>
      <c r="B47" s="12" t="s">
        <v>6</v>
      </c>
      <c r="C47" s="12" t="s">
        <v>3</v>
      </c>
      <c r="D47" s="10" t="s">
        <v>15</v>
      </c>
      <c r="E47" s="38">
        <v>64.599999999999994</v>
      </c>
      <c r="F47" s="38">
        <v>68.5</v>
      </c>
    </row>
    <row r="48" spans="1:6" s="15" customFormat="1">
      <c r="A48" s="43">
        <v>1983</v>
      </c>
      <c r="B48" s="12" t="s">
        <v>6</v>
      </c>
      <c r="C48" s="12" t="s">
        <v>3</v>
      </c>
      <c r="D48" s="10" t="s">
        <v>15</v>
      </c>
      <c r="E48" s="38">
        <v>64.400000000000006</v>
      </c>
      <c r="F48" s="38">
        <v>68.5</v>
      </c>
    </row>
    <row r="49" spans="1:6" s="15" customFormat="1">
      <c r="A49" s="43">
        <v>1984</v>
      </c>
      <c r="B49" s="12" t="s">
        <v>6</v>
      </c>
      <c r="C49" s="12" t="s">
        <v>3</v>
      </c>
      <c r="D49" s="10" t="s">
        <v>15</v>
      </c>
      <c r="E49" s="38">
        <v>64.599999999999994</v>
      </c>
      <c r="F49" s="38">
        <v>68.5</v>
      </c>
    </row>
    <row r="50" spans="1:6" s="15" customFormat="1">
      <c r="A50" s="43">
        <v>1985</v>
      </c>
      <c r="B50" s="12" t="s">
        <v>6</v>
      </c>
      <c r="C50" s="12" t="s">
        <v>3</v>
      </c>
      <c r="D50" s="10" t="s">
        <v>15</v>
      </c>
      <c r="E50" s="38">
        <v>64.599999999999994</v>
      </c>
      <c r="F50" s="38">
        <v>68.099999999999994</v>
      </c>
    </row>
    <row r="51" spans="1:6" s="15" customFormat="1">
      <c r="A51" s="43">
        <v>1986</v>
      </c>
      <c r="B51" s="12" t="s">
        <v>6</v>
      </c>
      <c r="C51" s="12" t="s">
        <v>3</v>
      </c>
      <c r="D51" s="10" t="s">
        <v>15</v>
      </c>
      <c r="E51" s="38">
        <v>65.3</v>
      </c>
      <c r="F51" s="38">
        <v>68.5</v>
      </c>
    </row>
    <row r="52" spans="1:6" s="15" customFormat="1">
      <c r="A52" s="43">
        <v>1987</v>
      </c>
      <c r="B52" s="12" t="s">
        <v>6</v>
      </c>
      <c r="C52" s="12" t="s">
        <v>3</v>
      </c>
      <c r="D52" s="10" t="s">
        <v>15</v>
      </c>
      <c r="E52" s="38">
        <v>65.7</v>
      </c>
      <c r="F52" s="38">
        <v>68.3</v>
      </c>
    </row>
    <row r="53" spans="1:6" s="15" customFormat="1">
      <c r="A53" s="43">
        <v>1988</v>
      </c>
      <c r="B53" s="12" t="s">
        <v>6</v>
      </c>
      <c r="C53" s="12" t="s">
        <v>3</v>
      </c>
      <c r="D53" s="10" t="s">
        <v>15</v>
      </c>
      <c r="E53" s="38">
        <v>66.2</v>
      </c>
      <c r="F53" s="38">
        <v>68.900000000000006</v>
      </c>
    </row>
    <row r="54" spans="1:6" s="15" customFormat="1">
      <c r="A54" s="43">
        <v>1989</v>
      </c>
      <c r="B54" s="12" t="s">
        <v>6</v>
      </c>
      <c r="C54" s="12" t="s">
        <v>3</v>
      </c>
      <c r="D54" s="10" t="s">
        <v>15</v>
      </c>
      <c r="E54" s="38">
        <v>65.400000000000006</v>
      </c>
      <c r="F54" s="38">
        <v>69.3</v>
      </c>
    </row>
    <row r="55" spans="1:6" s="15" customFormat="1">
      <c r="A55" s="43">
        <v>1990</v>
      </c>
      <c r="B55" s="12" t="s">
        <v>6</v>
      </c>
      <c r="C55" s="12" t="s">
        <v>3</v>
      </c>
      <c r="D55" s="10" t="s">
        <v>15</v>
      </c>
      <c r="E55" s="38">
        <v>64.7</v>
      </c>
      <c r="F55" s="38">
        <v>69.8</v>
      </c>
    </row>
    <row r="56" spans="1:6" s="15" customFormat="1">
      <c r="A56" s="43">
        <v>1991</v>
      </c>
      <c r="B56" s="12" t="s">
        <v>6</v>
      </c>
      <c r="C56" s="12" t="s">
        <v>3</v>
      </c>
      <c r="D56" s="10" t="s">
        <v>15</v>
      </c>
      <c r="E56" s="38">
        <v>64.400000000000006</v>
      </c>
      <c r="F56" s="38">
        <v>69.5</v>
      </c>
    </row>
    <row r="57" spans="1:6" s="15" customFormat="1">
      <c r="A57" s="43">
        <v>1992</v>
      </c>
      <c r="B57" s="12" t="s">
        <v>6</v>
      </c>
      <c r="C57" s="12" t="s">
        <v>3</v>
      </c>
      <c r="D57" s="10" t="s">
        <v>15</v>
      </c>
      <c r="E57" s="38">
        <v>63.4</v>
      </c>
      <c r="F57" s="38">
        <v>69.599999999999994</v>
      </c>
    </row>
    <row r="58" spans="1:6" s="15" customFormat="1">
      <c r="A58" s="43">
        <v>1993</v>
      </c>
      <c r="B58" s="12" t="s">
        <v>6</v>
      </c>
      <c r="C58" s="12" t="s">
        <v>3</v>
      </c>
      <c r="D58" s="10" t="s">
        <v>15</v>
      </c>
      <c r="E58" s="38">
        <v>62.3</v>
      </c>
      <c r="F58" s="38">
        <v>69.400000000000006</v>
      </c>
    </row>
    <row r="59" spans="1:6" s="15" customFormat="1">
      <c r="A59" s="43">
        <v>1994</v>
      </c>
      <c r="B59" s="12" t="s">
        <v>6</v>
      </c>
      <c r="C59" s="12" t="s">
        <v>3</v>
      </c>
      <c r="D59" s="10" t="s">
        <v>15</v>
      </c>
      <c r="E59" s="38">
        <v>60.6</v>
      </c>
      <c r="F59" s="38">
        <v>70.099999999999994</v>
      </c>
    </row>
    <row r="60" spans="1:6" s="15" customFormat="1">
      <c r="A60" s="43">
        <v>1995</v>
      </c>
      <c r="B60" s="12" t="s">
        <v>6</v>
      </c>
      <c r="C60" s="12" t="s">
        <v>3</v>
      </c>
      <c r="D60" s="10" t="s">
        <v>15</v>
      </c>
      <c r="E60" s="38">
        <v>61.4</v>
      </c>
      <c r="F60" s="38">
        <v>70.8</v>
      </c>
    </row>
    <row r="61" spans="1:6" s="15" customFormat="1">
      <c r="A61" s="43">
        <v>1996</v>
      </c>
      <c r="B61" s="12" t="s">
        <v>6</v>
      </c>
      <c r="C61" s="12" t="s">
        <v>3</v>
      </c>
      <c r="D61" s="10" t="s">
        <v>15</v>
      </c>
      <c r="E61" s="38">
        <v>64.2</v>
      </c>
      <c r="F61" s="38">
        <v>71.099999999999994</v>
      </c>
    </row>
    <row r="62" spans="1:6" s="15" customFormat="1">
      <c r="A62" s="43">
        <v>1997</v>
      </c>
      <c r="B62" s="12" t="s">
        <v>6</v>
      </c>
      <c r="C62" s="12" t="s">
        <v>3</v>
      </c>
      <c r="D62" s="10" t="s">
        <v>15</v>
      </c>
      <c r="E62" s="38">
        <v>64.2</v>
      </c>
      <c r="F62" s="38">
        <v>71.099999999999994</v>
      </c>
    </row>
    <row r="63" spans="1:6" s="15" customFormat="1">
      <c r="A63" s="43">
        <v>1998</v>
      </c>
      <c r="B63" s="12" t="s">
        <v>6</v>
      </c>
      <c r="C63" s="12" t="s">
        <v>3</v>
      </c>
      <c r="D63" s="10" t="s">
        <v>15</v>
      </c>
      <c r="E63" s="38">
        <v>63.9</v>
      </c>
      <c r="F63" s="38">
        <v>71.3</v>
      </c>
    </row>
    <row r="64" spans="1:6" s="15" customFormat="1">
      <c r="A64" s="43">
        <v>1999</v>
      </c>
      <c r="B64" s="12" t="s">
        <v>6</v>
      </c>
      <c r="C64" s="12" t="s">
        <v>3</v>
      </c>
      <c r="D64" s="10" t="s">
        <v>15</v>
      </c>
      <c r="E64" s="38">
        <v>65</v>
      </c>
      <c r="F64" s="38">
        <v>71.8</v>
      </c>
    </row>
    <row r="65" spans="1:6" s="15" customFormat="1">
      <c r="A65" s="43">
        <v>2000</v>
      </c>
      <c r="B65" s="12" t="s">
        <v>6</v>
      </c>
      <c r="C65" s="12" t="s">
        <v>3</v>
      </c>
      <c r="D65" s="10" t="s">
        <v>15</v>
      </c>
      <c r="E65" s="38">
        <v>65.599999999999994</v>
      </c>
      <c r="F65" s="38">
        <v>72.2</v>
      </c>
    </row>
    <row r="66" spans="1:6" s="15" customFormat="1">
      <c r="A66" s="43">
        <v>2001</v>
      </c>
      <c r="B66" s="12" t="s">
        <v>6</v>
      </c>
      <c r="C66" s="12" t="s">
        <v>3</v>
      </c>
      <c r="D66" s="10" t="s">
        <v>15</v>
      </c>
      <c r="E66" s="38">
        <v>65.2</v>
      </c>
      <c r="F66" s="38">
        <v>72.3</v>
      </c>
    </row>
    <row r="67" spans="1:6" s="15" customFormat="1">
      <c r="A67" s="43">
        <v>2002</v>
      </c>
      <c r="B67" s="12" t="s">
        <v>6</v>
      </c>
      <c r="C67" s="12" t="s">
        <v>3</v>
      </c>
      <c r="D67" s="10" t="s">
        <v>15</v>
      </c>
      <c r="E67" s="38">
        <v>64.400000000000006</v>
      </c>
      <c r="F67" s="38">
        <v>72.599999999999994</v>
      </c>
    </row>
    <row r="68" spans="1:6" s="15" customFormat="1">
      <c r="A68" s="43">
        <v>2003</v>
      </c>
      <c r="B68" s="12" t="s">
        <v>6</v>
      </c>
      <c r="C68" s="12" t="s">
        <v>3</v>
      </c>
      <c r="D68" s="10" t="s">
        <v>15</v>
      </c>
      <c r="E68" s="38">
        <v>65.3</v>
      </c>
      <c r="F68" s="38">
        <v>72.5</v>
      </c>
    </row>
    <row r="69" spans="1:6" s="15" customFormat="1">
      <c r="A69" s="43">
        <v>2004</v>
      </c>
      <c r="B69" s="12" t="s">
        <v>6</v>
      </c>
      <c r="C69" s="12" t="s">
        <v>3</v>
      </c>
      <c r="D69" s="10" t="s">
        <v>15</v>
      </c>
      <c r="E69" s="38">
        <v>65.599999999999994</v>
      </c>
      <c r="F69" s="38">
        <v>73.5</v>
      </c>
    </row>
    <row r="70" spans="1:6" s="15" customFormat="1">
      <c r="A70" s="43">
        <v>2005</v>
      </c>
      <c r="B70" s="12" t="s">
        <v>6</v>
      </c>
      <c r="C70" s="12" t="s">
        <v>3</v>
      </c>
      <c r="D70" s="10" t="s">
        <v>15</v>
      </c>
      <c r="E70" s="38">
        <v>64.900000000000006</v>
      </c>
      <c r="F70" s="38">
        <v>73.900000000000006</v>
      </c>
    </row>
    <row r="71" spans="1:6" s="15" customFormat="1">
      <c r="A71" s="43">
        <v>2006</v>
      </c>
      <c r="B71" s="12" t="s">
        <v>6</v>
      </c>
      <c r="C71" s="12" t="s">
        <v>3</v>
      </c>
      <c r="D71" s="10" t="s">
        <v>15</v>
      </c>
      <c r="E71" s="38">
        <v>65</v>
      </c>
      <c r="F71" s="38">
        <v>74.5</v>
      </c>
    </row>
    <row r="72" spans="1:6" s="15" customFormat="1">
      <c r="A72" s="43">
        <v>2007</v>
      </c>
      <c r="B72" s="12" t="s">
        <v>6</v>
      </c>
      <c r="C72" s="12" t="s">
        <v>3</v>
      </c>
      <c r="D72" s="10" t="s">
        <v>15</v>
      </c>
      <c r="E72" s="38">
        <v>64.5</v>
      </c>
      <c r="F72" s="38">
        <v>74.599999999999994</v>
      </c>
    </row>
    <row r="73" spans="1:6" s="15" customFormat="1">
      <c r="A73" s="43">
        <v>2008</v>
      </c>
      <c r="B73" s="12" t="s">
        <v>6</v>
      </c>
      <c r="C73" s="12" t="s">
        <v>3</v>
      </c>
      <c r="D73" s="10" t="s">
        <v>15</v>
      </c>
      <c r="E73" s="38">
        <v>65.900000000000006</v>
      </c>
      <c r="F73" s="38">
        <v>75.5</v>
      </c>
    </row>
    <row r="74" spans="1:6" s="15" customFormat="1">
      <c r="A74" s="43">
        <v>2009</v>
      </c>
      <c r="B74" s="12" t="s">
        <v>6</v>
      </c>
      <c r="C74" s="12" t="s">
        <v>3</v>
      </c>
      <c r="D74" s="10" t="s">
        <v>15</v>
      </c>
      <c r="E74" s="38">
        <v>67.099999999999994</v>
      </c>
      <c r="F74" s="38">
        <v>75.900000000000006</v>
      </c>
    </row>
    <row r="75" spans="1:6" s="15" customFormat="1">
      <c r="A75" s="43">
        <v>2010</v>
      </c>
      <c r="B75" s="12" t="s">
        <v>6</v>
      </c>
      <c r="C75" s="12" t="s">
        <v>3</v>
      </c>
      <c r="D75" s="10" t="s">
        <v>15</v>
      </c>
      <c r="E75" s="38">
        <v>67.599999999999994</v>
      </c>
      <c r="F75" s="38">
        <v>76.400000000000006</v>
      </c>
    </row>
    <row r="76" spans="1:6" s="15" customFormat="1">
      <c r="A76" s="43">
        <v>2011</v>
      </c>
      <c r="B76" s="12" t="s">
        <v>6</v>
      </c>
      <c r="C76" s="12" t="s">
        <v>3</v>
      </c>
      <c r="D76" s="10" t="s">
        <v>15</v>
      </c>
      <c r="E76" s="38">
        <v>68.099999999999994</v>
      </c>
      <c r="F76" s="38">
        <v>76.8</v>
      </c>
    </row>
    <row r="77" spans="1:6" s="15" customFormat="1">
      <c r="A77" s="43">
        <v>2012</v>
      </c>
      <c r="B77" s="12" t="s">
        <v>6</v>
      </c>
      <c r="C77" s="12" t="s">
        <v>3</v>
      </c>
      <c r="D77" s="10" t="s">
        <v>15</v>
      </c>
      <c r="E77" s="38">
        <v>68.400000000000006</v>
      </c>
      <c r="F77" s="38">
        <v>77.099999999999994</v>
      </c>
    </row>
    <row r="78" spans="1:6" s="15" customFormat="1">
      <c r="A78" s="43">
        <v>2013</v>
      </c>
      <c r="B78" s="12" t="s">
        <v>6</v>
      </c>
      <c r="C78" s="12" t="s">
        <v>3</v>
      </c>
      <c r="D78" s="10" t="s">
        <v>15</v>
      </c>
      <c r="E78" s="38">
        <v>68.5</v>
      </c>
      <c r="F78" s="38">
        <v>77.2</v>
      </c>
    </row>
    <row r="79" spans="1:6" s="15" customFormat="1">
      <c r="A79" s="43">
        <v>2014</v>
      </c>
      <c r="B79" s="12" t="s">
        <v>6</v>
      </c>
      <c r="C79" s="12" t="s">
        <v>3</v>
      </c>
      <c r="D79" s="10" t="s">
        <v>15</v>
      </c>
      <c r="E79" s="38">
        <v>69.099999999999994</v>
      </c>
      <c r="F79" s="38">
        <v>78.2</v>
      </c>
    </row>
    <row r="80" spans="1:6" s="15" customFormat="1">
      <c r="A80" s="43">
        <v>2015</v>
      </c>
      <c r="B80" s="12" t="s">
        <v>6</v>
      </c>
      <c r="C80" s="12" t="s">
        <v>3</v>
      </c>
      <c r="D80" s="10" t="s">
        <v>15</v>
      </c>
      <c r="E80" s="38">
        <v>69.2</v>
      </c>
      <c r="F80" s="38">
        <v>77.8</v>
      </c>
    </row>
    <row r="81" spans="1:6" s="15" customFormat="1">
      <c r="A81" s="43">
        <v>2016</v>
      </c>
      <c r="B81" s="12" t="s">
        <v>6</v>
      </c>
      <c r="C81" s="12" t="s">
        <v>3</v>
      </c>
      <c r="D81" s="10" t="s">
        <v>15</v>
      </c>
      <c r="E81" s="38">
        <v>69.5</v>
      </c>
      <c r="F81" s="38">
        <v>78.2</v>
      </c>
    </row>
    <row r="82" spans="1:6" s="15" customFormat="1">
      <c r="A82" s="43">
        <v>2017</v>
      </c>
      <c r="B82" s="12" t="s">
        <v>6</v>
      </c>
      <c r="C82" s="12" t="s">
        <v>3</v>
      </c>
      <c r="D82" s="10" t="s">
        <v>15</v>
      </c>
      <c r="E82" s="38">
        <v>69.8</v>
      </c>
      <c r="F82" s="38">
        <v>78.2</v>
      </c>
    </row>
    <row r="83" spans="1:6" s="15" customFormat="1">
      <c r="A83" s="43">
        <v>2018</v>
      </c>
      <c r="B83" s="12" t="s">
        <v>6</v>
      </c>
      <c r="C83" s="12" t="s">
        <v>3</v>
      </c>
      <c r="D83" s="10" t="s">
        <v>15</v>
      </c>
      <c r="E83" s="38">
        <v>70.099999999999994</v>
      </c>
      <c r="F83" s="38">
        <v>78.5</v>
      </c>
    </row>
    <row r="84" spans="1:6" s="15" customFormat="1">
      <c r="A84" s="43">
        <v>2019</v>
      </c>
      <c r="B84" s="12" t="s">
        <v>6</v>
      </c>
      <c r="C84" s="12" t="s">
        <v>3</v>
      </c>
      <c r="D84" s="10" t="s">
        <v>15</v>
      </c>
      <c r="E84" s="38">
        <v>70.900000000000006</v>
      </c>
      <c r="F84" s="38">
        <v>78.7</v>
      </c>
    </row>
    <row r="85" spans="1:6" s="15" customFormat="1">
      <c r="A85" s="43">
        <v>2020</v>
      </c>
      <c r="B85" s="12" t="s">
        <v>6</v>
      </c>
      <c r="C85" s="12" t="s">
        <v>3</v>
      </c>
      <c r="D85" s="10" t="s">
        <v>15</v>
      </c>
      <c r="E85" s="38">
        <v>70</v>
      </c>
      <c r="F85" s="38">
        <v>77.8</v>
      </c>
    </row>
    <row r="86" spans="1:6" s="15" customFormat="1">
      <c r="A86" s="43">
        <v>1981</v>
      </c>
      <c r="B86" s="12" t="s">
        <v>1</v>
      </c>
      <c r="C86" s="12" t="s">
        <v>4</v>
      </c>
      <c r="D86" s="38">
        <v>75.44</v>
      </c>
      <c r="E86" s="10" t="s">
        <v>15</v>
      </c>
      <c r="F86" s="10" t="s">
        <v>15</v>
      </c>
    </row>
    <row r="87" spans="1:6" s="15" customFormat="1">
      <c r="A87" s="43">
        <v>1982</v>
      </c>
      <c r="B87" s="12" t="s">
        <v>1</v>
      </c>
      <c r="C87" s="12" t="s">
        <v>4</v>
      </c>
      <c r="D87" s="38">
        <v>75.260000000000005</v>
      </c>
      <c r="E87" s="10" t="s">
        <v>15</v>
      </c>
      <c r="F87" s="10" t="s">
        <v>15</v>
      </c>
    </row>
    <row r="88" spans="1:6" s="15" customFormat="1">
      <c r="A88" s="43">
        <v>1983</v>
      </c>
      <c r="B88" s="12" t="s">
        <v>1</v>
      </c>
      <c r="C88" s="12" t="s">
        <v>4</v>
      </c>
      <c r="D88" s="38">
        <v>75.7</v>
      </c>
      <c r="E88" s="10" t="s">
        <v>15</v>
      </c>
      <c r="F88" s="10" t="s">
        <v>15</v>
      </c>
    </row>
    <row r="89" spans="1:6" s="15" customFormat="1">
      <c r="A89" s="43">
        <v>1984</v>
      </c>
      <c r="B89" s="12" t="s">
        <v>1</v>
      </c>
      <c r="C89" s="12" t="s">
        <v>4</v>
      </c>
      <c r="D89" s="38">
        <v>75.91</v>
      </c>
      <c r="E89" s="10" t="s">
        <v>15</v>
      </c>
      <c r="F89" s="10" t="s">
        <v>15</v>
      </c>
    </row>
    <row r="90" spans="1:6" s="15" customFormat="1">
      <c r="A90" s="43">
        <v>1985</v>
      </c>
      <c r="B90" s="12" t="s">
        <v>1</v>
      </c>
      <c r="C90" s="12" t="s">
        <v>4</v>
      </c>
      <c r="D90" s="38">
        <v>75.84</v>
      </c>
      <c r="E90" s="10" t="s">
        <v>15</v>
      </c>
      <c r="F90" s="10" t="s">
        <v>15</v>
      </c>
    </row>
    <row r="91" spans="1:6" s="15" customFormat="1">
      <c r="A91" s="43">
        <v>1986</v>
      </c>
      <c r="B91" s="12" t="s">
        <v>1</v>
      </c>
      <c r="C91" s="12" t="s">
        <v>4</v>
      </c>
      <c r="D91" s="38">
        <v>76.25</v>
      </c>
      <c r="E91" s="10" t="s">
        <v>15</v>
      </c>
      <c r="F91" s="10" t="s">
        <v>15</v>
      </c>
    </row>
    <row r="92" spans="1:6" s="15" customFormat="1">
      <c r="A92" s="43">
        <v>1987</v>
      </c>
      <c r="B92" s="12" t="s">
        <v>1</v>
      </c>
      <c r="C92" s="12" t="s">
        <v>4</v>
      </c>
      <c r="D92" s="38">
        <v>76.53</v>
      </c>
      <c r="E92" s="10" t="s">
        <v>15</v>
      </c>
      <c r="F92" s="10" t="s">
        <v>15</v>
      </c>
    </row>
    <row r="93" spans="1:6" s="15" customFormat="1">
      <c r="A93" s="43">
        <v>1988</v>
      </c>
      <c r="B93" s="12" t="s">
        <v>1</v>
      </c>
      <c r="C93" s="12" t="s">
        <v>4</v>
      </c>
      <c r="D93" s="38">
        <v>76.7</v>
      </c>
      <c r="E93" s="10" t="s">
        <v>15</v>
      </c>
      <c r="F93" s="10" t="s">
        <v>15</v>
      </c>
    </row>
    <row r="94" spans="1:6" s="15" customFormat="1">
      <c r="A94" s="43">
        <v>1989</v>
      </c>
      <c r="B94" s="12" t="s">
        <v>1</v>
      </c>
      <c r="C94" s="12" t="s">
        <v>4</v>
      </c>
      <c r="D94" s="38">
        <v>76.17</v>
      </c>
      <c r="E94" s="10" t="s">
        <v>15</v>
      </c>
      <c r="F94" s="10" t="s">
        <v>15</v>
      </c>
    </row>
    <row r="95" spans="1:6" s="15" customFormat="1">
      <c r="A95" s="43">
        <v>1990</v>
      </c>
      <c r="B95" s="12" t="s">
        <v>1</v>
      </c>
      <c r="C95" s="12" t="s">
        <v>4</v>
      </c>
      <c r="D95" s="38">
        <v>76.92</v>
      </c>
      <c r="E95" s="10" t="s">
        <v>15</v>
      </c>
      <c r="F95" s="10" t="s">
        <v>15</v>
      </c>
    </row>
    <row r="96" spans="1:6" s="15" customFormat="1">
      <c r="A96" s="43">
        <v>1991</v>
      </c>
      <c r="B96" s="12" t="s">
        <v>1</v>
      </c>
      <c r="C96" s="12" t="s">
        <v>4</v>
      </c>
      <c r="D96" s="38">
        <v>77.13</v>
      </c>
      <c r="E96" s="10" t="s">
        <v>15</v>
      </c>
      <c r="F96" s="10" t="s">
        <v>15</v>
      </c>
    </row>
    <row r="97" spans="1:6" s="15" customFormat="1">
      <c r="A97" s="43">
        <v>1992</v>
      </c>
      <c r="B97" s="12" t="s">
        <v>1</v>
      </c>
      <c r="C97" s="12" t="s">
        <v>4</v>
      </c>
      <c r="D97" s="38">
        <v>77.27</v>
      </c>
      <c r="E97" s="10" t="s">
        <v>15</v>
      </c>
      <c r="F97" s="10" t="s">
        <v>15</v>
      </c>
    </row>
    <row r="98" spans="1:6" s="15" customFormat="1">
      <c r="A98" s="43">
        <v>1993</v>
      </c>
      <c r="B98" s="12" t="s">
        <v>1</v>
      </c>
      <c r="C98" s="12" t="s">
        <v>4</v>
      </c>
      <c r="D98" s="38">
        <v>76.959999999999994</v>
      </c>
      <c r="E98" s="10" t="s">
        <v>15</v>
      </c>
      <c r="F98" s="10" t="s">
        <v>15</v>
      </c>
    </row>
    <row r="99" spans="1:6" s="15" customFormat="1">
      <c r="A99" s="43">
        <v>1994</v>
      </c>
      <c r="B99" s="12" t="s">
        <v>1</v>
      </c>
      <c r="C99" s="12" t="s">
        <v>4</v>
      </c>
      <c r="D99" s="38">
        <v>77.7</v>
      </c>
      <c r="E99" s="10" t="s">
        <v>15</v>
      </c>
      <c r="F99" s="10" t="s">
        <v>15</v>
      </c>
    </row>
    <row r="100" spans="1:6" s="15" customFormat="1">
      <c r="A100" s="43">
        <v>1995</v>
      </c>
      <c r="B100" s="12" t="s">
        <v>1</v>
      </c>
      <c r="C100" s="12" t="s">
        <v>4</v>
      </c>
      <c r="D100" s="38">
        <v>77.67</v>
      </c>
      <c r="E100" s="10" t="s">
        <v>15</v>
      </c>
      <c r="F100" s="10" t="s">
        <v>15</v>
      </c>
    </row>
    <row r="101" spans="1:6" s="15" customFormat="1">
      <c r="A101" s="43">
        <v>1996</v>
      </c>
      <c r="B101" s="12" t="s">
        <v>1</v>
      </c>
      <c r="C101" s="12" t="s">
        <v>4</v>
      </c>
      <c r="D101" s="38">
        <v>77.8</v>
      </c>
      <c r="E101" s="10" t="s">
        <v>15</v>
      </c>
      <c r="F101" s="10" t="s">
        <v>15</v>
      </c>
    </row>
    <row r="102" spans="1:6" s="15" customFormat="1">
      <c r="A102" s="43">
        <v>1997</v>
      </c>
      <c r="B102" s="12" t="s">
        <v>1</v>
      </c>
      <c r="C102" s="12" t="s">
        <v>4</v>
      </c>
      <c r="D102" s="38">
        <v>78.08</v>
      </c>
      <c r="E102" s="10" t="s">
        <v>15</v>
      </c>
      <c r="F102" s="10" t="s">
        <v>15</v>
      </c>
    </row>
    <row r="103" spans="1:6" s="15" customFormat="1">
      <c r="A103" s="43">
        <v>1998</v>
      </c>
      <c r="B103" s="12" t="s">
        <v>1</v>
      </c>
      <c r="C103" s="12" t="s">
        <v>4</v>
      </c>
      <c r="D103" s="38">
        <v>78.209999999999994</v>
      </c>
      <c r="E103" s="10" t="s">
        <v>15</v>
      </c>
      <c r="F103" s="10" t="s">
        <v>15</v>
      </c>
    </row>
    <row r="104" spans="1:6" s="15" customFormat="1">
      <c r="A104" s="43">
        <v>1999</v>
      </c>
      <c r="B104" s="12" t="s">
        <v>1</v>
      </c>
      <c r="C104" s="12" t="s">
        <v>4</v>
      </c>
      <c r="D104" s="38">
        <v>78.23</v>
      </c>
      <c r="E104" s="10" t="s">
        <v>15</v>
      </c>
      <c r="F104" s="10" t="s">
        <v>15</v>
      </c>
    </row>
    <row r="105" spans="1:6" s="15" customFormat="1">
      <c r="A105" s="43">
        <v>2000</v>
      </c>
      <c r="B105" s="12" t="s">
        <v>1</v>
      </c>
      <c r="C105" s="12" t="s">
        <v>4</v>
      </c>
      <c r="D105" s="38">
        <v>78.63</v>
      </c>
      <c r="E105" s="10" t="s">
        <v>15</v>
      </c>
      <c r="F105" s="10" t="s">
        <v>15</v>
      </c>
    </row>
    <row r="106" spans="1:6" s="15" customFormat="1">
      <c r="A106" s="43">
        <v>2001</v>
      </c>
      <c r="B106" s="12" t="s">
        <v>1</v>
      </c>
      <c r="C106" s="12" t="s">
        <v>4</v>
      </c>
      <c r="D106" s="38">
        <v>78.83</v>
      </c>
      <c r="E106" s="10" t="s">
        <v>15</v>
      </c>
      <c r="F106" s="10" t="s">
        <v>15</v>
      </c>
    </row>
    <row r="107" spans="1:6" s="15" customFormat="1">
      <c r="A107" s="43">
        <v>2002</v>
      </c>
      <c r="B107" s="12" t="s">
        <v>1</v>
      </c>
      <c r="C107" s="12" t="s">
        <v>4</v>
      </c>
      <c r="D107" s="38">
        <v>78.89</v>
      </c>
      <c r="E107" s="10" t="s">
        <v>15</v>
      </c>
      <c r="F107" s="10" t="s">
        <v>15</v>
      </c>
    </row>
    <row r="108" spans="1:6" s="15" customFormat="1">
      <c r="A108" s="43">
        <v>2003</v>
      </c>
      <c r="B108" s="12" t="s">
        <v>1</v>
      </c>
      <c r="C108" s="12" t="s">
        <v>4</v>
      </c>
      <c r="D108" s="38">
        <v>78.88</v>
      </c>
      <c r="E108" s="10" t="s">
        <v>15</v>
      </c>
      <c r="F108" s="10" t="s">
        <v>15</v>
      </c>
    </row>
    <row r="109" spans="1:6" s="15" customFormat="1">
      <c r="A109" s="43">
        <v>2004</v>
      </c>
      <c r="B109" s="12" t="s">
        <v>1</v>
      </c>
      <c r="C109" s="12" t="s">
        <v>4</v>
      </c>
      <c r="D109" s="38">
        <v>79.41</v>
      </c>
      <c r="E109" s="10" t="s">
        <v>15</v>
      </c>
      <c r="F109" s="10" t="s">
        <v>15</v>
      </c>
    </row>
    <row r="110" spans="1:6" s="15" customFormat="1">
      <c r="A110" s="43">
        <v>2005</v>
      </c>
      <c r="B110" s="12" t="s">
        <v>1</v>
      </c>
      <c r="C110" s="12" t="s">
        <v>4</v>
      </c>
      <c r="D110" s="38">
        <v>79.47</v>
      </c>
      <c r="E110" s="10" t="s">
        <v>15</v>
      </c>
      <c r="F110" s="10" t="s">
        <v>15</v>
      </c>
    </row>
    <row r="111" spans="1:6" s="15" customFormat="1">
      <c r="A111" s="43">
        <v>2006</v>
      </c>
      <c r="B111" s="12" t="s">
        <v>1</v>
      </c>
      <c r="C111" s="12" t="s">
        <v>4</v>
      </c>
      <c r="D111" s="38">
        <v>79.77</v>
      </c>
      <c r="E111" s="10" t="s">
        <v>15</v>
      </c>
      <c r="F111" s="10" t="s">
        <v>15</v>
      </c>
    </row>
    <row r="112" spans="1:6" s="15" customFormat="1">
      <c r="A112" s="43">
        <v>2007</v>
      </c>
      <c r="B112" s="12" t="s">
        <v>1</v>
      </c>
      <c r="C112" s="12" t="s">
        <v>4</v>
      </c>
      <c r="D112" s="38">
        <v>79.81</v>
      </c>
      <c r="E112" s="10" t="s">
        <v>15</v>
      </c>
      <c r="F112" s="10" t="s">
        <v>15</v>
      </c>
    </row>
    <row r="113" spans="1:6" s="15" customFormat="1">
      <c r="A113" s="43">
        <v>2008</v>
      </c>
      <c r="B113" s="12" t="s">
        <v>1</v>
      </c>
      <c r="C113" s="12" t="s">
        <v>4</v>
      </c>
      <c r="D113" s="38">
        <v>79.95</v>
      </c>
      <c r="E113" s="10" t="s">
        <v>15</v>
      </c>
      <c r="F113" s="10" t="s">
        <v>15</v>
      </c>
    </row>
    <row r="114" spans="1:6" s="15" customFormat="1">
      <c r="A114" s="43">
        <v>2009</v>
      </c>
      <c r="B114" s="12" t="s">
        <v>1</v>
      </c>
      <c r="C114" s="12" t="s">
        <v>4</v>
      </c>
      <c r="D114" s="38">
        <v>80.39</v>
      </c>
      <c r="E114" s="10" t="s">
        <v>15</v>
      </c>
      <c r="F114" s="10" t="s">
        <v>15</v>
      </c>
    </row>
    <row r="115" spans="1:6" s="15" customFormat="1">
      <c r="A115" s="43">
        <v>2010</v>
      </c>
      <c r="B115" s="12" t="s">
        <v>1</v>
      </c>
      <c r="C115" s="12" t="s">
        <v>4</v>
      </c>
      <c r="D115" s="38">
        <v>80.599999999999994</v>
      </c>
      <c r="E115" s="10" t="s">
        <v>15</v>
      </c>
      <c r="F115" s="10" t="s">
        <v>15</v>
      </c>
    </row>
    <row r="116" spans="1:6" s="15" customFormat="1">
      <c r="A116" s="43">
        <v>2011</v>
      </c>
      <c r="B116" s="12" t="s">
        <v>1</v>
      </c>
      <c r="C116" s="12" t="s">
        <v>4</v>
      </c>
      <c r="D116" s="38">
        <v>80.81</v>
      </c>
      <c r="E116" s="10" t="s">
        <v>15</v>
      </c>
      <c r="F116" s="10" t="s">
        <v>15</v>
      </c>
    </row>
    <row r="117" spans="1:6" s="15" customFormat="1">
      <c r="A117" s="43">
        <v>2012</v>
      </c>
      <c r="B117" s="12" t="s">
        <v>1</v>
      </c>
      <c r="C117" s="12" t="s">
        <v>4</v>
      </c>
      <c r="D117" s="38">
        <v>80.790000000000006</v>
      </c>
      <c r="E117" s="10" t="s">
        <v>15</v>
      </c>
      <c r="F117" s="10" t="s">
        <v>15</v>
      </c>
    </row>
    <row r="118" spans="1:6" s="15" customFormat="1">
      <c r="A118" s="43">
        <v>2013</v>
      </c>
      <c r="B118" s="12" t="s">
        <v>1</v>
      </c>
      <c r="C118" s="12" t="s">
        <v>4</v>
      </c>
      <c r="D118" s="38">
        <v>81.08</v>
      </c>
      <c r="E118" s="10" t="s">
        <v>15</v>
      </c>
      <c r="F118" s="10" t="s">
        <v>15</v>
      </c>
    </row>
    <row r="119" spans="1:6" s="15" customFormat="1">
      <c r="A119" s="43">
        <v>2014</v>
      </c>
      <c r="B119" s="12" t="s">
        <v>1</v>
      </c>
      <c r="C119" s="12" t="s">
        <v>4</v>
      </c>
      <c r="D119" s="38">
        <v>81.31</v>
      </c>
      <c r="E119" s="10" t="s">
        <v>15</v>
      </c>
      <c r="F119" s="10" t="s">
        <v>15</v>
      </c>
    </row>
    <row r="120" spans="1:6" s="15" customFormat="1">
      <c r="A120" s="43">
        <v>2015</v>
      </c>
      <c r="B120" s="12" t="s">
        <v>1</v>
      </c>
      <c r="C120" s="12" t="s">
        <v>4</v>
      </c>
      <c r="D120" s="38">
        <v>81.040000000000006</v>
      </c>
      <c r="E120" s="10" t="s">
        <v>15</v>
      </c>
      <c r="F120" s="10" t="s">
        <v>15</v>
      </c>
    </row>
    <row r="121" spans="1:6" s="15" customFormat="1">
      <c r="A121" s="43">
        <v>2016</v>
      </c>
      <c r="B121" s="12" t="s">
        <v>1</v>
      </c>
      <c r="C121" s="12" t="s">
        <v>4</v>
      </c>
      <c r="D121" s="38">
        <v>81.05</v>
      </c>
      <c r="E121" s="10" t="s">
        <v>15</v>
      </c>
      <c r="F121" s="10" t="s">
        <v>15</v>
      </c>
    </row>
    <row r="122" spans="1:6" s="15" customFormat="1">
      <c r="A122" s="43">
        <v>2017</v>
      </c>
      <c r="B122" s="12" t="s">
        <v>1</v>
      </c>
      <c r="C122" s="12" t="s">
        <v>4</v>
      </c>
      <c r="D122" s="38">
        <v>81.040000000000006</v>
      </c>
      <c r="E122" s="10" t="s">
        <v>15</v>
      </c>
      <c r="F122" s="10" t="s">
        <v>15</v>
      </c>
    </row>
    <row r="123" spans="1:6" s="15" customFormat="1">
      <c r="A123" s="43">
        <v>2018</v>
      </c>
      <c r="B123" s="12" t="s">
        <v>1</v>
      </c>
      <c r="C123" s="12" t="s">
        <v>4</v>
      </c>
      <c r="D123" s="38">
        <v>81.099999999999994</v>
      </c>
      <c r="E123" s="10" t="s">
        <v>15</v>
      </c>
      <c r="F123" s="10" t="s">
        <v>15</v>
      </c>
    </row>
    <row r="124" spans="1:6" s="15" customFormat="1">
      <c r="A124" s="43">
        <v>2019</v>
      </c>
      <c r="B124" s="12" t="s">
        <v>1</v>
      </c>
      <c r="C124" s="12" t="s">
        <v>4</v>
      </c>
      <c r="D124" s="38">
        <v>81.239999999999995</v>
      </c>
      <c r="E124" s="10" t="s">
        <v>15</v>
      </c>
      <c r="F124" s="10" t="s">
        <v>15</v>
      </c>
    </row>
    <row r="125" spans="1:6" s="15" customFormat="1">
      <c r="A125" s="43">
        <v>2020</v>
      </c>
      <c r="B125" s="12" t="s">
        <v>1</v>
      </c>
      <c r="C125" s="12" t="s">
        <v>4</v>
      </c>
      <c r="D125" s="38">
        <v>80.7</v>
      </c>
      <c r="E125" s="10" t="s">
        <v>15</v>
      </c>
      <c r="F125" s="10" t="s">
        <v>15</v>
      </c>
    </row>
    <row r="126" spans="1:6" s="15" customFormat="1">
      <c r="A126" s="43">
        <v>1981</v>
      </c>
      <c r="B126" s="12" t="s">
        <v>1</v>
      </c>
      <c r="C126" s="12" t="s">
        <v>3</v>
      </c>
      <c r="D126" s="38">
        <v>69.12</v>
      </c>
      <c r="E126" s="10" t="s">
        <v>15</v>
      </c>
      <c r="F126" s="10" t="s">
        <v>15</v>
      </c>
    </row>
    <row r="127" spans="1:6" s="15" customFormat="1">
      <c r="A127" s="43">
        <v>1982</v>
      </c>
      <c r="B127" s="12" t="s">
        <v>1</v>
      </c>
      <c r="C127" s="12" t="s">
        <v>3</v>
      </c>
      <c r="D127" s="38">
        <v>69.239999999999995</v>
      </c>
      <c r="E127" s="10" t="s">
        <v>15</v>
      </c>
      <c r="F127" s="10" t="s">
        <v>15</v>
      </c>
    </row>
    <row r="128" spans="1:6" s="15" customFormat="1">
      <c r="A128" s="43">
        <v>1983</v>
      </c>
      <c r="B128" s="12" t="s">
        <v>1</v>
      </c>
      <c r="C128" s="12" t="s">
        <v>3</v>
      </c>
      <c r="D128" s="38">
        <v>69.64</v>
      </c>
      <c r="E128" s="10" t="s">
        <v>15</v>
      </c>
      <c r="F128" s="10" t="s">
        <v>15</v>
      </c>
    </row>
    <row r="129" spans="1:6" s="15" customFormat="1">
      <c r="A129" s="43">
        <v>1984</v>
      </c>
      <c r="B129" s="12" t="s">
        <v>1</v>
      </c>
      <c r="C129" s="12" t="s">
        <v>3</v>
      </c>
      <c r="D129" s="38">
        <v>69.900000000000006</v>
      </c>
      <c r="E129" s="10" t="s">
        <v>15</v>
      </c>
      <c r="F129" s="10" t="s">
        <v>15</v>
      </c>
    </row>
    <row r="130" spans="1:6" s="15" customFormat="1">
      <c r="A130" s="43">
        <v>1985</v>
      </c>
      <c r="B130" s="12" t="s">
        <v>1</v>
      </c>
      <c r="C130" s="12" t="s">
        <v>3</v>
      </c>
      <c r="D130" s="38">
        <v>70.06</v>
      </c>
      <c r="E130" s="10" t="s">
        <v>15</v>
      </c>
      <c r="F130" s="10" t="s">
        <v>15</v>
      </c>
    </row>
    <row r="131" spans="1:6" s="15" customFormat="1">
      <c r="A131" s="43">
        <v>1986</v>
      </c>
      <c r="B131" s="12" t="s">
        <v>1</v>
      </c>
      <c r="C131" s="12" t="s">
        <v>3</v>
      </c>
      <c r="D131" s="38">
        <v>70.08</v>
      </c>
      <c r="E131" s="10" t="s">
        <v>15</v>
      </c>
      <c r="F131" s="10" t="s">
        <v>15</v>
      </c>
    </row>
    <row r="132" spans="1:6" s="15" customFormat="1">
      <c r="A132" s="43">
        <v>1987</v>
      </c>
      <c r="B132" s="12" t="s">
        <v>1</v>
      </c>
      <c r="C132" s="12" t="s">
        <v>3</v>
      </c>
      <c r="D132" s="38">
        <v>70.489999999999995</v>
      </c>
      <c r="E132" s="10" t="s">
        <v>15</v>
      </c>
      <c r="F132" s="10" t="s">
        <v>15</v>
      </c>
    </row>
    <row r="133" spans="1:6" s="15" customFormat="1">
      <c r="A133" s="43">
        <v>1988</v>
      </c>
      <c r="B133" s="12" t="s">
        <v>1</v>
      </c>
      <c r="C133" s="12" t="s">
        <v>3</v>
      </c>
      <c r="D133" s="38">
        <v>70.48</v>
      </c>
      <c r="E133" s="10" t="s">
        <v>15</v>
      </c>
      <c r="F133" s="10" t="s">
        <v>15</v>
      </c>
    </row>
    <row r="134" spans="1:6" s="15" customFormat="1">
      <c r="A134" s="43">
        <v>1989</v>
      </c>
      <c r="B134" s="12" t="s">
        <v>1</v>
      </c>
      <c r="C134" s="12" t="s">
        <v>3</v>
      </c>
      <c r="D134" s="38">
        <v>70.66</v>
      </c>
      <c r="E134" s="10" t="s">
        <v>15</v>
      </c>
      <c r="F134" s="10" t="s">
        <v>15</v>
      </c>
    </row>
    <row r="135" spans="1:6" s="15" customFormat="1">
      <c r="A135" s="43">
        <v>1990</v>
      </c>
      <c r="B135" s="12" t="s">
        <v>1</v>
      </c>
      <c r="C135" s="12" t="s">
        <v>3</v>
      </c>
      <c r="D135" s="38">
        <v>71.13</v>
      </c>
      <c r="E135" s="10" t="s">
        <v>15</v>
      </c>
      <c r="F135" s="10" t="s">
        <v>15</v>
      </c>
    </row>
    <row r="136" spans="1:6" s="15" customFormat="1">
      <c r="A136" s="43">
        <v>1991</v>
      </c>
      <c r="B136" s="12" t="s">
        <v>1</v>
      </c>
      <c r="C136" s="12" t="s">
        <v>3</v>
      </c>
      <c r="D136" s="38">
        <v>71.400000000000006</v>
      </c>
      <c r="E136" s="10" t="s">
        <v>15</v>
      </c>
      <c r="F136" s="10" t="s">
        <v>15</v>
      </c>
    </row>
    <row r="137" spans="1:6" s="15" customFormat="1">
      <c r="A137" s="43">
        <v>1992</v>
      </c>
      <c r="B137" s="12" t="s">
        <v>1</v>
      </c>
      <c r="C137" s="12" t="s">
        <v>3</v>
      </c>
      <c r="D137" s="38">
        <v>71.599999999999994</v>
      </c>
      <c r="E137" s="10" t="s">
        <v>15</v>
      </c>
      <c r="F137" s="10" t="s">
        <v>15</v>
      </c>
    </row>
    <row r="138" spans="1:6" s="15" customFormat="1">
      <c r="A138" s="43">
        <v>1993</v>
      </c>
      <c r="B138" s="12" t="s">
        <v>1</v>
      </c>
      <c r="C138" s="12" t="s">
        <v>3</v>
      </c>
      <c r="D138" s="38">
        <v>71.400000000000006</v>
      </c>
      <c r="E138" s="10" t="s">
        <v>15</v>
      </c>
      <c r="F138" s="10" t="s">
        <v>15</v>
      </c>
    </row>
    <row r="139" spans="1:6" s="15" customFormat="1">
      <c r="A139" s="43">
        <v>1994</v>
      </c>
      <c r="B139" s="12" t="s">
        <v>1</v>
      </c>
      <c r="C139" s="12" t="s">
        <v>3</v>
      </c>
      <c r="D139" s="38">
        <v>72.11</v>
      </c>
      <c r="E139" s="10" t="s">
        <v>15</v>
      </c>
      <c r="F139" s="10" t="s">
        <v>15</v>
      </c>
    </row>
    <row r="140" spans="1:6" s="15" customFormat="1">
      <c r="A140" s="43">
        <v>1995</v>
      </c>
      <c r="B140" s="12" t="s">
        <v>1</v>
      </c>
      <c r="C140" s="12" t="s">
        <v>3</v>
      </c>
      <c r="D140" s="38">
        <v>72.12</v>
      </c>
      <c r="E140" s="10" t="s">
        <v>15</v>
      </c>
      <c r="F140" s="10" t="s">
        <v>15</v>
      </c>
    </row>
    <row r="141" spans="1:6" s="15" customFormat="1">
      <c r="A141" s="43">
        <v>1996</v>
      </c>
      <c r="B141" s="12" t="s">
        <v>1</v>
      </c>
      <c r="C141" s="12" t="s">
        <v>3</v>
      </c>
      <c r="D141" s="38">
        <v>72.010000000000005</v>
      </c>
      <c r="E141" s="10" t="s">
        <v>15</v>
      </c>
      <c r="F141" s="10" t="s">
        <v>15</v>
      </c>
    </row>
    <row r="142" spans="1:6" s="15" customFormat="1">
      <c r="A142" s="43">
        <v>1997</v>
      </c>
      <c r="B142" s="12" t="s">
        <v>1</v>
      </c>
      <c r="C142" s="12" t="s">
        <v>3</v>
      </c>
      <c r="D142" s="38">
        <v>72.56</v>
      </c>
      <c r="E142" s="10" t="s">
        <v>15</v>
      </c>
      <c r="F142" s="10" t="s">
        <v>15</v>
      </c>
    </row>
    <row r="143" spans="1:6" s="15" customFormat="1">
      <c r="A143" s="43">
        <v>1998</v>
      </c>
      <c r="B143" s="12" t="s">
        <v>1</v>
      </c>
      <c r="C143" s="12" t="s">
        <v>3</v>
      </c>
      <c r="D143" s="38">
        <v>72.64</v>
      </c>
      <c r="E143" s="10" t="s">
        <v>15</v>
      </c>
      <c r="F143" s="10" t="s">
        <v>15</v>
      </c>
    </row>
    <row r="144" spans="1:6" s="15" customFormat="1">
      <c r="A144" s="43">
        <v>1999</v>
      </c>
      <c r="B144" s="12" t="s">
        <v>1</v>
      </c>
      <c r="C144" s="12" t="s">
        <v>3</v>
      </c>
      <c r="D144" s="38">
        <v>72.709999999999994</v>
      </c>
      <c r="E144" s="10" t="s">
        <v>15</v>
      </c>
      <c r="F144" s="10" t="s">
        <v>15</v>
      </c>
    </row>
    <row r="145" spans="1:6" s="15" customFormat="1">
      <c r="A145" s="43">
        <v>2000</v>
      </c>
      <c r="B145" s="12" t="s">
        <v>1</v>
      </c>
      <c r="C145" s="12" t="s">
        <v>3</v>
      </c>
      <c r="D145" s="38">
        <v>73.180000000000007</v>
      </c>
      <c r="E145" s="10" t="s">
        <v>15</v>
      </c>
      <c r="F145" s="10" t="s">
        <v>15</v>
      </c>
    </row>
    <row r="146" spans="1:6" s="15" customFormat="1">
      <c r="A146" s="43">
        <v>2001</v>
      </c>
      <c r="B146" s="12" t="s">
        <v>1</v>
      </c>
      <c r="C146" s="12" t="s">
        <v>3</v>
      </c>
      <c r="D146" s="38">
        <v>73.400000000000006</v>
      </c>
      <c r="E146" s="10" t="s">
        <v>15</v>
      </c>
      <c r="F146" s="10" t="s">
        <v>15</v>
      </c>
    </row>
    <row r="147" spans="1:6" s="15" customFormat="1">
      <c r="A147" s="43">
        <v>2002</v>
      </c>
      <c r="B147" s="12" t="s">
        <v>1</v>
      </c>
      <c r="C147" s="12" t="s">
        <v>3</v>
      </c>
      <c r="D147" s="38">
        <v>73.349999999999994</v>
      </c>
      <c r="E147" s="10" t="s">
        <v>15</v>
      </c>
      <c r="F147" s="10" t="s">
        <v>15</v>
      </c>
    </row>
    <row r="148" spans="1:6" s="15" customFormat="1">
      <c r="A148" s="43">
        <v>2003</v>
      </c>
      <c r="B148" s="12" t="s">
        <v>1</v>
      </c>
      <c r="C148" s="12" t="s">
        <v>3</v>
      </c>
      <c r="D148" s="38">
        <v>73.75</v>
      </c>
      <c r="E148" s="10" t="s">
        <v>15</v>
      </c>
      <c r="F148" s="10" t="s">
        <v>15</v>
      </c>
    </row>
    <row r="149" spans="1:6" s="15" customFormat="1">
      <c r="A149" s="43">
        <v>2004</v>
      </c>
      <c r="B149" s="12" t="s">
        <v>1</v>
      </c>
      <c r="C149" s="12" t="s">
        <v>3</v>
      </c>
      <c r="D149" s="38">
        <v>74.260000000000005</v>
      </c>
      <c r="E149" s="10" t="s">
        <v>15</v>
      </c>
      <c r="F149" s="10" t="s">
        <v>15</v>
      </c>
    </row>
    <row r="150" spans="1:6" s="15" customFormat="1">
      <c r="A150" s="43">
        <v>2005</v>
      </c>
      <c r="B150" s="12" t="s">
        <v>1</v>
      </c>
      <c r="C150" s="12" t="s">
        <v>3</v>
      </c>
      <c r="D150" s="38">
        <v>74.69</v>
      </c>
      <c r="E150" s="10" t="s">
        <v>15</v>
      </c>
      <c r="F150" s="10" t="s">
        <v>15</v>
      </c>
    </row>
    <row r="151" spans="1:6" s="15" customFormat="1">
      <c r="A151" s="43">
        <v>2006</v>
      </c>
      <c r="B151" s="12" t="s">
        <v>1</v>
      </c>
      <c r="C151" s="12" t="s">
        <v>3</v>
      </c>
      <c r="D151" s="38">
        <v>74.83</v>
      </c>
      <c r="E151" s="10" t="s">
        <v>15</v>
      </c>
      <c r="F151" s="10" t="s">
        <v>15</v>
      </c>
    </row>
    <row r="152" spans="1:6" s="15" customFormat="1">
      <c r="A152" s="43">
        <v>2007</v>
      </c>
      <c r="B152" s="12" t="s">
        <v>1</v>
      </c>
      <c r="C152" s="12" t="s">
        <v>3</v>
      </c>
      <c r="D152" s="38">
        <v>74.86</v>
      </c>
      <c r="E152" s="10" t="s">
        <v>15</v>
      </c>
      <c r="F152" s="10" t="s">
        <v>15</v>
      </c>
    </row>
    <row r="153" spans="1:6" s="15" customFormat="1">
      <c r="A153" s="43">
        <v>2008</v>
      </c>
      <c r="B153" s="12" t="s">
        <v>1</v>
      </c>
      <c r="C153" s="12" t="s">
        <v>3</v>
      </c>
      <c r="D153" s="38">
        <v>75.28</v>
      </c>
      <c r="E153" s="10" t="s">
        <v>15</v>
      </c>
      <c r="F153" s="10" t="s">
        <v>15</v>
      </c>
    </row>
    <row r="154" spans="1:6" s="15" customFormat="1">
      <c r="A154" s="43">
        <v>2009</v>
      </c>
      <c r="B154" s="12" t="s">
        <v>1</v>
      </c>
      <c r="C154" s="12" t="s">
        <v>3</v>
      </c>
      <c r="D154" s="38">
        <v>75.88</v>
      </c>
      <c r="E154" s="10" t="s">
        <v>15</v>
      </c>
      <c r="F154" s="10" t="s">
        <v>15</v>
      </c>
    </row>
    <row r="155" spans="1:6" s="15" customFormat="1">
      <c r="A155" s="43">
        <v>2010</v>
      </c>
      <c r="B155" s="12" t="s">
        <v>1</v>
      </c>
      <c r="C155" s="12" t="s">
        <v>3</v>
      </c>
      <c r="D155" s="38">
        <v>76.23</v>
      </c>
      <c r="E155" s="10" t="s">
        <v>15</v>
      </c>
      <c r="F155" s="10" t="s">
        <v>15</v>
      </c>
    </row>
    <row r="156" spans="1:6" s="15" customFormat="1">
      <c r="A156" s="43">
        <v>2011</v>
      </c>
      <c r="B156" s="12" t="s">
        <v>1</v>
      </c>
      <c r="C156" s="12" t="s">
        <v>3</v>
      </c>
      <c r="D156" s="38">
        <v>76.47</v>
      </c>
      <c r="E156" s="10" t="s">
        <v>15</v>
      </c>
      <c r="F156" s="10" t="s">
        <v>15</v>
      </c>
    </row>
    <row r="157" spans="1:6" s="15" customFormat="1">
      <c r="A157" s="43">
        <v>2012</v>
      </c>
      <c r="B157" s="12" t="s">
        <v>1</v>
      </c>
      <c r="C157" s="12" t="s">
        <v>3</v>
      </c>
      <c r="D157" s="38">
        <v>76.790000000000006</v>
      </c>
      <c r="E157" s="10" t="s">
        <v>15</v>
      </c>
      <c r="F157" s="10" t="s">
        <v>15</v>
      </c>
    </row>
    <row r="158" spans="1:6" s="15" customFormat="1">
      <c r="A158" s="43">
        <v>2013</v>
      </c>
      <c r="B158" s="12" t="s">
        <v>1</v>
      </c>
      <c r="C158" s="12" t="s">
        <v>3</v>
      </c>
      <c r="D158" s="38">
        <v>77.03</v>
      </c>
      <c r="E158" s="10" t="s">
        <v>15</v>
      </c>
      <c r="F158" s="10" t="s">
        <v>15</v>
      </c>
    </row>
    <row r="159" spans="1:6" s="15" customFormat="1">
      <c r="A159" s="43">
        <v>2014</v>
      </c>
      <c r="B159" s="12" t="s">
        <v>1</v>
      </c>
      <c r="C159" s="12" t="s">
        <v>3</v>
      </c>
      <c r="D159" s="38">
        <v>77.290000000000006</v>
      </c>
      <c r="E159" s="10" t="s">
        <v>15</v>
      </c>
      <c r="F159" s="10" t="s">
        <v>15</v>
      </c>
    </row>
    <row r="160" spans="1:6" s="15" customFormat="1">
      <c r="A160" s="43">
        <v>2015</v>
      </c>
      <c r="B160" s="12" t="s">
        <v>1</v>
      </c>
      <c r="C160" s="12" t="s">
        <v>3</v>
      </c>
      <c r="D160" s="38">
        <v>76.98</v>
      </c>
      <c r="E160" s="10" t="s">
        <v>15</v>
      </c>
      <c r="F160" s="10" t="s">
        <v>15</v>
      </c>
    </row>
    <row r="161" spans="1:6" s="15" customFormat="1">
      <c r="A161" s="43">
        <v>2016</v>
      </c>
      <c r="B161" s="12" t="s">
        <v>1</v>
      </c>
      <c r="C161" s="12" t="s">
        <v>3</v>
      </c>
      <c r="D161" s="38">
        <v>76.91</v>
      </c>
      <c r="E161" s="10" t="s">
        <v>15</v>
      </c>
      <c r="F161" s="10" t="s">
        <v>15</v>
      </c>
    </row>
    <row r="162" spans="1:6" s="15" customFormat="1">
      <c r="A162" s="43">
        <v>2017</v>
      </c>
      <c r="B162" s="12" t="s">
        <v>1</v>
      </c>
      <c r="C162" s="12" t="s">
        <v>3</v>
      </c>
      <c r="D162" s="38">
        <v>77.040000000000006</v>
      </c>
      <c r="E162" s="10" t="s">
        <v>15</v>
      </c>
      <c r="F162" s="10" t="s">
        <v>15</v>
      </c>
    </row>
    <row r="163" spans="1:6" s="15" customFormat="1">
      <c r="A163" s="43">
        <v>2018</v>
      </c>
      <c r="B163" s="12" t="s">
        <v>1</v>
      </c>
      <c r="C163" s="12" t="s">
        <v>3</v>
      </c>
      <c r="D163" s="38">
        <v>77.09</v>
      </c>
      <c r="E163" s="10" t="s">
        <v>15</v>
      </c>
      <c r="F163" s="10" t="s">
        <v>15</v>
      </c>
    </row>
    <row r="164" spans="1:6" s="15" customFormat="1">
      <c r="A164" s="43">
        <v>2019</v>
      </c>
      <c r="B164" s="12" t="s">
        <v>1</v>
      </c>
      <c r="C164" s="12" t="s">
        <v>3</v>
      </c>
      <c r="D164" s="38">
        <v>77.239999999999995</v>
      </c>
      <c r="E164" s="10" t="s">
        <v>15</v>
      </c>
      <c r="F164" s="10" t="s">
        <v>15</v>
      </c>
    </row>
    <row r="165" spans="1:6" s="15" customFormat="1">
      <c r="A165" s="43">
        <v>2020</v>
      </c>
      <c r="B165" s="12" t="s">
        <v>1</v>
      </c>
      <c r="C165" s="12" t="s">
        <v>3</v>
      </c>
      <c r="D165" s="38">
        <v>76.08</v>
      </c>
      <c r="E165" s="10" t="s">
        <v>15</v>
      </c>
      <c r="F165" s="10" t="s">
        <v>15</v>
      </c>
    </row>
    <row r="166" spans="1:6" s="15" customFormat="1">
      <c r="A166" s="43">
        <v>1981</v>
      </c>
      <c r="B166" s="12" t="s">
        <v>2</v>
      </c>
      <c r="C166" s="12" t="s">
        <v>4</v>
      </c>
      <c r="D166" s="38">
        <v>76.88</v>
      </c>
      <c r="E166" s="10" t="s">
        <v>15</v>
      </c>
      <c r="F166" s="10" t="s">
        <v>15</v>
      </c>
    </row>
    <row r="167" spans="1:6" s="15" customFormat="1">
      <c r="A167" s="43">
        <v>1982</v>
      </c>
      <c r="B167" s="12" t="s">
        <v>2</v>
      </c>
      <c r="C167" s="12" t="s">
        <v>4</v>
      </c>
      <c r="D167" s="38">
        <v>76.94</v>
      </c>
      <c r="E167" s="10" t="s">
        <v>15</v>
      </c>
      <c r="F167" s="10" t="s">
        <v>15</v>
      </c>
    </row>
    <row r="168" spans="1:6" s="15" customFormat="1">
      <c r="A168" s="43">
        <v>1983</v>
      </c>
      <c r="B168" s="12" t="s">
        <v>2</v>
      </c>
      <c r="C168" s="12" t="s">
        <v>4</v>
      </c>
      <c r="D168" s="38">
        <v>77.22</v>
      </c>
      <c r="E168" s="10" t="s">
        <v>15</v>
      </c>
      <c r="F168" s="10" t="s">
        <v>15</v>
      </c>
    </row>
    <row r="169" spans="1:6" s="15" customFormat="1">
      <c r="A169" s="43">
        <v>1984</v>
      </c>
      <c r="B169" s="12" t="s">
        <v>2</v>
      </c>
      <c r="C169" s="12" t="s">
        <v>4</v>
      </c>
      <c r="D169" s="38">
        <v>77.569999999999993</v>
      </c>
      <c r="E169" s="10" t="s">
        <v>15</v>
      </c>
      <c r="F169" s="10" t="s">
        <v>15</v>
      </c>
    </row>
    <row r="170" spans="1:6" s="15" customFormat="1">
      <c r="A170" s="43">
        <v>1985</v>
      </c>
      <c r="B170" s="12" t="s">
        <v>2</v>
      </c>
      <c r="C170" s="12" t="s">
        <v>4</v>
      </c>
      <c r="D170" s="38">
        <v>77.38</v>
      </c>
      <c r="E170" s="10" t="s">
        <v>15</v>
      </c>
      <c r="F170" s="10" t="s">
        <v>15</v>
      </c>
    </row>
    <row r="171" spans="1:6" s="15" customFormat="1">
      <c r="A171" s="43">
        <v>1986</v>
      </c>
      <c r="B171" s="12" t="s">
        <v>2</v>
      </c>
      <c r="C171" s="12" t="s">
        <v>4</v>
      </c>
      <c r="D171" s="38">
        <v>77.69</v>
      </c>
      <c r="E171" s="10" t="s">
        <v>15</v>
      </c>
      <c r="F171" s="10" t="s">
        <v>15</v>
      </c>
    </row>
    <row r="172" spans="1:6" s="15" customFormat="1">
      <c r="A172" s="43">
        <v>1987</v>
      </c>
      <c r="B172" s="12" t="s">
        <v>2</v>
      </c>
      <c r="C172" s="12" t="s">
        <v>4</v>
      </c>
      <c r="D172" s="38">
        <v>77.98</v>
      </c>
      <c r="E172" s="10" t="s">
        <v>15</v>
      </c>
      <c r="F172" s="10" t="s">
        <v>15</v>
      </c>
    </row>
    <row r="173" spans="1:6" s="15" customFormat="1">
      <c r="A173" s="43">
        <v>1988</v>
      </c>
      <c r="B173" s="12" t="s">
        <v>2</v>
      </c>
      <c r="C173" s="12" t="s">
        <v>4</v>
      </c>
      <c r="D173" s="38">
        <v>78.069999999999993</v>
      </c>
      <c r="E173" s="10" t="s">
        <v>15</v>
      </c>
      <c r="F173" s="10" t="s">
        <v>15</v>
      </c>
    </row>
    <row r="174" spans="1:6" s="15" customFormat="1">
      <c r="A174" s="43">
        <v>1989</v>
      </c>
      <c r="B174" s="12" t="s">
        <v>2</v>
      </c>
      <c r="C174" s="12" t="s">
        <v>4</v>
      </c>
      <c r="D174" s="38">
        <v>78.099999999999994</v>
      </c>
      <c r="E174" s="10" t="s">
        <v>15</v>
      </c>
      <c r="F174" s="10" t="s">
        <v>15</v>
      </c>
    </row>
    <row r="175" spans="1:6" s="15" customFormat="1">
      <c r="A175" s="43">
        <v>1990</v>
      </c>
      <c r="B175" s="12" t="s">
        <v>2</v>
      </c>
      <c r="C175" s="12" t="s">
        <v>4</v>
      </c>
      <c r="D175" s="38">
        <v>78.510000000000005</v>
      </c>
      <c r="E175" s="10" t="s">
        <v>15</v>
      </c>
      <c r="F175" s="10" t="s">
        <v>15</v>
      </c>
    </row>
    <row r="176" spans="1:6" s="15" customFormat="1">
      <c r="A176" s="43">
        <v>1991</v>
      </c>
      <c r="B176" s="12" t="s">
        <v>2</v>
      </c>
      <c r="C176" s="12" t="s">
        <v>4</v>
      </c>
      <c r="D176" s="38">
        <v>78.61</v>
      </c>
      <c r="E176" s="10" t="s">
        <v>15</v>
      </c>
      <c r="F176" s="10" t="s">
        <v>15</v>
      </c>
    </row>
    <row r="177" spans="1:6" s="15" customFormat="1">
      <c r="A177" s="43">
        <v>1992</v>
      </c>
      <c r="B177" s="12" t="s">
        <v>2</v>
      </c>
      <c r="C177" s="12" t="s">
        <v>4</v>
      </c>
      <c r="D177" s="38">
        <v>78.959999999999994</v>
      </c>
      <c r="E177" s="10" t="s">
        <v>15</v>
      </c>
      <c r="F177" s="10" t="s">
        <v>15</v>
      </c>
    </row>
    <row r="178" spans="1:6" s="15" customFormat="1">
      <c r="A178" s="43">
        <v>1993</v>
      </c>
      <c r="B178" s="12" t="s">
        <v>2</v>
      </c>
      <c r="C178" s="12" t="s">
        <v>4</v>
      </c>
      <c r="D178" s="38">
        <v>78.78</v>
      </c>
      <c r="E178" s="10" t="s">
        <v>15</v>
      </c>
      <c r="F178" s="10" t="s">
        <v>15</v>
      </c>
    </row>
    <row r="179" spans="1:6" s="15" customFormat="1">
      <c r="A179" s="43">
        <v>1994</v>
      </c>
      <c r="B179" s="12" t="s">
        <v>2</v>
      </c>
      <c r="C179" s="12" t="s">
        <v>4</v>
      </c>
      <c r="D179" s="38">
        <v>79.319999999999993</v>
      </c>
      <c r="E179" s="10" t="s">
        <v>15</v>
      </c>
      <c r="F179" s="10" t="s">
        <v>15</v>
      </c>
    </row>
    <row r="180" spans="1:6" s="15" customFormat="1">
      <c r="A180" s="43">
        <v>1995</v>
      </c>
      <c r="B180" s="12" t="s">
        <v>2</v>
      </c>
      <c r="C180" s="12" t="s">
        <v>4</v>
      </c>
      <c r="D180" s="38">
        <v>79.239999999999995</v>
      </c>
      <c r="E180" s="10" t="s">
        <v>15</v>
      </c>
      <c r="F180" s="10" t="s">
        <v>15</v>
      </c>
    </row>
    <row r="181" spans="1:6" s="15" customFormat="1">
      <c r="A181" s="43">
        <v>1996</v>
      </c>
      <c r="B181" s="12" t="s">
        <v>2</v>
      </c>
      <c r="C181" s="12" t="s">
        <v>4</v>
      </c>
      <c r="D181" s="38">
        <v>79.36</v>
      </c>
      <c r="E181" s="10" t="s">
        <v>15</v>
      </c>
      <c r="F181" s="10" t="s">
        <v>15</v>
      </c>
    </row>
    <row r="182" spans="1:6" s="15" customFormat="1">
      <c r="A182" s="43">
        <v>1997</v>
      </c>
      <c r="B182" s="12" t="s">
        <v>2</v>
      </c>
      <c r="C182" s="12" t="s">
        <v>4</v>
      </c>
      <c r="D182" s="38">
        <v>79.53</v>
      </c>
      <c r="E182" s="10" t="s">
        <v>15</v>
      </c>
      <c r="F182" s="10" t="s">
        <v>15</v>
      </c>
    </row>
    <row r="183" spans="1:6" s="15" customFormat="1">
      <c r="A183" s="43">
        <v>1998</v>
      </c>
      <c r="B183" s="12" t="s">
        <v>2</v>
      </c>
      <c r="C183" s="12" t="s">
        <v>4</v>
      </c>
      <c r="D183" s="38">
        <v>79.75</v>
      </c>
      <c r="E183" s="10" t="s">
        <v>15</v>
      </c>
      <c r="F183" s="10" t="s">
        <v>15</v>
      </c>
    </row>
    <row r="184" spans="1:6" s="15" customFormat="1">
      <c r="A184" s="43">
        <v>1999</v>
      </c>
      <c r="B184" s="12" t="s">
        <v>2</v>
      </c>
      <c r="C184" s="12" t="s">
        <v>4</v>
      </c>
      <c r="D184" s="38">
        <v>79.8</v>
      </c>
      <c r="E184" s="10" t="s">
        <v>15</v>
      </c>
      <c r="F184" s="10" t="s">
        <v>15</v>
      </c>
    </row>
    <row r="185" spans="1:6" s="15" customFormat="1">
      <c r="A185" s="43">
        <v>2000</v>
      </c>
      <c r="B185" s="12" t="s">
        <v>2</v>
      </c>
      <c r="C185" s="12" t="s">
        <v>4</v>
      </c>
      <c r="D185" s="38">
        <v>80.17</v>
      </c>
      <c r="E185" s="10" t="s">
        <v>15</v>
      </c>
      <c r="F185" s="10" t="s">
        <v>15</v>
      </c>
    </row>
    <row r="186" spans="1:6" s="15" customFormat="1">
      <c r="A186" s="43">
        <v>2001</v>
      </c>
      <c r="B186" s="12" t="s">
        <v>2</v>
      </c>
      <c r="C186" s="12" t="s">
        <v>4</v>
      </c>
      <c r="D186" s="38">
        <v>80.400000000000006</v>
      </c>
      <c r="E186" s="10" t="s">
        <v>15</v>
      </c>
      <c r="F186" s="10" t="s">
        <v>15</v>
      </c>
    </row>
    <row r="187" spans="1:6" s="15" customFormat="1">
      <c r="A187" s="43">
        <v>2002</v>
      </c>
      <c r="B187" s="12" t="s">
        <v>2</v>
      </c>
      <c r="C187" s="12" t="s">
        <v>4</v>
      </c>
      <c r="D187" s="38">
        <v>80.510000000000005</v>
      </c>
      <c r="E187" s="10" t="s">
        <v>15</v>
      </c>
      <c r="F187" s="10" t="s">
        <v>15</v>
      </c>
    </row>
    <row r="188" spans="1:6" s="15" customFormat="1">
      <c r="A188" s="43">
        <v>2003</v>
      </c>
      <c r="B188" s="12" t="s">
        <v>2</v>
      </c>
      <c r="C188" s="12" t="s">
        <v>4</v>
      </c>
      <c r="D188" s="38">
        <v>80.5</v>
      </c>
      <c r="E188" s="10" t="s">
        <v>15</v>
      </c>
      <c r="F188" s="10" t="s">
        <v>15</v>
      </c>
    </row>
    <row r="189" spans="1:6" s="15" customFormat="1">
      <c r="A189" s="43">
        <v>2004</v>
      </c>
      <c r="B189" s="12" t="s">
        <v>2</v>
      </c>
      <c r="C189" s="12" t="s">
        <v>4</v>
      </c>
      <c r="D189" s="38">
        <v>81.040000000000006</v>
      </c>
      <c r="E189" s="10" t="s">
        <v>15</v>
      </c>
      <c r="F189" s="10" t="s">
        <v>15</v>
      </c>
    </row>
    <row r="190" spans="1:6" s="15" customFormat="1">
      <c r="A190" s="43">
        <v>2005</v>
      </c>
      <c r="B190" s="12" t="s">
        <v>2</v>
      </c>
      <c r="C190" s="12" t="s">
        <v>4</v>
      </c>
      <c r="D190" s="38">
        <v>81.5</v>
      </c>
      <c r="E190" s="10" t="s">
        <v>15</v>
      </c>
      <c r="F190" s="10" t="s">
        <v>15</v>
      </c>
    </row>
    <row r="191" spans="1:6" s="15" customFormat="1">
      <c r="A191" s="43">
        <v>2006</v>
      </c>
      <c r="B191" s="12" t="s">
        <v>2</v>
      </c>
      <c r="C191" s="12" t="s">
        <v>4</v>
      </c>
      <c r="D191" s="38">
        <v>81.599999999999994</v>
      </c>
      <c r="E191" s="10" t="s">
        <v>15</v>
      </c>
      <c r="F191" s="10" t="s">
        <v>15</v>
      </c>
    </row>
    <row r="192" spans="1:6" s="15" customFormat="1">
      <c r="A192" s="43">
        <v>2007</v>
      </c>
      <c r="B192" s="12" t="s">
        <v>2</v>
      </c>
      <c r="C192" s="12" t="s">
        <v>4</v>
      </c>
      <c r="D192" s="38">
        <v>81.64</v>
      </c>
      <c r="E192" s="10" t="s">
        <v>15</v>
      </c>
      <c r="F192" s="10" t="s">
        <v>15</v>
      </c>
    </row>
    <row r="193" spans="1:6" s="15" customFormat="1">
      <c r="A193" s="43">
        <v>2008</v>
      </c>
      <c r="B193" s="12" t="s">
        <v>2</v>
      </c>
      <c r="C193" s="12" t="s">
        <v>4</v>
      </c>
      <c r="D193" s="38">
        <v>81.69</v>
      </c>
      <c r="E193" s="10" t="s">
        <v>15</v>
      </c>
      <c r="F193" s="10" t="s">
        <v>15</v>
      </c>
    </row>
    <row r="194" spans="1:6" s="15" customFormat="1">
      <c r="A194" s="43">
        <v>2009</v>
      </c>
      <c r="B194" s="12" t="s">
        <v>2</v>
      </c>
      <c r="C194" s="12" t="s">
        <v>4</v>
      </c>
      <c r="D194" s="38">
        <v>82.21</v>
      </c>
      <c r="E194" s="10" t="s">
        <v>15</v>
      </c>
      <c r="F194" s="10" t="s">
        <v>15</v>
      </c>
    </row>
    <row r="195" spans="1:6" s="15" customFormat="1">
      <c r="A195" s="43">
        <v>2010</v>
      </c>
      <c r="B195" s="12" t="s">
        <v>2</v>
      </c>
      <c r="C195" s="12" t="s">
        <v>4</v>
      </c>
      <c r="D195" s="38">
        <v>82.34</v>
      </c>
      <c r="E195" s="10" t="s">
        <v>15</v>
      </c>
      <c r="F195" s="10" t="s">
        <v>15</v>
      </c>
    </row>
    <row r="196" spans="1:6" s="15" customFormat="1">
      <c r="A196" s="43">
        <v>2011</v>
      </c>
      <c r="B196" s="12" t="s">
        <v>2</v>
      </c>
      <c r="C196" s="12" t="s">
        <v>4</v>
      </c>
      <c r="D196" s="38">
        <v>82.71</v>
      </c>
      <c r="E196" s="10" t="s">
        <v>15</v>
      </c>
      <c r="F196" s="10" t="s">
        <v>15</v>
      </c>
    </row>
    <row r="197" spans="1:6" s="15" customFormat="1">
      <c r="A197" s="43">
        <v>2012</v>
      </c>
      <c r="B197" s="12" t="s">
        <v>2</v>
      </c>
      <c r="C197" s="12" t="s">
        <v>4</v>
      </c>
      <c r="D197" s="38">
        <v>82.66</v>
      </c>
      <c r="E197" s="10" t="s">
        <v>15</v>
      </c>
      <c r="F197" s="10" t="s">
        <v>15</v>
      </c>
    </row>
    <row r="198" spans="1:6" s="15" customFormat="1">
      <c r="A198" s="43">
        <v>2013</v>
      </c>
      <c r="B198" s="12" t="s">
        <v>2</v>
      </c>
      <c r="C198" s="12" t="s">
        <v>4</v>
      </c>
      <c r="D198" s="38">
        <v>82.74</v>
      </c>
      <c r="E198" s="10" t="s">
        <v>15</v>
      </c>
      <c r="F198" s="10" t="s">
        <v>15</v>
      </c>
    </row>
    <row r="199" spans="1:6" s="15" customFormat="1">
      <c r="A199" s="43">
        <v>2014</v>
      </c>
      <c r="B199" s="12" t="s">
        <v>2</v>
      </c>
      <c r="C199" s="12" t="s">
        <v>4</v>
      </c>
      <c r="D199" s="38">
        <v>82.99</v>
      </c>
      <c r="E199" s="10" t="s">
        <v>15</v>
      </c>
      <c r="F199" s="10" t="s">
        <v>15</v>
      </c>
    </row>
    <row r="200" spans="1:6" s="15" customFormat="1">
      <c r="A200" s="43">
        <v>2015</v>
      </c>
      <c r="B200" s="12" t="s">
        <v>2</v>
      </c>
      <c r="C200" s="12" t="s">
        <v>4</v>
      </c>
      <c r="D200" s="38">
        <v>82.71</v>
      </c>
      <c r="E200" s="10" t="s">
        <v>15</v>
      </c>
      <c r="F200" s="10" t="s">
        <v>15</v>
      </c>
    </row>
    <row r="201" spans="1:6" s="15" customFormat="1">
      <c r="A201" s="43">
        <v>2016</v>
      </c>
      <c r="B201" s="12" t="s">
        <v>2</v>
      </c>
      <c r="C201" s="12" t="s">
        <v>4</v>
      </c>
      <c r="D201" s="38">
        <v>82.87</v>
      </c>
      <c r="E201" s="10" t="s">
        <v>15</v>
      </c>
      <c r="F201" s="10" t="s">
        <v>15</v>
      </c>
    </row>
    <row r="202" spans="1:6" s="15" customFormat="1">
      <c r="A202" s="43">
        <v>2017</v>
      </c>
      <c r="B202" s="12" t="s">
        <v>2</v>
      </c>
      <c r="C202" s="12" t="s">
        <v>4</v>
      </c>
      <c r="D202" s="38">
        <v>82.96</v>
      </c>
      <c r="E202" s="10" t="s">
        <v>15</v>
      </c>
      <c r="F202" s="10" t="s">
        <v>15</v>
      </c>
    </row>
    <row r="203" spans="1:6" s="15" customFormat="1">
      <c r="A203" s="43">
        <v>2018</v>
      </c>
      <c r="B203" s="12" t="s">
        <v>2</v>
      </c>
      <c r="C203" s="12" t="s">
        <v>4</v>
      </c>
      <c r="D203" s="38">
        <v>82.93</v>
      </c>
      <c r="E203" s="10" t="s">
        <v>15</v>
      </c>
      <c r="F203" s="10" t="s">
        <v>15</v>
      </c>
    </row>
    <row r="204" spans="1:6" s="15" customFormat="1">
      <c r="A204" s="43">
        <v>2019</v>
      </c>
      <c r="B204" s="12" t="s">
        <v>2</v>
      </c>
      <c r="C204" s="12" t="s">
        <v>4</v>
      </c>
      <c r="D204" s="38">
        <v>83.27</v>
      </c>
      <c r="E204" s="10" t="s">
        <v>15</v>
      </c>
      <c r="F204" s="10" t="s">
        <v>15</v>
      </c>
    </row>
    <row r="205" spans="1:6" s="15" customFormat="1">
      <c r="A205" s="43">
        <v>2020</v>
      </c>
      <c r="B205" s="12" t="s">
        <v>2</v>
      </c>
      <c r="C205" s="12" t="s">
        <v>4</v>
      </c>
      <c r="D205" s="38">
        <v>82.4</v>
      </c>
      <c r="E205" s="10" t="s">
        <v>15</v>
      </c>
      <c r="F205" s="10" t="s">
        <v>15</v>
      </c>
    </row>
    <row r="206" spans="1:6" s="15" customFormat="1">
      <c r="A206" s="43">
        <v>1981</v>
      </c>
      <c r="B206" s="12" t="s">
        <v>2</v>
      </c>
      <c r="C206" s="12" t="s">
        <v>3</v>
      </c>
      <c r="D206" s="38">
        <v>70.86</v>
      </c>
      <c r="E206" s="10" t="s">
        <v>15</v>
      </c>
      <c r="F206" s="10" t="s">
        <v>15</v>
      </c>
    </row>
    <row r="207" spans="1:6" s="15" customFormat="1">
      <c r="A207" s="43">
        <v>1982</v>
      </c>
      <c r="B207" s="12" t="s">
        <v>2</v>
      </c>
      <c r="C207" s="12" t="s">
        <v>3</v>
      </c>
      <c r="D207" s="38">
        <v>71.040000000000006</v>
      </c>
      <c r="E207" s="10" t="s">
        <v>15</v>
      </c>
      <c r="F207" s="10" t="s">
        <v>15</v>
      </c>
    </row>
    <row r="208" spans="1:6" s="15" customFormat="1">
      <c r="A208" s="43">
        <v>1983</v>
      </c>
      <c r="B208" s="12" t="s">
        <v>2</v>
      </c>
      <c r="C208" s="12" t="s">
        <v>3</v>
      </c>
      <c r="D208" s="38">
        <v>71.28</v>
      </c>
      <c r="E208" s="10" t="s">
        <v>15</v>
      </c>
      <c r="F208" s="10" t="s">
        <v>15</v>
      </c>
    </row>
    <row r="209" spans="1:6" s="15" customFormat="1">
      <c r="A209" s="43">
        <v>1984</v>
      </c>
      <c r="B209" s="12" t="s">
        <v>2</v>
      </c>
      <c r="C209" s="12" t="s">
        <v>3</v>
      </c>
      <c r="D209" s="38">
        <v>71.7</v>
      </c>
      <c r="E209" s="10" t="s">
        <v>15</v>
      </c>
      <c r="F209" s="10" t="s">
        <v>15</v>
      </c>
    </row>
    <row r="210" spans="1:6" s="15" customFormat="1">
      <c r="A210" s="43">
        <v>1985</v>
      </c>
      <c r="B210" s="12" t="s">
        <v>2</v>
      </c>
      <c r="C210" s="12" t="s">
        <v>3</v>
      </c>
      <c r="D210" s="38">
        <v>71.64</v>
      </c>
      <c r="E210" s="10" t="s">
        <v>15</v>
      </c>
      <c r="F210" s="10" t="s">
        <v>15</v>
      </c>
    </row>
    <row r="211" spans="1:6" s="15" customFormat="1">
      <c r="A211" s="43">
        <v>1986</v>
      </c>
      <c r="B211" s="12" t="s">
        <v>2</v>
      </c>
      <c r="C211" s="12" t="s">
        <v>3</v>
      </c>
      <c r="D211" s="38">
        <v>71.84</v>
      </c>
      <c r="E211" s="10" t="s">
        <v>15</v>
      </c>
      <c r="F211" s="10" t="s">
        <v>15</v>
      </c>
    </row>
    <row r="212" spans="1:6" s="15" customFormat="1">
      <c r="A212" s="43">
        <v>1987</v>
      </c>
      <c r="B212" s="12" t="s">
        <v>2</v>
      </c>
      <c r="C212" s="12" t="s">
        <v>3</v>
      </c>
      <c r="D212" s="38">
        <v>72.25</v>
      </c>
      <c r="E212" s="10" t="s">
        <v>15</v>
      </c>
      <c r="F212" s="10" t="s">
        <v>15</v>
      </c>
    </row>
    <row r="213" spans="1:6" s="15" customFormat="1">
      <c r="A213" s="43">
        <v>1988</v>
      </c>
      <c r="B213" s="12" t="s">
        <v>2</v>
      </c>
      <c r="C213" s="12" t="s">
        <v>3</v>
      </c>
      <c r="D213" s="38">
        <v>72.36</v>
      </c>
      <c r="E213" s="10" t="s">
        <v>15</v>
      </c>
      <c r="F213" s="10" t="s">
        <v>15</v>
      </c>
    </row>
    <row r="214" spans="1:6" s="15" customFormat="1">
      <c r="A214" s="43">
        <v>1989</v>
      </c>
      <c r="B214" s="12" t="s">
        <v>2</v>
      </c>
      <c r="C214" s="12" t="s">
        <v>3</v>
      </c>
      <c r="D214" s="38">
        <v>72.61</v>
      </c>
      <c r="E214" s="10" t="s">
        <v>15</v>
      </c>
      <c r="F214" s="10" t="s">
        <v>15</v>
      </c>
    </row>
    <row r="215" spans="1:6" s="15" customFormat="1">
      <c r="A215" s="43">
        <v>1990</v>
      </c>
      <c r="B215" s="12" t="s">
        <v>2</v>
      </c>
      <c r="C215" s="12" t="s">
        <v>3</v>
      </c>
      <c r="D215" s="38">
        <v>72.86</v>
      </c>
      <c r="E215" s="10" t="s">
        <v>15</v>
      </c>
      <c r="F215" s="10" t="s">
        <v>15</v>
      </c>
    </row>
    <row r="216" spans="1:6" s="15" customFormat="1">
      <c r="A216" s="43">
        <v>1991</v>
      </c>
      <c r="B216" s="12" t="s">
        <v>2</v>
      </c>
      <c r="C216" s="12" t="s">
        <v>3</v>
      </c>
      <c r="D216" s="38">
        <v>73.09</v>
      </c>
      <c r="E216" s="10" t="s">
        <v>15</v>
      </c>
      <c r="F216" s="10" t="s">
        <v>15</v>
      </c>
    </row>
    <row r="217" spans="1:6" s="15" customFormat="1">
      <c r="A217" s="43">
        <v>1992</v>
      </c>
      <c r="B217" s="12" t="s">
        <v>2</v>
      </c>
      <c r="C217" s="12" t="s">
        <v>3</v>
      </c>
      <c r="D217" s="38">
        <v>73.510000000000005</v>
      </c>
      <c r="E217" s="10" t="s">
        <v>15</v>
      </c>
      <c r="F217" s="10" t="s">
        <v>15</v>
      </c>
    </row>
    <row r="218" spans="1:6" s="15" customFormat="1">
      <c r="A218" s="43">
        <v>1993</v>
      </c>
      <c r="B218" s="12" t="s">
        <v>2</v>
      </c>
      <c r="C218" s="12" t="s">
        <v>3</v>
      </c>
      <c r="D218" s="38">
        <v>73.459999999999994</v>
      </c>
      <c r="E218" s="10" t="s">
        <v>15</v>
      </c>
      <c r="F218" s="10" t="s">
        <v>15</v>
      </c>
    </row>
    <row r="219" spans="1:6" s="15" customFormat="1">
      <c r="A219" s="43">
        <v>1994</v>
      </c>
      <c r="B219" s="12" t="s">
        <v>2</v>
      </c>
      <c r="C219" s="12" t="s">
        <v>3</v>
      </c>
      <c r="D219" s="38">
        <v>74.040000000000006</v>
      </c>
      <c r="E219" s="10" t="s">
        <v>15</v>
      </c>
      <c r="F219" s="10" t="s">
        <v>15</v>
      </c>
    </row>
    <row r="220" spans="1:6" s="15" customFormat="1">
      <c r="A220" s="43">
        <v>1995</v>
      </c>
      <c r="B220" s="12" t="s">
        <v>2</v>
      </c>
      <c r="C220" s="12" t="s">
        <v>3</v>
      </c>
      <c r="D220" s="38">
        <v>73.989999999999995</v>
      </c>
      <c r="E220" s="10" t="s">
        <v>15</v>
      </c>
      <c r="F220" s="10" t="s">
        <v>15</v>
      </c>
    </row>
    <row r="221" spans="1:6" s="15" customFormat="1">
      <c r="A221" s="43">
        <v>1996</v>
      </c>
      <c r="B221" s="12" t="s">
        <v>2</v>
      </c>
      <c r="C221" s="12" t="s">
        <v>3</v>
      </c>
      <c r="D221" s="38">
        <v>74.209999999999994</v>
      </c>
      <c r="E221" s="10" t="s">
        <v>15</v>
      </c>
      <c r="F221" s="10" t="s">
        <v>15</v>
      </c>
    </row>
    <row r="222" spans="1:6" s="15" customFormat="1">
      <c r="A222" s="43">
        <v>1997</v>
      </c>
      <c r="B222" s="12" t="s">
        <v>2</v>
      </c>
      <c r="C222" s="12" t="s">
        <v>3</v>
      </c>
      <c r="D222" s="38">
        <v>74.52</v>
      </c>
      <c r="E222" s="10" t="s">
        <v>15</v>
      </c>
      <c r="F222" s="10" t="s">
        <v>15</v>
      </c>
    </row>
    <row r="223" spans="1:6" s="15" customFormat="1">
      <c r="A223" s="43">
        <v>1998</v>
      </c>
      <c r="B223" s="12" t="s">
        <v>2</v>
      </c>
      <c r="C223" s="12" t="s">
        <v>3</v>
      </c>
      <c r="D223" s="38">
        <v>74.73</v>
      </c>
      <c r="E223" s="10" t="s">
        <v>15</v>
      </c>
      <c r="F223" s="10" t="s">
        <v>15</v>
      </c>
    </row>
    <row r="224" spans="1:6" s="15" customFormat="1">
      <c r="A224" s="43">
        <v>1999</v>
      </c>
      <c r="B224" s="12" t="s">
        <v>2</v>
      </c>
      <c r="C224" s="12" t="s">
        <v>3</v>
      </c>
      <c r="D224" s="38">
        <v>74.930000000000007</v>
      </c>
      <c r="E224" s="10" t="s">
        <v>15</v>
      </c>
      <c r="F224" s="10" t="s">
        <v>15</v>
      </c>
    </row>
    <row r="225" spans="1:6" s="15" customFormat="1">
      <c r="A225" s="43">
        <v>2000</v>
      </c>
      <c r="B225" s="12" t="s">
        <v>2</v>
      </c>
      <c r="C225" s="12" t="s">
        <v>3</v>
      </c>
      <c r="D225" s="38">
        <v>75.36</v>
      </c>
      <c r="E225" s="10" t="s">
        <v>15</v>
      </c>
      <c r="F225" s="10" t="s">
        <v>15</v>
      </c>
    </row>
    <row r="226" spans="1:6" s="15" customFormat="1">
      <c r="A226" s="43">
        <v>2001</v>
      </c>
      <c r="B226" s="12" t="s">
        <v>2</v>
      </c>
      <c r="C226" s="12" t="s">
        <v>3</v>
      </c>
      <c r="D226" s="38">
        <v>75.67</v>
      </c>
      <c r="E226" s="10" t="s">
        <v>15</v>
      </c>
      <c r="F226" s="10" t="s">
        <v>15</v>
      </c>
    </row>
    <row r="227" spans="1:6" s="15" customFormat="1">
      <c r="A227" s="43">
        <v>2002</v>
      </c>
      <c r="B227" s="12" t="s">
        <v>2</v>
      </c>
      <c r="C227" s="12" t="s">
        <v>3</v>
      </c>
      <c r="D227" s="38">
        <v>75.819999999999993</v>
      </c>
      <c r="E227" s="10" t="s">
        <v>15</v>
      </c>
      <c r="F227" s="10" t="s">
        <v>15</v>
      </c>
    </row>
    <row r="228" spans="1:6" s="15" customFormat="1">
      <c r="A228" s="43">
        <v>2003</v>
      </c>
      <c r="B228" s="12" t="s">
        <v>2</v>
      </c>
      <c r="C228" s="12" t="s">
        <v>3</v>
      </c>
      <c r="D228" s="38">
        <v>76.06</v>
      </c>
      <c r="E228" s="10" t="s">
        <v>15</v>
      </c>
      <c r="F228" s="10" t="s">
        <v>15</v>
      </c>
    </row>
    <row r="229" spans="1:6" s="15" customFormat="1">
      <c r="A229" s="43">
        <v>2004</v>
      </c>
      <c r="B229" s="12" t="s">
        <v>2</v>
      </c>
      <c r="C229" s="12" t="s">
        <v>3</v>
      </c>
      <c r="D229" s="38">
        <v>76.59</v>
      </c>
      <c r="E229" s="10" t="s">
        <v>15</v>
      </c>
      <c r="F229" s="10" t="s">
        <v>15</v>
      </c>
    </row>
    <row r="230" spans="1:6" s="15" customFormat="1">
      <c r="A230" s="43">
        <v>2005</v>
      </c>
      <c r="B230" s="12" t="s">
        <v>2</v>
      </c>
      <c r="C230" s="12" t="s">
        <v>3</v>
      </c>
      <c r="D230" s="38">
        <v>76.86</v>
      </c>
      <c r="E230" s="10" t="s">
        <v>15</v>
      </c>
      <c r="F230" s="10" t="s">
        <v>15</v>
      </c>
    </row>
    <row r="231" spans="1:6" s="15" customFormat="1">
      <c r="A231" s="43">
        <v>2006</v>
      </c>
      <c r="B231" s="12" t="s">
        <v>2</v>
      </c>
      <c r="C231" s="12" t="s">
        <v>3</v>
      </c>
      <c r="D231" s="38">
        <v>77.16</v>
      </c>
      <c r="E231" s="10" t="s">
        <v>15</v>
      </c>
      <c r="F231" s="10" t="s">
        <v>15</v>
      </c>
    </row>
    <row r="232" spans="1:6" s="15" customFormat="1">
      <c r="A232" s="43">
        <v>2007</v>
      </c>
      <c r="B232" s="12" t="s">
        <v>2</v>
      </c>
      <c r="C232" s="12" t="s">
        <v>3</v>
      </c>
      <c r="D232" s="38">
        <v>77.39</v>
      </c>
      <c r="E232" s="10" t="s">
        <v>15</v>
      </c>
      <c r="F232" s="10" t="s">
        <v>15</v>
      </c>
    </row>
    <row r="233" spans="1:6" s="15" customFormat="1">
      <c r="A233" s="43">
        <v>2008</v>
      </c>
      <c r="B233" s="12" t="s">
        <v>2</v>
      </c>
      <c r="C233" s="12" t="s">
        <v>3</v>
      </c>
      <c r="D233" s="38">
        <v>77.58</v>
      </c>
      <c r="E233" s="10" t="s">
        <v>15</v>
      </c>
      <c r="F233" s="10" t="s">
        <v>15</v>
      </c>
    </row>
    <row r="234" spans="1:6" s="15" customFormat="1">
      <c r="A234" s="43">
        <v>2009</v>
      </c>
      <c r="B234" s="12" t="s">
        <v>2</v>
      </c>
      <c r="C234" s="12" t="s">
        <v>3</v>
      </c>
      <c r="D234" s="38">
        <v>78.06</v>
      </c>
      <c r="E234" s="10" t="s">
        <v>15</v>
      </c>
      <c r="F234" s="10" t="s">
        <v>15</v>
      </c>
    </row>
    <row r="235" spans="1:6" s="15" customFormat="1">
      <c r="A235" s="43">
        <v>2010</v>
      </c>
      <c r="B235" s="12" t="s">
        <v>2</v>
      </c>
      <c r="C235" s="12" t="s">
        <v>3</v>
      </c>
      <c r="D235" s="38">
        <v>78.38</v>
      </c>
      <c r="E235" s="10" t="s">
        <v>15</v>
      </c>
      <c r="F235" s="10" t="s">
        <v>15</v>
      </c>
    </row>
    <row r="236" spans="1:6" s="15" customFormat="1">
      <c r="A236" s="43">
        <v>2011</v>
      </c>
      <c r="B236" s="12" t="s">
        <v>2</v>
      </c>
      <c r="C236" s="12" t="s">
        <v>3</v>
      </c>
      <c r="D236" s="38">
        <v>78.77</v>
      </c>
      <c r="E236" s="10" t="s">
        <v>15</v>
      </c>
      <c r="F236" s="10" t="s">
        <v>15</v>
      </c>
    </row>
    <row r="237" spans="1:6" s="15" customFormat="1">
      <c r="A237" s="43">
        <v>2012</v>
      </c>
      <c r="B237" s="12" t="s">
        <v>2</v>
      </c>
      <c r="C237" s="12" t="s">
        <v>3</v>
      </c>
      <c r="D237" s="38">
        <v>78.95</v>
      </c>
      <c r="E237" s="10" t="s">
        <v>15</v>
      </c>
      <c r="F237" s="10" t="s">
        <v>15</v>
      </c>
    </row>
    <row r="238" spans="1:6" s="15" customFormat="1">
      <c r="A238" s="43">
        <v>2013</v>
      </c>
      <c r="B238" s="12" t="s">
        <v>2</v>
      </c>
      <c r="C238" s="12" t="s">
        <v>3</v>
      </c>
      <c r="D238" s="38">
        <v>78.98</v>
      </c>
      <c r="E238" s="10" t="s">
        <v>15</v>
      </c>
      <c r="F238" s="10" t="s">
        <v>15</v>
      </c>
    </row>
    <row r="239" spans="1:6" s="15" customFormat="1">
      <c r="A239" s="43">
        <v>2014</v>
      </c>
      <c r="B239" s="12" t="s">
        <v>2</v>
      </c>
      <c r="C239" s="12" t="s">
        <v>3</v>
      </c>
      <c r="D239" s="38">
        <v>79.25</v>
      </c>
      <c r="E239" s="10" t="s">
        <v>15</v>
      </c>
      <c r="F239" s="10" t="s">
        <v>15</v>
      </c>
    </row>
    <row r="240" spans="1:6" s="15" customFormat="1">
      <c r="A240" s="43">
        <v>2015</v>
      </c>
      <c r="B240" s="12" t="s">
        <v>2</v>
      </c>
      <c r="C240" s="12" t="s">
        <v>3</v>
      </c>
      <c r="D240" s="38">
        <v>79.040000000000006</v>
      </c>
      <c r="E240" s="10" t="s">
        <v>15</v>
      </c>
      <c r="F240" s="10" t="s">
        <v>15</v>
      </c>
    </row>
    <row r="241" spans="1:6" s="15" customFormat="1">
      <c r="A241" s="43">
        <v>2016</v>
      </c>
      <c r="B241" s="12" t="s">
        <v>2</v>
      </c>
      <c r="C241" s="12" t="s">
        <v>3</v>
      </c>
      <c r="D241" s="38">
        <v>79.209999999999994</v>
      </c>
      <c r="E241" s="10" t="s">
        <v>15</v>
      </c>
      <c r="F241" s="10" t="s">
        <v>15</v>
      </c>
    </row>
    <row r="242" spans="1:6" s="15" customFormat="1">
      <c r="A242" s="43">
        <v>2017</v>
      </c>
      <c r="B242" s="12" t="s">
        <v>2</v>
      </c>
      <c r="C242" s="12" t="s">
        <v>3</v>
      </c>
      <c r="D242" s="38">
        <v>79.27</v>
      </c>
      <c r="E242" s="10" t="s">
        <v>15</v>
      </c>
      <c r="F242" s="10" t="s">
        <v>15</v>
      </c>
    </row>
    <row r="243" spans="1:6" s="15" customFormat="1">
      <c r="A243" s="43">
        <v>2018</v>
      </c>
      <c r="B243" s="12" t="s">
        <v>2</v>
      </c>
      <c r="C243" s="12" t="s">
        <v>3</v>
      </c>
      <c r="D243" s="38">
        <v>79.239999999999995</v>
      </c>
      <c r="E243" s="10" t="s">
        <v>15</v>
      </c>
      <c r="F243" s="10" t="s">
        <v>15</v>
      </c>
    </row>
    <row r="244" spans="1:6" s="15" customFormat="1">
      <c r="A244" s="43">
        <v>2019</v>
      </c>
      <c r="B244" s="12" t="s">
        <v>2</v>
      </c>
      <c r="C244" s="12" t="s">
        <v>3</v>
      </c>
      <c r="D244" s="38">
        <v>79.569999999999993</v>
      </c>
      <c r="E244" s="10" t="s">
        <v>15</v>
      </c>
      <c r="F244" s="10" t="s">
        <v>15</v>
      </c>
    </row>
    <row r="245" spans="1:6" s="15" customFormat="1">
      <c r="A245" s="43">
        <v>2020</v>
      </c>
      <c r="B245" s="12" t="s">
        <v>2</v>
      </c>
      <c r="C245" s="12" t="s">
        <v>3</v>
      </c>
      <c r="D245" s="38">
        <v>78.36</v>
      </c>
      <c r="E245" s="10" t="s">
        <v>15</v>
      </c>
      <c r="F245" s="10" t="s">
        <v>15</v>
      </c>
    </row>
    <row r="246" spans="1:6" s="15" customFormat="1">
      <c r="A246" s="43">
        <v>1981</v>
      </c>
      <c r="B246" s="12" t="s">
        <v>5</v>
      </c>
      <c r="C246" s="12" t="s">
        <v>4</v>
      </c>
      <c r="D246" s="10" t="s">
        <v>15</v>
      </c>
      <c r="E246" s="38">
        <v>73.900000000000006</v>
      </c>
      <c r="F246" s="38">
        <v>79.3</v>
      </c>
    </row>
    <row r="247" spans="1:6" s="15" customFormat="1">
      <c r="A247" s="43">
        <v>1982</v>
      </c>
      <c r="B247" s="12" t="s">
        <v>5</v>
      </c>
      <c r="C247" s="12" t="s">
        <v>4</v>
      </c>
      <c r="D247" s="10" t="s">
        <v>15</v>
      </c>
      <c r="E247" s="38">
        <v>76</v>
      </c>
      <c r="F247" s="38">
        <v>79.5</v>
      </c>
    </row>
    <row r="248" spans="1:6" s="15" customFormat="1">
      <c r="A248" s="43">
        <v>1983</v>
      </c>
      <c r="B248" s="12" t="s">
        <v>5</v>
      </c>
      <c r="C248" s="12" t="s">
        <v>4</v>
      </c>
      <c r="D248" s="10" t="s">
        <v>15</v>
      </c>
      <c r="E248" s="38">
        <v>75.8</v>
      </c>
      <c r="F248" s="38">
        <v>79.8</v>
      </c>
    </row>
    <row r="249" spans="1:6" s="15" customFormat="1">
      <c r="A249" s="43">
        <v>1984</v>
      </c>
      <c r="B249" s="12" t="s">
        <v>5</v>
      </c>
      <c r="C249" s="12" t="s">
        <v>4</v>
      </c>
      <c r="D249" s="10" t="s">
        <v>15</v>
      </c>
      <c r="E249" s="38">
        <v>76.2</v>
      </c>
      <c r="F249" s="38">
        <v>80.099999999999994</v>
      </c>
    </row>
    <row r="250" spans="1:6" s="15" customFormat="1">
      <c r="A250" s="43">
        <v>1985</v>
      </c>
      <c r="B250" s="12" t="s">
        <v>5</v>
      </c>
      <c r="C250" s="12" t="s">
        <v>4</v>
      </c>
      <c r="D250" s="10" t="s">
        <v>15</v>
      </c>
      <c r="E250" s="38">
        <v>76.5</v>
      </c>
      <c r="F250" s="38">
        <v>79.8</v>
      </c>
    </row>
    <row r="251" spans="1:6" s="15" customFormat="1">
      <c r="A251" s="43">
        <v>1986</v>
      </c>
      <c r="B251" s="12" t="s">
        <v>5</v>
      </c>
      <c r="C251" s="12" t="s">
        <v>4</v>
      </c>
      <c r="D251" s="10" t="s">
        <v>15</v>
      </c>
      <c r="E251" s="38">
        <v>76.400000000000006</v>
      </c>
      <c r="F251" s="38">
        <v>80.2</v>
      </c>
    </row>
    <row r="252" spans="1:6" s="15" customFormat="1">
      <c r="A252" s="43">
        <v>1987</v>
      </c>
      <c r="B252" s="12" t="s">
        <v>5</v>
      </c>
      <c r="C252" s="12" t="s">
        <v>4</v>
      </c>
      <c r="D252" s="10" t="s">
        <v>15</v>
      </c>
      <c r="E252" s="38">
        <v>77.2</v>
      </c>
      <c r="F252" s="38">
        <v>80.3</v>
      </c>
    </row>
    <row r="253" spans="1:6" s="15" customFormat="1">
      <c r="A253" s="43">
        <v>1988</v>
      </c>
      <c r="B253" s="12" t="s">
        <v>5</v>
      </c>
      <c r="C253" s="12" t="s">
        <v>4</v>
      </c>
      <c r="D253" s="10" t="s">
        <v>15</v>
      </c>
      <c r="E253" s="38">
        <v>77.3</v>
      </c>
      <c r="F253" s="38">
        <v>80.400000000000006</v>
      </c>
    </row>
    <row r="254" spans="1:6" s="15" customFormat="1">
      <c r="A254" s="43">
        <v>1989</v>
      </c>
      <c r="B254" s="12" t="s">
        <v>5</v>
      </c>
      <c r="C254" s="12" t="s">
        <v>4</v>
      </c>
      <c r="D254" s="10" t="s">
        <v>15</v>
      </c>
      <c r="E254" s="38">
        <v>77.2</v>
      </c>
      <c r="F254" s="38">
        <v>80.7</v>
      </c>
    </row>
    <row r="255" spans="1:6" s="15" customFormat="1">
      <c r="A255" s="43">
        <v>1990</v>
      </c>
      <c r="B255" s="12" t="s">
        <v>5</v>
      </c>
      <c r="C255" s="12" t="s">
        <v>4</v>
      </c>
      <c r="D255" s="10" t="s">
        <v>15</v>
      </c>
      <c r="E255" s="38">
        <v>77.5</v>
      </c>
      <c r="F255" s="38">
        <v>80.599999999999994</v>
      </c>
    </row>
    <row r="256" spans="1:6" s="15" customFormat="1">
      <c r="A256" s="43">
        <v>1991</v>
      </c>
      <c r="B256" s="12" t="s">
        <v>5</v>
      </c>
      <c r="C256" s="12" t="s">
        <v>4</v>
      </c>
      <c r="D256" s="10" t="s">
        <v>15</v>
      </c>
      <c r="E256" s="38">
        <v>77.7</v>
      </c>
      <c r="F256" s="38">
        <v>80.7</v>
      </c>
    </row>
    <row r="257" spans="1:6" s="15" customFormat="1">
      <c r="A257" s="43">
        <v>1992</v>
      </c>
      <c r="B257" s="12" t="s">
        <v>5</v>
      </c>
      <c r="C257" s="12" t="s">
        <v>4</v>
      </c>
      <c r="D257" s="10" t="s">
        <v>15</v>
      </c>
      <c r="E257" s="38">
        <v>78</v>
      </c>
      <c r="F257" s="38">
        <v>81.3</v>
      </c>
    </row>
    <row r="258" spans="1:6" s="15" customFormat="1">
      <c r="A258" s="43">
        <v>1993</v>
      </c>
      <c r="B258" s="12" t="s">
        <v>5</v>
      </c>
      <c r="C258" s="12" t="s">
        <v>4</v>
      </c>
      <c r="D258" s="10" t="s">
        <v>15</v>
      </c>
      <c r="E258" s="38">
        <v>77.8</v>
      </c>
      <c r="F258" s="38">
        <v>81.3</v>
      </c>
    </row>
    <row r="259" spans="1:6" s="15" customFormat="1">
      <c r="A259" s="43">
        <v>1994</v>
      </c>
      <c r="B259" s="12" t="s">
        <v>5</v>
      </c>
      <c r="C259" s="12" t="s">
        <v>4</v>
      </c>
      <c r="D259" s="10" t="s">
        <v>15</v>
      </c>
      <c r="E259" s="38">
        <v>78.2</v>
      </c>
      <c r="F259" s="38">
        <v>81.7</v>
      </c>
    </row>
    <row r="260" spans="1:6" s="15" customFormat="1">
      <c r="A260" s="43">
        <v>1995</v>
      </c>
      <c r="B260" s="12" t="s">
        <v>5</v>
      </c>
      <c r="C260" s="12" t="s">
        <v>4</v>
      </c>
      <c r="D260" s="10" t="s">
        <v>15</v>
      </c>
      <c r="E260" s="38">
        <v>77.900000000000006</v>
      </c>
      <c r="F260" s="38">
        <v>81.8</v>
      </c>
    </row>
    <row r="261" spans="1:6" s="15" customFormat="1">
      <c r="A261" s="43">
        <v>1996</v>
      </c>
      <c r="B261" s="12" t="s">
        <v>5</v>
      </c>
      <c r="C261" s="12" t="s">
        <v>4</v>
      </c>
      <c r="D261" s="10" t="s">
        <v>15</v>
      </c>
      <c r="E261" s="38">
        <v>78.3</v>
      </c>
      <c r="F261" s="38">
        <v>82</v>
      </c>
    </row>
    <row r="262" spans="1:6" s="15" customFormat="1">
      <c r="A262" s="43">
        <v>1997</v>
      </c>
      <c r="B262" s="12" t="s">
        <v>5</v>
      </c>
      <c r="C262" s="12" t="s">
        <v>4</v>
      </c>
      <c r="D262" s="10" t="s">
        <v>15</v>
      </c>
      <c r="E262" s="38">
        <v>78.599999999999994</v>
      </c>
      <c r="F262" s="38">
        <v>82.4</v>
      </c>
    </row>
    <row r="263" spans="1:6" s="15" customFormat="1">
      <c r="A263" s="43">
        <v>1998</v>
      </c>
      <c r="B263" s="12" t="s">
        <v>5</v>
      </c>
      <c r="C263" s="12" t="s">
        <v>4</v>
      </c>
      <c r="D263" s="10" t="s">
        <v>15</v>
      </c>
      <c r="E263" s="38">
        <v>79</v>
      </c>
      <c r="F263" s="38">
        <v>82.6</v>
      </c>
    </row>
    <row r="264" spans="1:6" s="15" customFormat="1">
      <c r="A264" s="43">
        <v>1999</v>
      </c>
      <c r="B264" s="12" t="s">
        <v>5</v>
      </c>
      <c r="C264" s="12" t="s">
        <v>4</v>
      </c>
      <c r="D264" s="10" t="s">
        <v>15</v>
      </c>
      <c r="E264" s="38">
        <v>78.900000000000006</v>
      </c>
      <c r="F264" s="38">
        <v>82.7</v>
      </c>
    </row>
    <row r="265" spans="1:6" s="15" customFormat="1">
      <c r="A265" s="43">
        <v>2000</v>
      </c>
      <c r="B265" s="12" t="s">
        <v>5</v>
      </c>
      <c r="C265" s="12" t="s">
        <v>4</v>
      </c>
      <c r="D265" s="10" t="s">
        <v>15</v>
      </c>
      <c r="E265" s="38">
        <v>79.2</v>
      </c>
      <c r="F265" s="38">
        <v>83</v>
      </c>
    </row>
    <row r="266" spans="1:6" s="15" customFormat="1">
      <c r="A266" s="43">
        <v>2001</v>
      </c>
      <c r="B266" s="12" t="s">
        <v>5</v>
      </c>
      <c r="C266" s="12" t="s">
        <v>4</v>
      </c>
      <c r="D266" s="10" t="s">
        <v>15</v>
      </c>
      <c r="E266" s="38">
        <v>79.3</v>
      </c>
      <c r="F266" s="38">
        <v>83.2</v>
      </c>
    </row>
    <row r="267" spans="1:6" s="15" customFormat="1">
      <c r="A267" s="43">
        <v>2002</v>
      </c>
      <c r="B267" s="12" t="s">
        <v>5</v>
      </c>
      <c r="C267" s="12" t="s">
        <v>4</v>
      </c>
      <c r="D267" s="10" t="s">
        <v>15</v>
      </c>
      <c r="E267" s="38">
        <v>79.400000000000006</v>
      </c>
      <c r="F267" s="38">
        <v>83.3</v>
      </c>
    </row>
    <row r="268" spans="1:6" s="15" customFormat="1">
      <c r="A268" s="43">
        <v>2003</v>
      </c>
      <c r="B268" s="12" t="s">
        <v>5</v>
      </c>
      <c r="C268" s="12" t="s">
        <v>4</v>
      </c>
      <c r="D268" s="10" t="s">
        <v>15</v>
      </c>
      <c r="E268" s="38">
        <v>79.8</v>
      </c>
      <c r="F268" s="38">
        <v>83</v>
      </c>
    </row>
    <row r="269" spans="1:6" s="15" customFormat="1">
      <c r="A269" s="43">
        <v>2004</v>
      </c>
      <c r="B269" s="12" t="s">
        <v>5</v>
      </c>
      <c r="C269" s="12" t="s">
        <v>4</v>
      </c>
      <c r="D269" s="10" t="s">
        <v>15</v>
      </c>
      <c r="E269" s="38">
        <v>80.2</v>
      </c>
      <c r="F269" s="38">
        <v>83.8</v>
      </c>
    </row>
    <row r="270" spans="1:6" s="15" customFormat="1">
      <c r="A270" s="43">
        <v>2005</v>
      </c>
      <c r="B270" s="12" t="s">
        <v>5</v>
      </c>
      <c r="C270" s="12" t="s">
        <v>4</v>
      </c>
      <c r="D270" s="10" t="s">
        <v>15</v>
      </c>
      <c r="E270" s="38">
        <v>80.5</v>
      </c>
      <c r="F270" s="38">
        <v>83.8</v>
      </c>
    </row>
    <row r="271" spans="1:6" s="15" customFormat="1">
      <c r="A271" s="43">
        <v>2006</v>
      </c>
      <c r="B271" s="12" t="s">
        <v>5</v>
      </c>
      <c r="C271" s="12" t="s">
        <v>4</v>
      </c>
      <c r="D271" s="10" t="s">
        <v>15</v>
      </c>
      <c r="E271" s="38">
        <v>80.7</v>
      </c>
      <c r="F271" s="38">
        <v>84.5</v>
      </c>
    </row>
    <row r="272" spans="1:6" s="15" customFormat="1">
      <c r="A272" s="43">
        <v>2007</v>
      </c>
      <c r="B272" s="12" t="s">
        <v>5</v>
      </c>
      <c r="C272" s="12" t="s">
        <v>4</v>
      </c>
      <c r="D272" s="10" t="s">
        <v>15</v>
      </c>
      <c r="E272" s="38">
        <v>80.599999999999994</v>
      </c>
      <c r="F272" s="38">
        <v>84.8</v>
      </c>
    </row>
    <row r="273" spans="1:6" s="15" customFormat="1">
      <c r="A273" s="43">
        <v>2008</v>
      </c>
      <c r="B273" s="12" t="s">
        <v>5</v>
      </c>
      <c r="C273" s="12" t="s">
        <v>4</v>
      </c>
      <c r="D273" s="10" t="s">
        <v>15</v>
      </c>
      <c r="E273" s="38">
        <v>81</v>
      </c>
      <c r="F273" s="38">
        <v>84.8</v>
      </c>
    </row>
    <row r="274" spans="1:6" s="15" customFormat="1">
      <c r="A274" s="43">
        <v>2009</v>
      </c>
      <c r="B274" s="12" t="s">
        <v>5</v>
      </c>
      <c r="C274" s="12" t="s">
        <v>4</v>
      </c>
      <c r="D274" s="10" t="s">
        <v>15</v>
      </c>
      <c r="E274" s="38">
        <v>81.099999999999994</v>
      </c>
      <c r="F274" s="38">
        <v>85</v>
      </c>
    </row>
    <row r="275" spans="1:6" s="15" customFormat="1">
      <c r="A275" s="43">
        <v>2010</v>
      </c>
      <c r="B275" s="12" t="s">
        <v>5</v>
      </c>
      <c r="C275" s="12" t="s">
        <v>4</v>
      </c>
      <c r="D275" s="10" t="s">
        <v>15</v>
      </c>
      <c r="E275" s="38">
        <v>81.400000000000006</v>
      </c>
      <c r="F275" s="38">
        <v>85.5</v>
      </c>
    </row>
    <row r="276" spans="1:6" s="15" customFormat="1">
      <c r="A276" s="43">
        <v>2011</v>
      </c>
      <c r="B276" s="12" t="s">
        <v>5</v>
      </c>
      <c r="C276" s="12" t="s">
        <v>4</v>
      </c>
      <c r="D276" s="10" t="s">
        <v>15</v>
      </c>
      <c r="E276" s="38">
        <v>81.900000000000006</v>
      </c>
      <c r="F276" s="38">
        <v>85.7</v>
      </c>
    </row>
    <row r="277" spans="1:6" s="15" customFormat="1">
      <c r="A277" s="43">
        <v>2012</v>
      </c>
      <c r="B277" s="12" t="s">
        <v>5</v>
      </c>
      <c r="C277" s="12" t="s">
        <v>4</v>
      </c>
      <c r="D277" s="10" t="s">
        <v>15</v>
      </c>
      <c r="E277" s="38">
        <v>82.1</v>
      </c>
      <c r="F277" s="38">
        <v>85.5</v>
      </c>
    </row>
    <row r="278" spans="1:6" s="15" customFormat="1">
      <c r="A278" s="43">
        <v>2013</v>
      </c>
      <c r="B278" s="12" t="s">
        <v>5</v>
      </c>
      <c r="C278" s="12" t="s">
        <v>4</v>
      </c>
      <c r="D278" s="10" t="s">
        <v>15</v>
      </c>
      <c r="E278" s="38">
        <v>82.4</v>
      </c>
      <c r="F278" s="38">
        <v>86.1</v>
      </c>
    </row>
    <row r="279" spans="1:6" s="15" customFormat="1">
      <c r="A279" s="43">
        <v>2014</v>
      </c>
      <c r="B279" s="12" t="s">
        <v>5</v>
      </c>
      <c r="C279" s="12" t="s">
        <v>4</v>
      </c>
      <c r="D279" s="10" t="s">
        <v>15</v>
      </c>
      <c r="E279" s="38">
        <v>82.8</v>
      </c>
      <c r="F279" s="38">
        <v>86.2</v>
      </c>
    </row>
    <row r="280" spans="1:6" s="15" customFormat="1">
      <c r="A280" s="43">
        <v>2015</v>
      </c>
      <c r="B280" s="12" t="s">
        <v>5</v>
      </c>
      <c r="C280" s="12" t="s">
        <v>4</v>
      </c>
      <c r="D280" s="10" t="s">
        <v>15</v>
      </c>
      <c r="E280" s="38">
        <v>82.7</v>
      </c>
      <c r="F280" s="38">
        <v>85.7</v>
      </c>
    </row>
    <row r="281" spans="1:6" s="15" customFormat="1">
      <c r="A281" s="43">
        <v>2016</v>
      </c>
      <c r="B281" s="12" t="s">
        <v>5</v>
      </c>
      <c r="C281" s="12" t="s">
        <v>4</v>
      </c>
      <c r="D281" s="10" t="s">
        <v>15</v>
      </c>
      <c r="E281" s="38">
        <v>82.8</v>
      </c>
      <c r="F281" s="38">
        <v>86.3</v>
      </c>
    </row>
    <row r="282" spans="1:6" s="15" customFormat="1">
      <c r="A282" s="43">
        <v>2017</v>
      </c>
      <c r="B282" s="12" t="s">
        <v>5</v>
      </c>
      <c r="C282" s="12" t="s">
        <v>4</v>
      </c>
      <c r="D282" s="10" t="s">
        <v>15</v>
      </c>
      <c r="E282" s="38">
        <v>83.1</v>
      </c>
      <c r="F282" s="38">
        <v>86.1</v>
      </c>
    </row>
    <row r="283" spans="1:6" s="15" customFormat="1">
      <c r="A283" s="43">
        <v>2018</v>
      </c>
      <c r="B283" s="12" t="s">
        <v>5</v>
      </c>
      <c r="C283" s="12" t="s">
        <v>4</v>
      </c>
      <c r="D283" s="10" t="s">
        <v>15</v>
      </c>
      <c r="E283" s="38">
        <v>82.9</v>
      </c>
      <c r="F283" s="38">
        <v>86.3</v>
      </c>
    </row>
    <row r="284" spans="1:6" s="15" customFormat="1">
      <c r="A284" s="43">
        <v>2019</v>
      </c>
      <c r="B284" s="12" t="s">
        <v>5</v>
      </c>
      <c r="C284" s="12" t="s">
        <v>4</v>
      </c>
      <c r="D284" s="10" t="s">
        <v>15</v>
      </c>
      <c r="E284" s="38">
        <v>83.5</v>
      </c>
      <c r="F284" s="38">
        <v>86.7</v>
      </c>
    </row>
    <row r="285" spans="1:6" s="15" customFormat="1">
      <c r="A285" s="43">
        <v>2020</v>
      </c>
      <c r="B285" s="12" t="s">
        <v>5</v>
      </c>
      <c r="C285" s="12" t="s">
        <v>4</v>
      </c>
      <c r="D285" s="10" t="s">
        <v>15</v>
      </c>
      <c r="E285" s="38">
        <v>83</v>
      </c>
      <c r="F285" s="38">
        <v>85.3</v>
      </c>
    </row>
    <row r="286" spans="1:6" s="15" customFormat="1">
      <c r="A286" s="43">
        <v>1981</v>
      </c>
      <c r="B286" s="12" t="s">
        <v>5</v>
      </c>
      <c r="C286" s="12" t="s">
        <v>3</v>
      </c>
      <c r="D286" s="10" t="s">
        <v>15</v>
      </c>
      <c r="E286" s="38">
        <v>68.2</v>
      </c>
      <c r="F286" s="38">
        <v>73.400000000000006</v>
      </c>
    </row>
    <row r="287" spans="1:6" s="15" customFormat="1">
      <c r="A287" s="43">
        <v>1982</v>
      </c>
      <c r="B287" s="12" t="s">
        <v>5</v>
      </c>
      <c r="C287" s="12" t="s">
        <v>3</v>
      </c>
      <c r="D287" s="10" t="s">
        <v>15</v>
      </c>
      <c r="E287" s="38">
        <v>68.900000000000006</v>
      </c>
      <c r="F287" s="38">
        <v>73.599999999999994</v>
      </c>
    </row>
    <row r="288" spans="1:6" s="15" customFormat="1">
      <c r="A288" s="43">
        <v>1983</v>
      </c>
      <c r="B288" s="12" t="s">
        <v>5</v>
      </c>
      <c r="C288" s="12" t="s">
        <v>3</v>
      </c>
      <c r="D288" s="10" t="s">
        <v>15</v>
      </c>
      <c r="E288" s="38">
        <v>69</v>
      </c>
      <c r="F288" s="38">
        <v>73.599999999999994</v>
      </c>
    </row>
    <row r="289" spans="1:6" s="15" customFormat="1">
      <c r="A289" s="43">
        <v>1984</v>
      </c>
      <c r="B289" s="12" t="s">
        <v>5</v>
      </c>
      <c r="C289" s="12" t="s">
        <v>3</v>
      </c>
      <c r="D289" s="10" t="s">
        <v>15</v>
      </c>
      <c r="E289" s="38">
        <v>69.2</v>
      </c>
      <c r="F289" s="38">
        <v>73.900000000000006</v>
      </c>
    </row>
    <row r="290" spans="1:6" s="15" customFormat="1">
      <c r="A290" s="43">
        <v>1985</v>
      </c>
      <c r="B290" s="12" t="s">
        <v>5</v>
      </c>
      <c r="C290" s="12" t="s">
        <v>3</v>
      </c>
      <c r="D290" s="10" t="s">
        <v>15</v>
      </c>
      <c r="E290" s="38">
        <v>69.400000000000006</v>
      </c>
      <c r="F290" s="38">
        <v>73.8</v>
      </c>
    </row>
    <row r="291" spans="1:6" s="15" customFormat="1">
      <c r="A291" s="43">
        <v>1986</v>
      </c>
      <c r="B291" s="12" t="s">
        <v>5</v>
      </c>
      <c r="C291" s="12" t="s">
        <v>3</v>
      </c>
      <c r="D291" s="10" t="s">
        <v>15</v>
      </c>
      <c r="E291" s="38">
        <v>69.900000000000006</v>
      </c>
      <c r="F291" s="38">
        <v>74.099999999999994</v>
      </c>
    </row>
    <row r="292" spans="1:6" s="15" customFormat="1">
      <c r="A292" s="43">
        <v>1987</v>
      </c>
      <c r="B292" s="12" t="s">
        <v>5</v>
      </c>
      <c r="C292" s="12" t="s">
        <v>3</v>
      </c>
      <c r="D292" s="10" t="s">
        <v>15</v>
      </c>
      <c r="E292" s="38">
        <v>70.3</v>
      </c>
      <c r="F292" s="38">
        <v>74.2</v>
      </c>
    </row>
    <row r="293" spans="1:6" s="15" customFormat="1">
      <c r="A293" s="43">
        <v>1988</v>
      </c>
      <c r="B293" s="12" t="s">
        <v>5</v>
      </c>
      <c r="C293" s="12" t="s">
        <v>3</v>
      </c>
      <c r="D293" s="10" t="s">
        <v>15</v>
      </c>
      <c r="E293" s="38">
        <v>70.3</v>
      </c>
      <c r="F293" s="38">
        <v>74.3</v>
      </c>
    </row>
    <row r="294" spans="1:6" s="15" customFormat="1">
      <c r="A294" s="43">
        <v>1989</v>
      </c>
      <c r="B294" s="12" t="s">
        <v>5</v>
      </c>
      <c r="C294" s="12" t="s">
        <v>3</v>
      </c>
      <c r="D294" s="10" t="s">
        <v>15</v>
      </c>
      <c r="E294" s="38">
        <v>70.900000000000006</v>
      </c>
      <c r="F294" s="38">
        <v>74.8</v>
      </c>
    </row>
    <row r="295" spans="1:6" s="15" customFormat="1">
      <c r="A295" s="43">
        <v>1990</v>
      </c>
      <c r="B295" s="12" t="s">
        <v>5</v>
      </c>
      <c r="C295" s="12" t="s">
        <v>3</v>
      </c>
      <c r="D295" s="10" t="s">
        <v>15</v>
      </c>
      <c r="E295" s="38">
        <v>70.599999999999994</v>
      </c>
      <c r="F295" s="38">
        <v>74.8</v>
      </c>
    </row>
    <row r="296" spans="1:6" s="15" customFormat="1">
      <c r="A296" s="43">
        <v>1991</v>
      </c>
      <c r="B296" s="12" t="s">
        <v>5</v>
      </c>
      <c r="C296" s="12" t="s">
        <v>3</v>
      </c>
      <c r="D296" s="10" t="s">
        <v>15</v>
      </c>
      <c r="E296" s="38">
        <v>70.5</v>
      </c>
      <c r="F296" s="38">
        <v>75</v>
      </c>
    </row>
    <row r="297" spans="1:6" s="15" customFormat="1">
      <c r="A297" s="43">
        <v>1992</v>
      </c>
      <c r="B297" s="12" t="s">
        <v>5</v>
      </c>
      <c r="C297" s="12" t="s">
        <v>3</v>
      </c>
      <c r="D297" s="10" t="s">
        <v>15</v>
      </c>
      <c r="E297" s="38">
        <v>71</v>
      </c>
      <c r="F297" s="38">
        <v>75.400000000000006</v>
      </c>
    </row>
    <row r="298" spans="1:6" s="15" customFormat="1">
      <c r="A298" s="43">
        <v>1993</v>
      </c>
      <c r="B298" s="12" t="s">
        <v>5</v>
      </c>
      <c r="C298" s="12" t="s">
        <v>3</v>
      </c>
      <c r="D298" s="10" t="s">
        <v>15</v>
      </c>
      <c r="E298" s="38">
        <v>71</v>
      </c>
      <c r="F298" s="38">
        <v>75.5</v>
      </c>
    </row>
    <row r="299" spans="1:6" s="15" customFormat="1">
      <c r="A299" s="43">
        <v>1994</v>
      </c>
      <c r="B299" s="12" t="s">
        <v>5</v>
      </c>
      <c r="C299" s="12" t="s">
        <v>3</v>
      </c>
      <c r="D299" s="10" t="s">
        <v>15</v>
      </c>
      <c r="E299" s="38">
        <v>72</v>
      </c>
      <c r="F299" s="38">
        <v>76.099999999999994</v>
      </c>
    </row>
    <row r="300" spans="1:6" s="15" customFormat="1">
      <c r="A300" s="43">
        <v>1995</v>
      </c>
      <c r="B300" s="12" t="s">
        <v>5</v>
      </c>
      <c r="C300" s="12" t="s">
        <v>3</v>
      </c>
      <c r="D300" s="10" t="s">
        <v>15</v>
      </c>
      <c r="E300" s="38">
        <v>71.7</v>
      </c>
      <c r="F300" s="38">
        <v>76.2</v>
      </c>
    </row>
    <row r="301" spans="1:6" s="15" customFormat="1">
      <c r="A301" s="43">
        <v>1996</v>
      </c>
      <c r="B301" s="12" t="s">
        <v>5</v>
      </c>
      <c r="C301" s="12" t="s">
        <v>3</v>
      </c>
      <c r="D301" s="10" t="s">
        <v>15</v>
      </c>
      <c r="E301" s="38">
        <v>71.599999999999994</v>
      </c>
      <c r="F301" s="38">
        <v>76.599999999999994</v>
      </c>
    </row>
    <row r="302" spans="1:6" s="15" customFormat="1">
      <c r="A302" s="43">
        <v>1997</v>
      </c>
      <c r="B302" s="12" t="s">
        <v>5</v>
      </c>
      <c r="C302" s="12" t="s">
        <v>3</v>
      </c>
      <c r="D302" s="10" t="s">
        <v>15</v>
      </c>
      <c r="E302" s="38">
        <v>72.2</v>
      </c>
      <c r="F302" s="38">
        <v>76.8</v>
      </c>
    </row>
    <row r="303" spans="1:6" s="15" customFormat="1">
      <c r="A303" s="43">
        <v>1998</v>
      </c>
      <c r="B303" s="12" t="s">
        <v>5</v>
      </c>
      <c r="C303" s="12" t="s">
        <v>3</v>
      </c>
      <c r="D303" s="10" t="s">
        <v>15</v>
      </c>
      <c r="E303" s="38">
        <v>72.400000000000006</v>
      </c>
      <c r="F303" s="38">
        <v>76.900000000000006</v>
      </c>
    </row>
    <row r="304" spans="1:6" s="15" customFormat="1">
      <c r="A304" s="43">
        <v>1999</v>
      </c>
      <c r="B304" s="12" t="s">
        <v>5</v>
      </c>
      <c r="C304" s="12" t="s">
        <v>3</v>
      </c>
      <c r="D304" s="10" t="s">
        <v>15</v>
      </c>
      <c r="E304" s="38">
        <v>72.7</v>
      </c>
      <c r="F304" s="38">
        <v>77.099999999999994</v>
      </c>
    </row>
    <row r="305" spans="1:6" s="15" customFormat="1">
      <c r="A305" s="43">
        <v>2000</v>
      </c>
      <c r="B305" s="12" t="s">
        <v>5</v>
      </c>
      <c r="C305" s="12" t="s">
        <v>3</v>
      </c>
      <c r="D305" s="10" t="s">
        <v>15</v>
      </c>
      <c r="E305" s="38">
        <v>73.3</v>
      </c>
      <c r="F305" s="38">
        <v>77.400000000000006</v>
      </c>
    </row>
    <row r="306" spans="1:6" s="15" customFormat="1">
      <c r="A306" s="43">
        <v>2001</v>
      </c>
      <c r="B306" s="12" t="s">
        <v>5</v>
      </c>
      <c r="C306" s="12" t="s">
        <v>3</v>
      </c>
      <c r="D306" s="10" t="s">
        <v>15</v>
      </c>
      <c r="E306" s="38">
        <v>73.599999999999994</v>
      </c>
      <c r="F306" s="38">
        <v>77.599999999999994</v>
      </c>
    </row>
    <row r="307" spans="1:6" s="15" customFormat="1">
      <c r="A307" s="43">
        <v>2002</v>
      </c>
      <c r="B307" s="12" t="s">
        <v>5</v>
      </c>
      <c r="C307" s="12" t="s">
        <v>3</v>
      </c>
      <c r="D307" s="10" t="s">
        <v>15</v>
      </c>
      <c r="E307" s="38">
        <v>73.900000000000006</v>
      </c>
      <c r="F307" s="38">
        <v>77.7</v>
      </c>
    </row>
    <row r="308" spans="1:6" s="15" customFormat="1">
      <c r="A308" s="43">
        <v>2003</v>
      </c>
      <c r="B308" s="12" t="s">
        <v>5</v>
      </c>
      <c r="C308" s="12" t="s">
        <v>3</v>
      </c>
      <c r="D308" s="10" t="s">
        <v>15</v>
      </c>
      <c r="E308" s="38">
        <v>74.2</v>
      </c>
      <c r="F308" s="38">
        <v>78</v>
      </c>
    </row>
    <row r="309" spans="1:6" s="15" customFormat="1">
      <c r="A309" s="43">
        <v>2004</v>
      </c>
      <c r="B309" s="12" t="s">
        <v>5</v>
      </c>
      <c r="C309" s="12" t="s">
        <v>3</v>
      </c>
      <c r="D309" s="10" t="s">
        <v>15</v>
      </c>
      <c r="E309" s="38">
        <v>75</v>
      </c>
      <c r="F309" s="38">
        <v>78.400000000000006</v>
      </c>
    </row>
    <row r="310" spans="1:6" s="15" customFormat="1">
      <c r="A310" s="43">
        <v>2005</v>
      </c>
      <c r="B310" s="12" t="s">
        <v>5</v>
      </c>
      <c r="C310" s="12" t="s">
        <v>3</v>
      </c>
      <c r="D310" s="10" t="s">
        <v>15</v>
      </c>
      <c r="E310" s="38">
        <v>74.900000000000006</v>
      </c>
      <c r="F310" s="38">
        <v>78.5</v>
      </c>
    </row>
    <row r="311" spans="1:6" s="15" customFormat="1">
      <c r="A311" s="43">
        <v>2006</v>
      </c>
      <c r="B311" s="12" t="s">
        <v>5</v>
      </c>
      <c r="C311" s="12" t="s">
        <v>3</v>
      </c>
      <c r="D311" s="10" t="s">
        <v>15</v>
      </c>
      <c r="E311" s="38">
        <v>75.5</v>
      </c>
      <c r="F311" s="38">
        <v>78.8</v>
      </c>
    </row>
    <row r="312" spans="1:6" s="15" customFormat="1">
      <c r="A312" s="43">
        <v>2007</v>
      </c>
      <c r="B312" s="12" t="s">
        <v>5</v>
      </c>
      <c r="C312" s="12" t="s">
        <v>3</v>
      </c>
      <c r="D312" s="10" t="s">
        <v>15</v>
      </c>
      <c r="E312" s="38">
        <v>75.900000000000006</v>
      </c>
      <c r="F312" s="38">
        <v>79</v>
      </c>
    </row>
    <row r="313" spans="1:6" s="15" customFormat="1">
      <c r="A313" s="43">
        <v>2008</v>
      </c>
      <c r="B313" s="12" t="s">
        <v>5</v>
      </c>
      <c r="C313" s="12" t="s">
        <v>3</v>
      </c>
      <c r="D313" s="10" t="s">
        <v>15</v>
      </c>
      <c r="E313" s="38">
        <v>76.2</v>
      </c>
      <c r="F313" s="38">
        <v>79.2</v>
      </c>
    </row>
    <row r="314" spans="1:6" s="15" customFormat="1">
      <c r="A314" s="43">
        <v>2009</v>
      </c>
      <c r="B314" s="12" t="s">
        <v>5</v>
      </c>
      <c r="C314" s="12" t="s">
        <v>3</v>
      </c>
      <c r="D314" s="10" t="s">
        <v>15</v>
      </c>
      <c r="E314" s="38">
        <v>76.5</v>
      </c>
      <c r="F314" s="38">
        <v>79.400000000000006</v>
      </c>
    </row>
    <row r="315" spans="1:6" s="15" customFormat="1">
      <c r="A315" s="43">
        <v>2010</v>
      </c>
      <c r="B315" s="12" t="s">
        <v>5</v>
      </c>
      <c r="C315" s="12" t="s">
        <v>3</v>
      </c>
      <c r="D315" s="10" t="s">
        <v>15</v>
      </c>
      <c r="E315" s="38">
        <v>76.8</v>
      </c>
      <c r="F315" s="38">
        <v>79.599999999999994</v>
      </c>
    </row>
    <row r="316" spans="1:6" s="15" customFormat="1">
      <c r="A316" s="43">
        <v>2011</v>
      </c>
      <c r="B316" s="12" t="s">
        <v>5</v>
      </c>
      <c r="C316" s="12" t="s">
        <v>3</v>
      </c>
      <c r="D316" s="10" t="s">
        <v>15</v>
      </c>
      <c r="E316" s="38">
        <v>77.3</v>
      </c>
      <c r="F316" s="38">
        <v>79.900000000000006</v>
      </c>
    </row>
    <row r="317" spans="1:6" s="15" customFormat="1">
      <c r="A317" s="43">
        <v>2012</v>
      </c>
      <c r="B317" s="12" t="s">
        <v>5</v>
      </c>
      <c r="C317" s="12" t="s">
        <v>3</v>
      </c>
      <c r="D317" s="10" t="s">
        <v>15</v>
      </c>
      <c r="E317" s="38">
        <v>77.3</v>
      </c>
      <c r="F317" s="38">
        <v>79.900000000000006</v>
      </c>
    </row>
    <row r="318" spans="1:6" s="15" customFormat="1">
      <c r="A318" s="43">
        <v>2013</v>
      </c>
      <c r="B318" s="12" t="s">
        <v>5</v>
      </c>
      <c r="C318" s="12" t="s">
        <v>3</v>
      </c>
      <c r="D318" s="10" t="s">
        <v>15</v>
      </c>
      <c r="E318" s="38">
        <v>77.599999999999994</v>
      </c>
      <c r="F318" s="38">
        <v>80.3</v>
      </c>
    </row>
    <row r="319" spans="1:6" s="15" customFormat="1">
      <c r="A319" s="43">
        <v>2014</v>
      </c>
      <c r="B319" s="12" t="s">
        <v>5</v>
      </c>
      <c r="C319" s="12" t="s">
        <v>3</v>
      </c>
      <c r="D319" s="10" t="s">
        <v>15</v>
      </c>
      <c r="E319" s="38">
        <v>78</v>
      </c>
      <c r="F319" s="38">
        <v>80.7</v>
      </c>
    </row>
    <row r="320" spans="1:6" s="15" customFormat="1">
      <c r="A320" s="43">
        <v>2015</v>
      </c>
      <c r="B320" s="12" t="s">
        <v>5</v>
      </c>
      <c r="C320" s="12" t="s">
        <v>3</v>
      </c>
      <c r="D320" s="10" t="s">
        <v>15</v>
      </c>
      <c r="E320" s="38">
        <v>78.099999999999994</v>
      </c>
      <c r="F320" s="38">
        <v>80.400000000000006</v>
      </c>
    </row>
    <row r="321" spans="1:6" s="15" customFormat="1">
      <c r="A321" s="43">
        <v>2016</v>
      </c>
      <c r="B321" s="12" t="s">
        <v>5</v>
      </c>
      <c r="C321" s="12" t="s">
        <v>3</v>
      </c>
      <c r="D321" s="10" t="s">
        <v>15</v>
      </c>
      <c r="E321" s="38">
        <v>78.099999999999994</v>
      </c>
      <c r="F321" s="38">
        <v>81</v>
      </c>
    </row>
    <row r="322" spans="1:6" s="15" customFormat="1">
      <c r="A322" s="43">
        <v>2017</v>
      </c>
      <c r="B322" s="12" t="s">
        <v>5</v>
      </c>
      <c r="C322" s="12" t="s">
        <v>3</v>
      </c>
      <c r="D322" s="10" t="s">
        <v>15</v>
      </c>
      <c r="E322" s="38">
        <v>78.400000000000006</v>
      </c>
      <c r="F322" s="38">
        <v>80.8</v>
      </c>
    </row>
    <row r="323" spans="1:6">
      <c r="A323" s="43">
        <v>2018</v>
      </c>
      <c r="B323" s="12" t="s">
        <v>5</v>
      </c>
      <c r="C323" s="12" t="s">
        <v>3</v>
      </c>
      <c r="D323" s="10" t="s">
        <v>15</v>
      </c>
      <c r="E323" s="38">
        <v>78.3</v>
      </c>
      <c r="F323" s="38">
        <v>81.2</v>
      </c>
    </row>
    <row r="324" spans="1:6">
      <c r="A324" s="43">
        <v>2019</v>
      </c>
      <c r="B324" s="12" t="s">
        <v>5</v>
      </c>
      <c r="C324" s="12" t="s">
        <v>3</v>
      </c>
      <c r="D324" s="10" t="s">
        <v>15</v>
      </c>
      <c r="E324" s="38">
        <v>78.7</v>
      </c>
      <c r="F324" s="38">
        <v>81.5</v>
      </c>
    </row>
    <row r="325" spans="1:6">
      <c r="A325" s="43">
        <v>2020</v>
      </c>
      <c r="B325" s="12" t="s">
        <v>5</v>
      </c>
      <c r="C325" s="12" t="s">
        <v>3</v>
      </c>
      <c r="D325" s="10" t="s">
        <v>15</v>
      </c>
      <c r="E325" s="38">
        <v>78</v>
      </c>
      <c r="F325" s="38">
        <v>80.8</v>
      </c>
    </row>
  </sheetData>
  <hyperlinks>
    <hyperlink ref="A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9"/>
  <sheetViews>
    <sheetView zoomScaleNormal="100" workbookViewId="0"/>
  </sheetViews>
  <sheetFormatPr defaultColWidth="8.84375" defaultRowHeight="15.5"/>
  <cols>
    <col min="1" max="1" width="10.23046875" style="12" customWidth="1"/>
    <col min="2" max="2" width="19.3828125" style="15" bestFit="1" customWidth="1"/>
    <col min="3" max="3" width="8.84375" style="15" customWidth="1"/>
    <col min="4" max="16384" width="8.84375" style="15"/>
  </cols>
  <sheetData>
    <row r="1" spans="1:6" ht="20">
      <c r="A1" s="29" t="s">
        <v>108</v>
      </c>
    </row>
    <row r="2" spans="1:6">
      <c r="A2" s="26" t="s">
        <v>13</v>
      </c>
    </row>
    <row r="3" spans="1:6">
      <c r="A3" s="44" t="s">
        <v>18</v>
      </c>
    </row>
    <row r="4" spans="1:6">
      <c r="A4" s="26" t="s">
        <v>14</v>
      </c>
    </row>
    <row r="5" spans="1:6">
      <c r="A5" s="17" t="s">
        <v>27</v>
      </c>
      <c r="B5" s="16" t="s">
        <v>28</v>
      </c>
      <c r="C5" s="19" t="s">
        <v>0</v>
      </c>
      <c r="E5" s="10"/>
      <c r="F5" s="10"/>
    </row>
    <row r="6" spans="1:6">
      <c r="A6" s="45">
        <v>43906</v>
      </c>
      <c r="B6" s="15" t="s">
        <v>7</v>
      </c>
      <c r="C6" s="15">
        <v>1</v>
      </c>
      <c r="E6" s="40"/>
      <c r="F6" s="40"/>
    </row>
    <row r="7" spans="1:6">
      <c r="A7" s="45">
        <v>43913</v>
      </c>
      <c r="B7" s="15" t="s">
        <v>7</v>
      </c>
      <c r="C7" s="15">
        <v>5</v>
      </c>
      <c r="E7" s="40"/>
      <c r="F7" s="40"/>
    </row>
    <row r="8" spans="1:6">
      <c r="A8" s="45">
        <v>43920</v>
      </c>
      <c r="B8" s="15" t="s">
        <v>7</v>
      </c>
      <c r="C8" s="15">
        <v>49</v>
      </c>
      <c r="E8" s="40"/>
      <c r="F8" s="40"/>
    </row>
    <row r="9" spans="1:6">
      <c r="A9" s="45">
        <v>43927</v>
      </c>
      <c r="B9" s="15" t="s">
        <v>7</v>
      </c>
      <c r="C9" s="15">
        <v>189</v>
      </c>
      <c r="E9" s="40"/>
      <c r="F9" s="40"/>
    </row>
    <row r="10" spans="1:6">
      <c r="A10" s="45">
        <v>43934</v>
      </c>
      <c r="B10" s="15" t="s">
        <v>7</v>
      </c>
      <c r="C10" s="15">
        <v>302</v>
      </c>
    </row>
    <row r="11" spans="1:6">
      <c r="A11" s="45">
        <v>43941</v>
      </c>
      <c r="B11" s="15" t="s">
        <v>7</v>
      </c>
      <c r="C11" s="15">
        <v>342</v>
      </c>
    </row>
    <row r="12" spans="1:6">
      <c r="A12" s="45">
        <v>43948</v>
      </c>
      <c r="B12" s="15" t="s">
        <v>7</v>
      </c>
      <c r="C12" s="15">
        <v>316</v>
      </c>
    </row>
    <row r="13" spans="1:6">
      <c r="A13" s="45">
        <v>43955</v>
      </c>
      <c r="B13" s="15" t="s">
        <v>7</v>
      </c>
      <c r="C13" s="15">
        <v>239</v>
      </c>
    </row>
    <row r="14" spans="1:6">
      <c r="A14" s="45">
        <v>43962</v>
      </c>
      <c r="B14" s="15" t="s">
        <v>7</v>
      </c>
      <c r="C14" s="15">
        <v>187</v>
      </c>
    </row>
    <row r="15" spans="1:6">
      <c r="A15" s="45">
        <v>43969</v>
      </c>
      <c r="B15" s="15" t="s">
        <v>7</v>
      </c>
      <c r="C15" s="15">
        <v>124</v>
      </c>
    </row>
    <row r="16" spans="1:6">
      <c r="A16" s="45">
        <v>43976</v>
      </c>
      <c r="B16" s="15" t="s">
        <v>7</v>
      </c>
      <c r="C16" s="15">
        <v>69</v>
      </c>
    </row>
    <row r="17" spans="1:3">
      <c r="A17" s="45">
        <v>43983</v>
      </c>
      <c r="B17" s="15" t="s">
        <v>7</v>
      </c>
      <c r="C17" s="15">
        <v>43</v>
      </c>
    </row>
    <row r="18" spans="1:3">
      <c r="A18" s="45">
        <v>43990</v>
      </c>
      <c r="B18" s="15" t="s">
        <v>7</v>
      </c>
      <c r="C18" s="15">
        <v>34</v>
      </c>
    </row>
    <row r="19" spans="1:3">
      <c r="A19" s="45">
        <v>43997</v>
      </c>
      <c r="B19" s="15" t="s">
        <v>7</v>
      </c>
      <c r="C19" s="15">
        <v>20</v>
      </c>
    </row>
    <row r="20" spans="1:3">
      <c r="A20" s="45">
        <v>44004</v>
      </c>
      <c r="B20" s="15" t="s">
        <v>7</v>
      </c>
      <c r="C20" s="15">
        <v>17</v>
      </c>
    </row>
    <row r="21" spans="1:3">
      <c r="A21" s="45">
        <v>44011</v>
      </c>
      <c r="B21" s="15" t="s">
        <v>7</v>
      </c>
      <c r="C21" s="15">
        <v>6</v>
      </c>
    </row>
    <row r="22" spans="1:3">
      <c r="A22" s="45">
        <v>44018</v>
      </c>
      <c r="B22" s="15" t="s">
        <v>7</v>
      </c>
      <c r="C22" s="15">
        <v>7</v>
      </c>
    </row>
    <row r="23" spans="1:3">
      <c r="A23" s="45">
        <v>44025</v>
      </c>
      <c r="B23" s="15" t="s">
        <v>7</v>
      </c>
      <c r="C23" s="15">
        <v>3</v>
      </c>
    </row>
    <row r="24" spans="1:3">
      <c r="A24" s="45">
        <v>44032</v>
      </c>
      <c r="B24" s="15" t="s">
        <v>7</v>
      </c>
      <c r="C24" s="15">
        <v>2</v>
      </c>
    </row>
    <row r="25" spans="1:3">
      <c r="A25" s="45">
        <v>44039</v>
      </c>
      <c r="B25" s="15" t="s">
        <v>7</v>
      </c>
      <c r="C25" s="15">
        <v>2</v>
      </c>
    </row>
    <row r="26" spans="1:3">
      <c r="A26" s="45">
        <v>44046</v>
      </c>
      <c r="B26" s="15" t="s">
        <v>7</v>
      </c>
      <c r="C26" s="15">
        <v>2</v>
      </c>
    </row>
    <row r="27" spans="1:3">
      <c r="A27" s="45">
        <v>44053</v>
      </c>
      <c r="B27" s="15" t="s">
        <v>7</v>
      </c>
      <c r="C27" s="15">
        <v>1</v>
      </c>
    </row>
    <row r="28" spans="1:3">
      <c r="A28" s="45">
        <v>44060</v>
      </c>
      <c r="B28" s="15" t="s">
        <v>7</v>
      </c>
      <c r="C28" s="15">
        <v>3</v>
      </c>
    </row>
    <row r="29" spans="1:3">
      <c r="A29" s="45">
        <v>44067</v>
      </c>
      <c r="B29" s="15" t="s">
        <v>7</v>
      </c>
      <c r="C29" s="15">
        <v>3</v>
      </c>
    </row>
    <row r="30" spans="1:3">
      <c r="A30" s="45">
        <v>44074</v>
      </c>
      <c r="B30" s="15" t="s">
        <v>7</v>
      </c>
      <c r="C30" s="15">
        <v>0</v>
      </c>
    </row>
    <row r="31" spans="1:3">
      <c r="A31" s="45">
        <v>44081</v>
      </c>
      <c r="B31" s="15" t="s">
        <v>7</v>
      </c>
      <c r="C31" s="15">
        <v>2</v>
      </c>
    </row>
    <row r="32" spans="1:3">
      <c r="A32" s="45">
        <v>44088</v>
      </c>
      <c r="B32" s="15" t="s">
        <v>7</v>
      </c>
      <c r="C32" s="15">
        <v>3</v>
      </c>
    </row>
    <row r="33" spans="1:3">
      <c r="A33" s="45">
        <v>44095</v>
      </c>
      <c r="B33" s="15" t="s">
        <v>7</v>
      </c>
      <c r="C33" s="15">
        <v>4</v>
      </c>
    </row>
    <row r="34" spans="1:3">
      <c r="A34" s="45">
        <v>44102</v>
      </c>
      <c r="B34" s="15" t="s">
        <v>7</v>
      </c>
      <c r="C34" s="15">
        <v>6</v>
      </c>
    </row>
    <row r="35" spans="1:3">
      <c r="A35" s="45">
        <v>44109</v>
      </c>
      <c r="B35" s="15" t="s">
        <v>7</v>
      </c>
      <c r="C35" s="15">
        <v>7</v>
      </c>
    </row>
    <row r="36" spans="1:3">
      <c r="A36" s="45">
        <v>44116</v>
      </c>
      <c r="B36" s="15" t="s">
        <v>7</v>
      </c>
      <c r="C36" s="15">
        <v>13</v>
      </c>
    </row>
    <row r="37" spans="1:3">
      <c r="A37" s="45">
        <v>44123</v>
      </c>
      <c r="B37" s="15" t="s">
        <v>7</v>
      </c>
      <c r="C37" s="15">
        <v>18</v>
      </c>
    </row>
    <row r="38" spans="1:3">
      <c r="A38" s="45">
        <v>44130</v>
      </c>
      <c r="B38" s="15" t="s">
        <v>7</v>
      </c>
      <c r="C38" s="15">
        <v>31</v>
      </c>
    </row>
    <row r="39" spans="1:3">
      <c r="A39" s="45">
        <v>44137</v>
      </c>
      <c r="B39" s="15" t="s">
        <v>7</v>
      </c>
      <c r="C39" s="15">
        <v>53</v>
      </c>
    </row>
    <row r="40" spans="1:3">
      <c r="A40" s="45">
        <v>44144</v>
      </c>
      <c r="B40" s="15" t="s">
        <v>7</v>
      </c>
      <c r="C40" s="15">
        <v>72</v>
      </c>
    </row>
    <row r="41" spans="1:3">
      <c r="A41" s="45">
        <v>44151</v>
      </c>
      <c r="B41" s="15" t="s">
        <v>7</v>
      </c>
      <c r="C41" s="15">
        <v>67</v>
      </c>
    </row>
    <row r="42" spans="1:3">
      <c r="A42" s="45">
        <v>44158</v>
      </c>
      <c r="B42" s="15" t="s">
        <v>7</v>
      </c>
      <c r="C42" s="15">
        <v>75</v>
      </c>
    </row>
    <row r="43" spans="1:3">
      <c r="A43" s="45">
        <v>44165</v>
      </c>
      <c r="B43" s="15" t="s">
        <v>7</v>
      </c>
      <c r="C43" s="15">
        <v>78</v>
      </c>
    </row>
    <row r="44" spans="1:3">
      <c r="A44" s="45">
        <v>44172</v>
      </c>
      <c r="B44" s="15" t="s">
        <v>7</v>
      </c>
      <c r="C44" s="15">
        <v>63</v>
      </c>
    </row>
    <row r="45" spans="1:3">
      <c r="A45" s="45">
        <v>44179</v>
      </c>
      <c r="B45" s="15" t="s">
        <v>7</v>
      </c>
      <c r="C45" s="15">
        <v>74</v>
      </c>
    </row>
    <row r="46" spans="1:3">
      <c r="A46" s="45">
        <v>44186</v>
      </c>
      <c r="B46" s="15" t="s">
        <v>7</v>
      </c>
      <c r="C46" s="15">
        <v>61</v>
      </c>
    </row>
    <row r="47" spans="1:3">
      <c r="A47" s="45">
        <v>44193</v>
      </c>
      <c r="B47" s="15" t="s">
        <v>7</v>
      </c>
      <c r="C47" s="15">
        <v>63</v>
      </c>
    </row>
    <row r="48" spans="1:3">
      <c r="A48" s="45">
        <v>44200</v>
      </c>
      <c r="B48" s="15" t="s">
        <v>7</v>
      </c>
      <c r="C48" s="15">
        <v>116</v>
      </c>
    </row>
    <row r="49" spans="1:3">
      <c r="A49" s="45">
        <v>44207</v>
      </c>
      <c r="B49" s="15" t="s">
        <v>7</v>
      </c>
      <c r="C49" s="15">
        <v>99</v>
      </c>
    </row>
    <row r="50" spans="1:3">
      <c r="A50" s="45">
        <v>44214</v>
      </c>
      <c r="B50" s="15" t="s">
        <v>7</v>
      </c>
      <c r="C50" s="15">
        <v>111</v>
      </c>
    </row>
    <row r="51" spans="1:3">
      <c r="A51" s="45">
        <v>44221</v>
      </c>
      <c r="B51" s="15" t="s">
        <v>7</v>
      </c>
      <c r="C51" s="15">
        <v>98</v>
      </c>
    </row>
    <row r="52" spans="1:3">
      <c r="A52" s="45">
        <v>44228</v>
      </c>
      <c r="B52" s="15" t="s">
        <v>7</v>
      </c>
      <c r="C52" s="15">
        <v>69</v>
      </c>
    </row>
    <row r="53" spans="1:3">
      <c r="A53" s="45">
        <v>44235</v>
      </c>
      <c r="B53" s="15" t="s">
        <v>7</v>
      </c>
      <c r="C53" s="15">
        <v>42</v>
      </c>
    </row>
    <row r="54" spans="1:3">
      <c r="A54" s="45">
        <v>44242</v>
      </c>
      <c r="B54" s="15" t="s">
        <v>7</v>
      </c>
      <c r="C54" s="15">
        <v>34</v>
      </c>
    </row>
    <row r="55" spans="1:3">
      <c r="A55" s="45">
        <v>44249</v>
      </c>
      <c r="B55" s="15" t="s">
        <v>7</v>
      </c>
      <c r="C55" s="15">
        <v>26</v>
      </c>
    </row>
    <row r="56" spans="1:3">
      <c r="A56" s="45">
        <v>44256</v>
      </c>
      <c r="B56" s="15" t="s">
        <v>7</v>
      </c>
      <c r="C56" s="15">
        <v>14</v>
      </c>
    </row>
    <row r="57" spans="1:3">
      <c r="A57" s="45">
        <v>44263</v>
      </c>
      <c r="B57" s="15" t="s">
        <v>7</v>
      </c>
      <c r="C57" s="15">
        <v>14</v>
      </c>
    </row>
    <row r="58" spans="1:3">
      <c r="A58" s="45">
        <v>44270</v>
      </c>
      <c r="B58" s="15" t="s">
        <v>7</v>
      </c>
      <c r="C58" s="15">
        <v>6</v>
      </c>
    </row>
    <row r="59" spans="1:3">
      <c r="A59" s="45">
        <v>44277</v>
      </c>
      <c r="B59" s="15" t="s">
        <v>7</v>
      </c>
      <c r="C59" s="15">
        <v>5</v>
      </c>
    </row>
    <row r="60" spans="1:3">
      <c r="A60" s="45">
        <v>44284</v>
      </c>
      <c r="B60" s="15" t="s">
        <v>7</v>
      </c>
      <c r="C60" s="15">
        <v>4</v>
      </c>
    </row>
    <row r="61" spans="1:3">
      <c r="A61" s="45">
        <v>44291</v>
      </c>
      <c r="B61" s="15" t="s">
        <v>7</v>
      </c>
      <c r="C61" s="15">
        <v>5</v>
      </c>
    </row>
    <row r="62" spans="1:3">
      <c r="A62" s="45">
        <v>44298</v>
      </c>
      <c r="B62" s="15" t="s">
        <v>7</v>
      </c>
      <c r="C62" s="15">
        <v>6</v>
      </c>
    </row>
    <row r="63" spans="1:3">
      <c r="A63" s="45">
        <v>44305</v>
      </c>
      <c r="B63" s="15" t="s">
        <v>7</v>
      </c>
      <c r="C63" s="15">
        <v>3</v>
      </c>
    </row>
    <row r="64" spans="1:3">
      <c r="A64" s="45">
        <v>44312</v>
      </c>
      <c r="B64" s="15" t="s">
        <v>7</v>
      </c>
      <c r="C64" s="15">
        <v>7</v>
      </c>
    </row>
    <row r="65" spans="1:3">
      <c r="A65" s="45">
        <v>44319</v>
      </c>
      <c r="B65" s="15" t="s">
        <v>7</v>
      </c>
      <c r="C65" s="15">
        <v>1</v>
      </c>
    </row>
    <row r="66" spans="1:3">
      <c r="A66" s="45">
        <v>44326</v>
      </c>
      <c r="B66" s="15" t="s">
        <v>7</v>
      </c>
      <c r="C66" s="15">
        <v>1</v>
      </c>
    </row>
    <row r="67" spans="1:3">
      <c r="A67" s="45">
        <v>44333</v>
      </c>
      <c r="B67" s="15" t="s">
        <v>7</v>
      </c>
      <c r="C67" s="15">
        <v>1</v>
      </c>
    </row>
    <row r="68" spans="1:3">
      <c r="A68" s="45">
        <v>44340</v>
      </c>
      <c r="B68" s="15" t="s">
        <v>7</v>
      </c>
      <c r="C68" s="15">
        <v>0</v>
      </c>
    </row>
    <row r="69" spans="1:3">
      <c r="A69" s="45">
        <v>44347</v>
      </c>
      <c r="B69" s="15" t="s">
        <v>7</v>
      </c>
      <c r="C69" s="15">
        <v>1</v>
      </c>
    </row>
    <row r="70" spans="1:3">
      <c r="A70" s="45">
        <v>44354</v>
      </c>
      <c r="B70" s="15" t="s">
        <v>7</v>
      </c>
      <c r="C70" s="15">
        <v>4</v>
      </c>
    </row>
    <row r="71" spans="1:3">
      <c r="A71" s="45">
        <v>44361</v>
      </c>
      <c r="B71" s="15" t="s">
        <v>7</v>
      </c>
      <c r="C71" s="15">
        <v>1</v>
      </c>
    </row>
    <row r="72" spans="1:3">
      <c r="A72" s="45">
        <v>44368</v>
      </c>
      <c r="B72" s="15" t="s">
        <v>7</v>
      </c>
      <c r="C72" s="15">
        <v>0</v>
      </c>
    </row>
    <row r="73" spans="1:3">
      <c r="A73" s="45">
        <v>44375</v>
      </c>
      <c r="B73" s="15" t="s">
        <v>7</v>
      </c>
      <c r="C73" s="15">
        <v>4</v>
      </c>
    </row>
    <row r="74" spans="1:3">
      <c r="A74" s="45">
        <v>44382</v>
      </c>
      <c r="B74" s="15" t="s">
        <v>7</v>
      </c>
      <c r="C74" s="15">
        <v>2</v>
      </c>
    </row>
    <row r="75" spans="1:3">
      <c r="A75" s="45">
        <v>44389</v>
      </c>
      <c r="B75" s="15" t="s">
        <v>7</v>
      </c>
      <c r="C75" s="15">
        <v>4</v>
      </c>
    </row>
    <row r="76" spans="1:3">
      <c r="A76" s="45">
        <v>44396</v>
      </c>
      <c r="B76" s="15" t="s">
        <v>7</v>
      </c>
      <c r="C76" s="15">
        <v>5</v>
      </c>
    </row>
    <row r="77" spans="1:3">
      <c r="A77" s="45">
        <v>44403</v>
      </c>
      <c r="B77" s="15" t="s">
        <v>7</v>
      </c>
      <c r="C77" s="15">
        <v>2</v>
      </c>
    </row>
    <row r="78" spans="1:3">
      <c r="A78" s="45">
        <v>44410</v>
      </c>
      <c r="B78" s="15" t="s">
        <v>7</v>
      </c>
      <c r="C78" s="15">
        <v>4</v>
      </c>
    </row>
    <row r="79" spans="1:3">
      <c r="A79" s="45">
        <v>44417</v>
      </c>
      <c r="B79" s="15" t="s">
        <v>7</v>
      </c>
      <c r="C79" s="15">
        <v>7</v>
      </c>
    </row>
    <row r="80" spans="1:3">
      <c r="A80" s="45">
        <v>44424</v>
      </c>
      <c r="B80" s="15" t="s">
        <v>7</v>
      </c>
      <c r="C80" s="15">
        <v>4</v>
      </c>
    </row>
    <row r="81" spans="1:3">
      <c r="A81" s="45">
        <v>44431</v>
      </c>
      <c r="B81" s="15" t="s">
        <v>7</v>
      </c>
      <c r="C81" s="20">
        <v>7</v>
      </c>
    </row>
    <row r="82" spans="1:3">
      <c r="A82" s="45">
        <v>44438</v>
      </c>
      <c r="B82" s="15" t="s">
        <v>7</v>
      </c>
      <c r="C82" s="20">
        <v>8</v>
      </c>
    </row>
    <row r="83" spans="1:3">
      <c r="A83" s="45">
        <v>44445</v>
      </c>
      <c r="B83" s="15" t="s">
        <v>7</v>
      </c>
      <c r="C83" s="20">
        <v>7</v>
      </c>
    </row>
    <row r="84" spans="1:3">
      <c r="A84" s="45">
        <v>44452</v>
      </c>
      <c r="B84" s="15" t="s">
        <v>7</v>
      </c>
      <c r="C84" s="20">
        <v>16</v>
      </c>
    </row>
    <row r="85" spans="1:3">
      <c r="A85" s="45">
        <v>44459</v>
      </c>
      <c r="B85" s="15" t="s">
        <v>7</v>
      </c>
      <c r="C85" s="20">
        <v>22</v>
      </c>
    </row>
    <row r="86" spans="1:3">
      <c r="A86" s="45">
        <v>44466</v>
      </c>
      <c r="B86" s="15" t="s">
        <v>7</v>
      </c>
      <c r="C86" s="20">
        <v>25</v>
      </c>
    </row>
    <row r="87" spans="1:3">
      <c r="A87" s="45">
        <v>44473</v>
      </c>
      <c r="B87" s="15" t="s">
        <v>7</v>
      </c>
      <c r="C87" s="20">
        <v>21</v>
      </c>
    </row>
    <row r="88" spans="1:3">
      <c r="A88" s="45">
        <v>44480</v>
      </c>
      <c r="B88" s="15" t="s">
        <v>7</v>
      </c>
      <c r="C88" s="20">
        <v>20</v>
      </c>
    </row>
    <row r="89" spans="1:3">
      <c r="A89" s="45">
        <v>44487</v>
      </c>
      <c r="B89" s="15" t="s">
        <v>7</v>
      </c>
      <c r="C89" s="20">
        <v>15</v>
      </c>
    </row>
    <row r="90" spans="1:3">
      <c r="A90" s="45">
        <v>44494</v>
      </c>
      <c r="B90" s="15" t="s">
        <v>7</v>
      </c>
      <c r="C90" s="20">
        <v>21</v>
      </c>
    </row>
    <row r="91" spans="1:3">
      <c r="A91" s="45">
        <v>44501</v>
      </c>
      <c r="B91" s="15" t="s">
        <v>7</v>
      </c>
      <c r="C91" s="20">
        <v>10</v>
      </c>
    </row>
    <row r="92" spans="1:3">
      <c r="A92" s="45">
        <v>44508</v>
      </c>
      <c r="B92" s="15" t="s">
        <v>7</v>
      </c>
      <c r="C92" s="20">
        <v>4</v>
      </c>
    </row>
    <row r="93" spans="1:3">
      <c r="A93" s="45">
        <v>44515</v>
      </c>
      <c r="B93" s="15" t="s">
        <v>7</v>
      </c>
      <c r="C93" s="20">
        <v>10</v>
      </c>
    </row>
    <row r="94" spans="1:3">
      <c r="A94" s="45">
        <v>44522</v>
      </c>
      <c r="B94" s="15" t="s">
        <v>7</v>
      </c>
      <c r="C94" s="20">
        <v>7</v>
      </c>
    </row>
    <row r="95" spans="1:3">
      <c r="A95" s="45">
        <v>44529</v>
      </c>
      <c r="B95" s="15" t="s">
        <v>7</v>
      </c>
      <c r="C95" s="20">
        <v>4</v>
      </c>
    </row>
    <row r="96" spans="1:3">
      <c r="A96" s="45">
        <v>44536</v>
      </c>
      <c r="B96" s="15" t="s">
        <v>7</v>
      </c>
      <c r="C96" s="20">
        <v>11</v>
      </c>
    </row>
    <row r="97" spans="1:3">
      <c r="A97" s="45">
        <v>44543</v>
      </c>
      <c r="B97" s="15" t="s">
        <v>7</v>
      </c>
      <c r="C97" s="20">
        <v>7</v>
      </c>
    </row>
    <row r="98" spans="1:3">
      <c r="A98" s="45">
        <v>44550</v>
      </c>
      <c r="B98" s="15" t="s">
        <v>7</v>
      </c>
      <c r="C98" s="20">
        <v>7</v>
      </c>
    </row>
    <row r="99" spans="1:3">
      <c r="A99" s="45">
        <v>44557</v>
      </c>
      <c r="B99" s="15" t="s">
        <v>7</v>
      </c>
      <c r="C99" s="20">
        <v>7</v>
      </c>
    </row>
    <row r="100" spans="1:3">
      <c r="A100" s="45">
        <v>44564</v>
      </c>
      <c r="B100" s="15" t="s">
        <v>7</v>
      </c>
      <c r="C100" s="21">
        <v>18</v>
      </c>
    </row>
    <row r="101" spans="1:3">
      <c r="A101" s="45">
        <v>44571</v>
      </c>
      <c r="B101" s="15" t="s">
        <v>7</v>
      </c>
      <c r="C101" s="21">
        <v>45</v>
      </c>
    </row>
    <row r="102" spans="1:3">
      <c r="A102" s="45">
        <v>44578</v>
      </c>
      <c r="B102" s="15" t="s">
        <v>7</v>
      </c>
      <c r="C102" s="21">
        <v>44</v>
      </c>
    </row>
    <row r="103" spans="1:3">
      <c r="A103" s="45">
        <v>44585</v>
      </c>
      <c r="B103" s="15" t="s">
        <v>7</v>
      </c>
      <c r="C103" s="21">
        <v>36</v>
      </c>
    </row>
    <row r="104" spans="1:3">
      <c r="A104" s="45">
        <v>44592</v>
      </c>
      <c r="B104" s="15" t="s">
        <v>7</v>
      </c>
      <c r="C104" s="21">
        <v>48</v>
      </c>
    </row>
    <row r="105" spans="1:3">
      <c r="A105" s="45">
        <v>44599</v>
      </c>
      <c r="B105" s="15" t="s">
        <v>7</v>
      </c>
      <c r="C105" s="21">
        <v>23</v>
      </c>
    </row>
    <row r="106" spans="1:3">
      <c r="A106" s="45">
        <v>44606</v>
      </c>
      <c r="B106" s="15" t="s">
        <v>7</v>
      </c>
      <c r="C106" s="21">
        <v>17</v>
      </c>
    </row>
    <row r="107" spans="1:3">
      <c r="A107" s="45">
        <v>44613</v>
      </c>
      <c r="B107" s="15" t="s">
        <v>7</v>
      </c>
      <c r="C107" s="21">
        <v>26</v>
      </c>
    </row>
    <row r="108" spans="1:3">
      <c r="A108" s="45">
        <v>44620</v>
      </c>
      <c r="B108" s="15" t="s">
        <v>7</v>
      </c>
      <c r="C108" s="21">
        <v>35</v>
      </c>
    </row>
    <row r="109" spans="1:3">
      <c r="A109" s="45">
        <v>44627</v>
      </c>
      <c r="B109" s="15" t="s">
        <v>7</v>
      </c>
      <c r="C109" s="21">
        <v>36</v>
      </c>
    </row>
    <row r="110" spans="1:3">
      <c r="A110" s="45">
        <v>44634</v>
      </c>
      <c r="B110" s="15" t="s">
        <v>7</v>
      </c>
      <c r="C110" s="21">
        <v>33</v>
      </c>
    </row>
    <row r="111" spans="1:3">
      <c r="A111" s="45">
        <v>44641</v>
      </c>
      <c r="B111" s="15" t="s">
        <v>7</v>
      </c>
      <c r="C111" s="21">
        <v>74</v>
      </c>
    </row>
    <row r="112" spans="1:3">
      <c r="A112" s="45">
        <v>44648</v>
      </c>
      <c r="B112" s="15" t="s">
        <v>7</v>
      </c>
      <c r="C112" s="21">
        <v>48</v>
      </c>
    </row>
    <row r="113" spans="1:3">
      <c r="A113" s="45">
        <v>44655</v>
      </c>
      <c r="B113" s="15" t="s">
        <v>7</v>
      </c>
      <c r="C113" s="21">
        <v>51</v>
      </c>
    </row>
    <row r="114" spans="1:3">
      <c r="A114" s="45">
        <v>44662</v>
      </c>
      <c r="B114" s="15" t="s">
        <v>7</v>
      </c>
      <c r="C114" s="21">
        <v>33</v>
      </c>
    </row>
    <row r="115" spans="1:3">
      <c r="A115" s="45">
        <v>44669</v>
      </c>
      <c r="B115" s="15" t="s">
        <v>7</v>
      </c>
      <c r="C115" s="21">
        <v>33</v>
      </c>
    </row>
    <row r="116" spans="1:3">
      <c r="A116" s="45">
        <v>44676</v>
      </c>
      <c r="B116" s="15" t="s">
        <v>7</v>
      </c>
      <c r="C116" s="21">
        <v>18</v>
      </c>
    </row>
    <row r="117" spans="1:3">
      <c r="A117" s="45">
        <v>44683</v>
      </c>
      <c r="B117" s="15" t="s">
        <v>7</v>
      </c>
      <c r="C117" s="21">
        <v>15</v>
      </c>
    </row>
    <row r="118" spans="1:3">
      <c r="A118" s="45">
        <v>44690</v>
      </c>
      <c r="B118" s="15" t="s">
        <v>7</v>
      </c>
      <c r="C118" s="21">
        <v>9</v>
      </c>
    </row>
    <row r="119" spans="1:3">
      <c r="A119" s="45">
        <v>44697</v>
      </c>
      <c r="B119" s="15" t="s">
        <v>7</v>
      </c>
      <c r="C119" s="21">
        <v>7</v>
      </c>
    </row>
    <row r="120" spans="1:3">
      <c r="A120" s="45">
        <v>44704</v>
      </c>
      <c r="B120" s="15" t="s">
        <v>7</v>
      </c>
      <c r="C120" s="21">
        <v>7</v>
      </c>
    </row>
    <row r="121" spans="1:3">
      <c r="A121" s="45">
        <v>44711</v>
      </c>
      <c r="B121" s="15" t="s">
        <v>7</v>
      </c>
      <c r="C121" s="21">
        <v>1</v>
      </c>
    </row>
    <row r="122" spans="1:3">
      <c r="A122" s="45">
        <v>44718</v>
      </c>
      <c r="B122" s="15" t="s">
        <v>7</v>
      </c>
      <c r="C122" s="21">
        <v>5</v>
      </c>
    </row>
    <row r="123" spans="1:3">
      <c r="A123" s="45">
        <v>44725</v>
      </c>
      <c r="B123" s="15" t="s">
        <v>7</v>
      </c>
      <c r="C123" s="21">
        <v>9</v>
      </c>
    </row>
    <row r="124" spans="1:3">
      <c r="A124" s="45">
        <v>44732</v>
      </c>
      <c r="B124" s="15" t="s">
        <v>7</v>
      </c>
      <c r="C124" s="21">
        <v>8</v>
      </c>
    </row>
    <row r="125" spans="1:3">
      <c r="A125" s="45">
        <v>44739</v>
      </c>
      <c r="B125" s="15" t="s">
        <v>7</v>
      </c>
      <c r="C125" s="21">
        <v>8</v>
      </c>
    </row>
    <row r="126" spans="1:3">
      <c r="A126" s="45">
        <v>44746</v>
      </c>
      <c r="B126" s="15" t="s">
        <v>7</v>
      </c>
      <c r="C126" s="20">
        <v>9</v>
      </c>
    </row>
    <row r="127" spans="1:3">
      <c r="A127" s="45">
        <v>44753</v>
      </c>
      <c r="B127" s="15" t="s">
        <v>7</v>
      </c>
      <c r="C127" s="20">
        <v>14</v>
      </c>
    </row>
    <row r="128" spans="1:3">
      <c r="A128" s="45">
        <v>44760</v>
      </c>
      <c r="B128" s="15" t="s">
        <v>7</v>
      </c>
      <c r="C128" s="20">
        <v>9</v>
      </c>
    </row>
    <row r="129" spans="1:3">
      <c r="A129" s="45">
        <v>44767</v>
      </c>
      <c r="B129" s="15" t="s">
        <v>7</v>
      </c>
      <c r="C129" s="20">
        <v>14</v>
      </c>
    </row>
    <row r="130" spans="1:3">
      <c r="A130" s="45">
        <v>44774</v>
      </c>
      <c r="B130" s="15" t="s">
        <v>7</v>
      </c>
      <c r="C130" s="20">
        <v>11</v>
      </c>
    </row>
    <row r="131" spans="1:3">
      <c r="A131" s="45">
        <v>44781</v>
      </c>
      <c r="B131" s="15" t="s">
        <v>7</v>
      </c>
      <c r="C131" s="20">
        <v>10</v>
      </c>
    </row>
    <row r="132" spans="1:3">
      <c r="A132" s="45">
        <v>43906</v>
      </c>
      <c r="B132" s="15" t="s">
        <v>8</v>
      </c>
      <c r="C132" s="15">
        <v>2</v>
      </c>
    </row>
    <row r="133" spans="1:3">
      <c r="A133" s="45">
        <v>43913</v>
      </c>
      <c r="B133" s="15" t="s">
        <v>8</v>
      </c>
      <c r="C133" s="15">
        <v>14</v>
      </c>
    </row>
    <row r="134" spans="1:3">
      <c r="A134" s="45">
        <v>43920</v>
      </c>
      <c r="B134" s="15" t="s">
        <v>8</v>
      </c>
      <c r="C134" s="15">
        <v>39</v>
      </c>
    </row>
    <row r="135" spans="1:3">
      <c r="A135" s="45">
        <v>43927</v>
      </c>
      <c r="B135" s="15" t="s">
        <v>8</v>
      </c>
      <c r="C135" s="15">
        <v>63</v>
      </c>
    </row>
    <row r="136" spans="1:3">
      <c r="A136" s="45">
        <v>43934</v>
      </c>
      <c r="B136" s="15" t="s">
        <v>8</v>
      </c>
      <c r="C136" s="15">
        <v>37</v>
      </c>
    </row>
    <row r="137" spans="1:3">
      <c r="A137" s="45">
        <v>43941</v>
      </c>
      <c r="B137" s="15" t="s">
        <v>8</v>
      </c>
      <c r="C137" s="15">
        <v>44</v>
      </c>
    </row>
    <row r="138" spans="1:3">
      <c r="A138" s="45">
        <v>43948</v>
      </c>
      <c r="B138" s="15" t="s">
        <v>8</v>
      </c>
      <c r="C138" s="15">
        <v>18</v>
      </c>
    </row>
    <row r="139" spans="1:3">
      <c r="A139" s="45">
        <v>43955</v>
      </c>
      <c r="B139" s="15" t="s">
        <v>8</v>
      </c>
      <c r="C139" s="15">
        <v>21</v>
      </c>
    </row>
    <row r="140" spans="1:3">
      <c r="A140" s="45">
        <v>43962</v>
      </c>
      <c r="B140" s="15" t="s">
        <v>8</v>
      </c>
      <c r="C140" s="15">
        <v>19</v>
      </c>
    </row>
    <row r="141" spans="1:3">
      <c r="A141" s="45">
        <v>43969</v>
      </c>
      <c r="B141" s="15" t="s">
        <v>8</v>
      </c>
      <c r="C141" s="15">
        <v>9</v>
      </c>
    </row>
    <row r="142" spans="1:3">
      <c r="A142" s="45">
        <v>43976</v>
      </c>
      <c r="B142" s="15" t="s">
        <v>8</v>
      </c>
      <c r="C142" s="15">
        <v>7</v>
      </c>
    </row>
    <row r="143" spans="1:3">
      <c r="A143" s="45">
        <v>43983</v>
      </c>
      <c r="B143" s="15" t="s">
        <v>8</v>
      </c>
      <c r="C143" s="15">
        <v>8</v>
      </c>
    </row>
    <row r="144" spans="1:3">
      <c r="A144" s="45">
        <v>43990</v>
      </c>
      <c r="B144" s="15" t="s">
        <v>8</v>
      </c>
      <c r="C144" s="15">
        <v>7</v>
      </c>
    </row>
    <row r="145" spans="1:3">
      <c r="A145" s="45">
        <v>43997</v>
      </c>
      <c r="B145" s="15" t="s">
        <v>8</v>
      </c>
      <c r="C145" s="15">
        <v>1</v>
      </c>
    </row>
    <row r="146" spans="1:3">
      <c r="A146" s="45">
        <v>44004</v>
      </c>
      <c r="B146" s="15" t="s">
        <v>8</v>
      </c>
      <c r="C146" s="15">
        <v>3</v>
      </c>
    </row>
    <row r="147" spans="1:3">
      <c r="A147" s="45">
        <v>44011</v>
      </c>
      <c r="B147" s="15" t="s">
        <v>8</v>
      </c>
      <c r="C147" s="15">
        <v>1</v>
      </c>
    </row>
    <row r="148" spans="1:3">
      <c r="A148" s="45">
        <v>44018</v>
      </c>
      <c r="B148" s="15" t="s">
        <v>8</v>
      </c>
      <c r="C148" s="15">
        <v>1</v>
      </c>
    </row>
    <row r="149" spans="1:3">
      <c r="A149" s="45">
        <v>44025</v>
      </c>
      <c r="B149" s="15" t="s">
        <v>8</v>
      </c>
      <c r="C149" s="15">
        <v>0</v>
      </c>
    </row>
    <row r="150" spans="1:3">
      <c r="A150" s="45">
        <v>44032</v>
      </c>
      <c r="B150" s="15" t="s">
        <v>8</v>
      </c>
      <c r="C150" s="15">
        <v>2</v>
      </c>
    </row>
    <row r="151" spans="1:3">
      <c r="A151" s="45">
        <v>44039</v>
      </c>
      <c r="B151" s="15" t="s">
        <v>8</v>
      </c>
      <c r="C151" s="15">
        <v>1</v>
      </c>
    </row>
    <row r="152" spans="1:3">
      <c r="A152" s="45">
        <v>44046</v>
      </c>
      <c r="B152" s="15" t="s">
        <v>8</v>
      </c>
      <c r="C152" s="15">
        <v>1</v>
      </c>
    </row>
    <row r="153" spans="1:3">
      <c r="A153" s="45">
        <v>44053</v>
      </c>
      <c r="B153" s="15" t="s">
        <v>8</v>
      </c>
      <c r="C153" s="15">
        <v>0</v>
      </c>
    </row>
    <row r="154" spans="1:3">
      <c r="A154" s="45">
        <v>44060</v>
      </c>
      <c r="B154" s="15" t="s">
        <v>8</v>
      </c>
      <c r="C154" s="15">
        <v>0</v>
      </c>
    </row>
    <row r="155" spans="1:3">
      <c r="A155" s="45">
        <v>44067</v>
      </c>
      <c r="B155" s="15" t="s">
        <v>8</v>
      </c>
      <c r="C155" s="15">
        <v>1</v>
      </c>
    </row>
    <row r="156" spans="1:3">
      <c r="A156" s="45">
        <v>44074</v>
      </c>
      <c r="B156" s="15" t="s">
        <v>8</v>
      </c>
      <c r="C156" s="15">
        <v>0</v>
      </c>
    </row>
    <row r="157" spans="1:3">
      <c r="A157" s="45">
        <v>44081</v>
      </c>
      <c r="B157" s="15" t="s">
        <v>8</v>
      </c>
      <c r="C157" s="15">
        <v>0</v>
      </c>
    </row>
    <row r="158" spans="1:3">
      <c r="A158" s="45">
        <v>44088</v>
      </c>
      <c r="B158" s="15" t="s">
        <v>8</v>
      </c>
      <c r="C158" s="15">
        <v>0</v>
      </c>
    </row>
    <row r="159" spans="1:3">
      <c r="A159" s="45">
        <v>44095</v>
      </c>
      <c r="B159" s="15" t="s">
        <v>8</v>
      </c>
      <c r="C159" s="15">
        <v>1</v>
      </c>
    </row>
    <row r="160" spans="1:3">
      <c r="A160" s="45">
        <v>44102</v>
      </c>
      <c r="B160" s="15" t="s">
        <v>8</v>
      </c>
      <c r="C160" s="15">
        <v>0</v>
      </c>
    </row>
    <row r="161" spans="1:3">
      <c r="A161" s="45">
        <v>44109</v>
      </c>
      <c r="B161" s="15" t="s">
        <v>8</v>
      </c>
      <c r="C161" s="15">
        <v>1</v>
      </c>
    </row>
    <row r="162" spans="1:3">
      <c r="A162" s="45">
        <v>44116</v>
      </c>
      <c r="B162" s="15" t="s">
        <v>8</v>
      </c>
      <c r="C162" s="15">
        <v>5</v>
      </c>
    </row>
    <row r="163" spans="1:3">
      <c r="A163" s="45">
        <v>44123</v>
      </c>
      <c r="B163" s="15" t="s">
        <v>8</v>
      </c>
      <c r="C163" s="15">
        <v>7</v>
      </c>
    </row>
    <row r="164" spans="1:3">
      <c r="A164" s="45">
        <v>44130</v>
      </c>
      <c r="B164" s="15" t="s">
        <v>8</v>
      </c>
      <c r="C164" s="15">
        <v>9</v>
      </c>
    </row>
    <row r="165" spans="1:3">
      <c r="A165" s="45">
        <v>44137</v>
      </c>
      <c r="B165" s="15" t="s">
        <v>8</v>
      </c>
      <c r="C165" s="15">
        <v>11</v>
      </c>
    </row>
    <row r="166" spans="1:3">
      <c r="A166" s="45">
        <v>44144</v>
      </c>
      <c r="B166" s="15" t="s">
        <v>8</v>
      </c>
      <c r="C166" s="15">
        <v>9</v>
      </c>
    </row>
    <row r="167" spans="1:3">
      <c r="A167" s="45">
        <v>44151</v>
      </c>
      <c r="B167" s="15" t="s">
        <v>8</v>
      </c>
      <c r="C167" s="15">
        <v>20</v>
      </c>
    </row>
    <row r="168" spans="1:3">
      <c r="A168" s="45">
        <v>44158</v>
      </c>
      <c r="B168" s="15" t="s">
        <v>8</v>
      </c>
      <c r="C168" s="15">
        <v>11</v>
      </c>
    </row>
    <row r="169" spans="1:3">
      <c r="A169" s="45">
        <v>44165</v>
      </c>
      <c r="B169" s="15" t="s">
        <v>8</v>
      </c>
      <c r="C169" s="15">
        <v>10</v>
      </c>
    </row>
    <row r="170" spans="1:3">
      <c r="A170" s="45">
        <v>44172</v>
      </c>
      <c r="B170" s="15" t="s">
        <v>8</v>
      </c>
      <c r="C170" s="15">
        <v>8</v>
      </c>
    </row>
    <row r="171" spans="1:3">
      <c r="A171" s="45">
        <v>44179</v>
      </c>
      <c r="B171" s="15" t="s">
        <v>8</v>
      </c>
      <c r="C171" s="15">
        <v>8</v>
      </c>
    </row>
    <row r="172" spans="1:3">
      <c r="A172" s="45">
        <v>44186</v>
      </c>
      <c r="B172" s="15" t="s">
        <v>8</v>
      </c>
      <c r="C172" s="15">
        <v>11</v>
      </c>
    </row>
    <row r="173" spans="1:3">
      <c r="A173" s="45">
        <v>44193</v>
      </c>
      <c r="B173" s="15" t="s">
        <v>8</v>
      </c>
      <c r="C173" s="15">
        <v>9</v>
      </c>
    </row>
    <row r="174" spans="1:3">
      <c r="A174" s="45">
        <v>44200</v>
      </c>
      <c r="B174" s="15" t="s">
        <v>8</v>
      </c>
      <c r="C174" s="15">
        <v>19</v>
      </c>
    </row>
    <row r="175" spans="1:3">
      <c r="A175" s="45">
        <v>44207</v>
      </c>
      <c r="B175" s="15" t="s">
        <v>8</v>
      </c>
      <c r="C175" s="15">
        <v>28</v>
      </c>
    </row>
    <row r="176" spans="1:3">
      <c r="A176" s="45">
        <v>44214</v>
      </c>
      <c r="B176" s="15" t="s">
        <v>8</v>
      </c>
      <c r="C176" s="15">
        <v>36</v>
      </c>
    </row>
    <row r="177" spans="1:3">
      <c r="A177" s="45">
        <v>44221</v>
      </c>
      <c r="B177" s="15" t="s">
        <v>8</v>
      </c>
      <c r="C177" s="15">
        <v>41</v>
      </c>
    </row>
    <row r="178" spans="1:3">
      <c r="A178" s="45">
        <v>44228</v>
      </c>
      <c r="B178" s="15" t="s">
        <v>8</v>
      </c>
      <c r="C178" s="15">
        <v>25</v>
      </c>
    </row>
    <row r="179" spans="1:3">
      <c r="A179" s="45">
        <v>44235</v>
      </c>
      <c r="B179" s="15" t="s">
        <v>8</v>
      </c>
      <c r="C179" s="15">
        <v>14</v>
      </c>
    </row>
    <row r="180" spans="1:3">
      <c r="A180" s="45">
        <v>44242</v>
      </c>
      <c r="B180" s="15" t="s">
        <v>8</v>
      </c>
      <c r="C180" s="15">
        <v>23</v>
      </c>
    </row>
    <row r="181" spans="1:3">
      <c r="A181" s="45">
        <v>44249</v>
      </c>
      <c r="B181" s="15" t="s">
        <v>8</v>
      </c>
      <c r="C181" s="15">
        <v>15</v>
      </c>
    </row>
    <row r="182" spans="1:3">
      <c r="A182" s="45">
        <v>44256</v>
      </c>
      <c r="B182" s="15" t="s">
        <v>8</v>
      </c>
      <c r="C182" s="15">
        <v>8</v>
      </c>
    </row>
    <row r="183" spans="1:3">
      <c r="A183" s="45">
        <v>44263</v>
      </c>
      <c r="B183" s="15" t="s">
        <v>8</v>
      </c>
      <c r="C183" s="15">
        <v>5</v>
      </c>
    </row>
    <row r="184" spans="1:3">
      <c r="A184" s="45">
        <v>44270</v>
      </c>
      <c r="B184" s="15" t="s">
        <v>8</v>
      </c>
      <c r="C184" s="15">
        <v>9</v>
      </c>
    </row>
    <row r="185" spans="1:3">
      <c r="A185" s="45">
        <v>44277</v>
      </c>
      <c r="B185" s="15" t="s">
        <v>8</v>
      </c>
      <c r="C185" s="15">
        <v>13</v>
      </c>
    </row>
    <row r="186" spans="1:3">
      <c r="A186" s="45">
        <v>44284</v>
      </c>
      <c r="B186" s="15" t="s">
        <v>8</v>
      </c>
      <c r="C186" s="15">
        <v>5</v>
      </c>
    </row>
    <row r="187" spans="1:3">
      <c r="A187" s="45">
        <v>44291</v>
      </c>
      <c r="B187" s="15" t="s">
        <v>8</v>
      </c>
      <c r="C187" s="15">
        <v>3</v>
      </c>
    </row>
    <row r="188" spans="1:3">
      <c r="A188" s="45">
        <v>44298</v>
      </c>
      <c r="B188" s="15" t="s">
        <v>8</v>
      </c>
      <c r="C188" s="15">
        <v>3</v>
      </c>
    </row>
    <row r="189" spans="1:3">
      <c r="A189" s="45">
        <v>44305</v>
      </c>
      <c r="B189" s="15" t="s">
        <v>8</v>
      </c>
      <c r="C189" s="15">
        <v>2</v>
      </c>
    </row>
    <row r="190" spans="1:3">
      <c r="A190" s="45">
        <v>44312</v>
      </c>
      <c r="B190" s="15" t="s">
        <v>8</v>
      </c>
      <c r="C190" s="15">
        <v>1</v>
      </c>
    </row>
    <row r="191" spans="1:3">
      <c r="A191" s="45">
        <v>44319</v>
      </c>
      <c r="B191" s="15" t="s">
        <v>8</v>
      </c>
      <c r="C191" s="15">
        <v>2</v>
      </c>
    </row>
    <row r="192" spans="1:3">
      <c r="A192" s="45">
        <v>44326</v>
      </c>
      <c r="B192" s="15" t="s">
        <v>8</v>
      </c>
      <c r="C192" s="15">
        <v>1</v>
      </c>
    </row>
    <row r="193" spans="1:3">
      <c r="A193" s="45">
        <v>44333</v>
      </c>
      <c r="B193" s="15" t="s">
        <v>8</v>
      </c>
      <c r="C193" s="15">
        <v>1</v>
      </c>
    </row>
    <row r="194" spans="1:3">
      <c r="A194" s="45">
        <v>44340</v>
      </c>
      <c r="B194" s="15" t="s">
        <v>8</v>
      </c>
      <c r="C194" s="15">
        <v>2</v>
      </c>
    </row>
    <row r="195" spans="1:3">
      <c r="A195" s="45">
        <v>44347</v>
      </c>
      <c r="B195" s="15" t="s">
        <v>8</v>
      </c>
      <c r="C195" s="15">
        <v>0</v>
      </c>
    </row>
    <row r="196" spans="1:3">
      <c r="A196" s="45">
        <v>44354</v>
      </c>
      <c r="B196" s="15" t="s">
        <v>8</v>
      </c>
      <c r="C196" s="15">
        <v>0</v>
      </c>
    </row>
    <row r="197" spans="1:3">
      <c r="A197" s="45">
        <v>44361</v>
      </c>
      <c r="B197" s="15" t="s">
        <v>8</v>
      </c>
      <c r="C197" s="15">
        <v>2</v>
      </c>
    </row>
    <row r="198" spans="1:3">
      <c r="A198" s="45">
        <v>44368</v>
      </c>
      <c r="B198" s="15" t="s">
        <v>8</v>
      </c>
      <c r="C198" s="15">
        <v>3</v>
      </c>
    </row>
    <row r="199" spans="1:3">
      <c r="A199" s="45">
        <v>44375</v>
      </c>
      <c r="B199" s="15" t="s">
        <v>8</v>
      </c>
      <c r="C199" s="15">
        <v>2</v>
      </c>
    </row>
    <row r="200" spans="1:3">
      <c r="A200" s="45">
        <v>44382</v>
      </c>
      <c r="B200" s="15" t="s">
        <v>8</v>
      </c>
      <c r="C200" s="15">
        <v>3</v>
      </c>
    </row>
    <row r="201" spans="1:3">
      <c r="A201" s="45">
        <v>44389</v>
      </c>
      <c r="B201" s="15" t="s">
        <v>8</v>
      </c>
      <c r="C201" s="15">
        <v>5</v>
      </c>
    </row>
    <row r="202" spans="1:3">
      <c r="A202" s="45">
        <v>44396</v>
      </c>
      <c r="B202" s="15" t="s">
        <v>8</v>
      </c>
      <c r="C202" s="15">
        <v>8</v>
      </c>
    </row>
    <row r="203" spans="1:3">
      <c r="A203" s="45">
        <v>44403</v>
      </c>
      <c r="B203" s="15" t="s">
        <v>8</v>
      </c>
      <c r="C203" s="15">
        <v>6</v>
      </c>
    </row>
    <row r="204" spans="1:3">
      <c r="A204" s="45">
        <v>44410</v>
      </c>
      <c r="B204" s="15" t="s">
        <v>8</v>
      </c>
      <c r="C204" s="15">
        <v>7</v>
      </c>
    </row>
    <row r="205" spans="1:3">
      <c r="A205" s="45">
        <v>44417</v>
      </c>
      <c r="B205" s="15" t="s">
        <v>8</v>
      </c>
      <c r="C205" s="15">
        <v>2</v>
      </c>
    </row>
    <row r="206" spans="1:3">
      <c r="A206" s="45">
        <v>44424</v>
      </c>
      <c r="B206" s="15" t="s">
        <v>8</v>
      </c>
      <c r="C206" s="15">
        <v>3</v>
      </c>
    </row>
    <row r="207" spans="1:3">
      <c r="A207" s="45">
        <v>44431</v>
      </c>
      <c r="B207" s="15" t="s">
        <v>8</v>
      </c>
      <c r="C207" s="20">
        <v>7</v>
      </c>
    </row>
    <row r="208" spans="1:3">
      <c r="A208" s="45">
        <v>44438</v>
      </c>
      <c r="B208" s="15" t="s">
        <v>8</v>
      </c>
      <c r="C208" s="20">
        <v>9</v>
      </c>
    </row>
    <row r="209" spans="1:3">
      <c r="A209" s="45">
        <v>44445</v>
      </c>
      <c r="B209" s="15" t="s">
        <v>8</v>
      </c>
      <c r="C209" s="20">
        <v>9</v>
      </c>
    </row>
    <row r="210" spans="1:3">
      <c r="A210" s="45">
        <v>44452</v>
      </c>
      <c r="B210" s="15" t="s">
        <v>8</v>
      </c>
      <c r="C210" s="20">
        <v>10</v>
      </c>
    </row>
    <row r="211" spans="1:3">
      <c r="A211" s="45">
        <v>44459</v>
      </c>
      <c r="B211" s="15" t="s">
        <v>8</v>
      </c>
      <c r="C211" s="20">
        <v>21</v>
      </c>
    </row>
    <row r="212" spans="1:3">
      <c r="A212" s="45">
        <v>44466</v>
      </c>
      <c r="B212" s="15" t="s">
        <v>8</v>
      </c>
      <c r="C212" s="20">
        <v>10</v>
      </c>
    </row>
    <row r="213" spans="1:3">
      <c r="A213" s="45">
        <v>44473</v>
      </c>
      <c r="B213" s="15" t="s">
        <v>8</v>
      </c>
      <c r="C213" s="20">
        <v>11</v>
      </c>
    </row>
    <row r="214" spans="1:3">
      <c r="A214" s="45">
        <v>44480</v>
      </c>
      <c r="B214" s="15" t="s">
        <v>8</v>
      </c>
      <c r="C214" s="20">
        <v>12</v>
      </c>
    </row>
    <row r="215" spans="1:3">
      <c r="A215" s="45">
        <v>44487</v>
      </c>
      <c r="B215" s="15" t="s">
        <v>8</v>
      </c>
      <c r="C215" s="20">
        <v>8</v>
      </c>
    </row>
    <row r="216" spans="1:3">
      <c r="A216" s="45">
        <v>44494</v>
      </c>
      <c r="B216" s="15" t="s">
        <v>8</v>
      </c>
      <c r="C216" s="20">
        <v>10</v>
      </c>
    </row>
    <row r="217" spans="1:3">
      <c r="A217" s="45">
        <v>44501</v>
      </c>
      <c r="B217" s="15" t="s">
        <v>8</v>
      </c>
      <c r="C217" s="20">
        <v>17</v>
      </c>
    </row>
    <row r="218" spans="1:3">
      <c r="A218" s="45">
        <v>44508</v>
      </c>
      <c r="B218" s="15" t="s">
        <v>8</v>
      </c>
      <c r="C218" s="20">
        <v>15</v>
      </c>
    </row>
    <row r="219" spans="1:3">
      <c r="A219" s="45">
        <v>44515</v>
      </c>
      <c r="B219" s="15" t="s">
        <v>8</v>
      </c>
      <c r="C219" s="20">
        <v>14</v>
      </c>
    </row>
    <row r="220" spans="1:3">
      <c r="A220" s="45">
        <v>44522</v>
      </c>
      <c r="B220" s="15" t="s">
        <v>8</v>
      </c>
      <c r="C220" s="20">
        <v>10</v>
      </c>
    </row>
    <row r="221" spans="1:3">
      <c r="A221" s="45">
        <v>44529</v>
      </c>
      <c r="B221" s="15" t="s">
        <v>8</v>
      </c>
      <c r="C221" s="20">
        <v>10</v>
      </c>
    </row>
    <row r="222" spans="1:3">
      <c r="A222" s="45">
        <v>44536</v>
      </c>
      <c r="B222" s="15" t="s">
        <v>8</v>
      </c>
      <c r="C222" s="20">
        <v>10</v>
      </c>
    </row>
    <row r="223" spans="1:3">
      <c r="A223" s="45">
        <v>44543</v>
      </c>
      <c r="B223" s="15" t="s">
        <v>8</v>
      </c>
      <c r="C223" s="20">
        <v>14</v>
      </c>
    </row>
    <row r="224" spans="1:3">
      <c r="A224" s="45">
        <v>44550</v>
      </c>
      <c r="B224" s="15" t="s">
        <v>8</v>
      </c>
      <c r="C224" s="20">
        <v>6</v>
      </c>
    </row>
    <row r="225" spans="1:3">
      <c r="A225" s="45">
        <v>44557</v>
      </c>
      <c r="B225" s="15" t="s">
        <v>8</v>
      </c>
      <c r="C225" s="20">
        <v>10</v>
      </c>
    </row>
    <row r="226" spans="1:3">
      <c r="A226" s="45">
        <v>44564</v>
      </c>
      <c r="B226" s="15" t="s">
        <v>8</v>
      </c>
      <c r="C226" s="21">
        <v>5</v>
      </c>
    </row>
    <row r="227" spans="1:3">
      <c r="A227" s="45">
        <v>44571</v>
      </c>
      <c r="B227" s="15" t="s">
        <v>8</v>
      </c>
      <c r="C227" s="21">
        <v>9</v>
      </c>
    </row>
    <row r="228" spans="1:3">
      <c r="A228" s="45">
        <v>44578</v>
      </c>
      <c r="B228" s="15" t="s">
        <v>8</v>
      </c>
      <c r="C228" s="21">
        <v>9</v>
      </c>
    </row>
    <row r="229" spans="1:3">
      <c r="A229" s="45">
        <v>44585</v>
      </c>
      <c r="B229" s="15" t="s">
        <v>8</v>
      </c>
      <c r="C229" s="21">
        <v>10</v>
      </c>
    </row>
    <row r="230" spans="1:3">
      <c r="A230" s="45">
        <v>44592</v>
      </c>
      <c r="B230" s="15" t="s">
        <v>8</v>
      </c>
      <c r="C230" s="21">
        <v>8</v>
      </c>
    </row>
    <row r="231" spans="1:3">
      <c r="A231" s="45">
        <v>44599</v>
      </c>
      <c r="B231" s="15" t="s">
        <v>8</v>
      </c>
      <c r="C231" s="21">
        <v>4</v>
      </c>
    </row>
    <row r="232" spans="1:3">
      <c r="A232" s="45">
        <v>44606</v>
      </c>
      <c r="B232" s="15" t="s">
        <v>8</v>
      </c>
      <c r="C232" s="21">
        <v>6</v>
      </c>
    </row>
    <row r="233" spans="1:3">
      <c r="A233" s="45">
        <v>44613</v>
      </c>
      <c r="B233" s="15" t="s">
        <v>8</v>
      </c>
      <c r="C233" s="21">
        <v>11</v>
      </c>
    </row>
    <row r="234" spans="1:3">
      <c r="A234" s="45">
        <v>44620</v>
      </c>
      <c r="B234" s="15" t="s">
        <v>8</v>
      </c>
      <c r="C234" s="21">
        <v>8</v>
      </c>
    </row>
    <row r="235" spans="1:3">
      <c r="A235" s="45">
        <v>44627</v>
      </c>
      <c r="B235" s="15" t="s">
        <v>8</v>
      </c>
      <c r="C235" s="21">
        <v>7</v>
      </c>
    </row>
    <row r="236" spans="1:3">
      <c r="A236" s="45">
        <v>44634</v>
      </c>
      <c r="B236" s="15" t="s">
        <v>8</v>
      </c>
      <c r="C236" s="21">
        <v>8</v>
      </c>
    </row>
    <row r="237" spans="1:3">
      <c r="A237" s="45">
        <v>44641</v>
      </c>
      <c r="B237" s="15" t="s">
        <v>8</v>
      </c>
      <c r="C237" s="21">
        <v>14</v>
      </c>
    </row>
    <row r="238" spans="1:3">
      <c r="A238" s="45">
        <v>44648</v>
      </c>
      <c r="B238" s="15" t="s">
        <v>8</v>
      </c>
      <c r="C238" s="21">
        <v>11</v>
      </c>
    </row>
    <row r="239" spans="1:3">
      <c r="A239" s="45">
        <v>44655</v>
      </c>
      <c r="B239" s="15" t="s">
        <v>8</v>
      </c>
      <c r="C239" s="21">
        <v>16</v>
      </c>
    </row>
    <row r="240" spans="1:3">
      <c r="A240" s="45">
        <v>44662</v>
      </c>
      <c r="B240" s="15" t="s">
        <v>8</v>
      </c>
      <c r="C240" s="21">
        <v>11</v>
      </c>
    </row>
    <row r="241" spans="1:3">
      <c r="A241" s="45">
        <v>44669</v>
      </c>
      <c r="B241" s="15" t="s">
        <v>8</v>
      </c>
      <c r="C241" s="21">
        <v>11</v>
      </c>
    </row>
    <row r="242" spans="1:3">
      <c r="A242" s="45">
        <v>44676</v>
      </c>
      <c r="B242" s="15" t="s">
        <v>8</v>
      </c>
      <c r="C242" s="21">
        <v>9</v>
      </c>
    </row>
    <row r="243" spans="1:3">
      <c r="A243" s="45">
        <v>44683</v>
      </c>
      <c r="B243" s="15" t="s">
        <v>8</v>
      </c>
      <c r="C243" s="21">
        <v>9</v>
      </c>
    </row>
    <row r="244" spans="1:3">
      <c r="A244" s="45">
        <v>44690</v>
      </c>
      <c r="B244" s="15" t="s">
        <v>8</v>
      </c>
      <c r="C244" s="21">
        <v>7</v>
      </c>
    </row>
    <row r="245" spans="1:3">
      <c r="A245" s="45">
        <v>44697</v>
      </c>
      <c r="B245" s="15" t="s">
        <v>8</v>
      </c>
      <c r="C245" s="21">
        <v>6</v>
      </c>
    </row>
    <row r="246" spans="1:3">
      <c r="A246" s="45">
        <v>44704</v>
      </c>
      <c r="B246" s="15" t="s">
        <v>8</v>
      </c>
      <c r="C246" s="21">
        <v>9</v>
      </c>
    </row>
    <row r="247" spans="1:3">
      <c r="A247" s="45">
        <v>44711</v>
      </c>
      <c r="B247" s="15" t="s">
        <v>8</v>
      </c>
      <c r="C247" s="21">
        <v>1</v>
      </c>
    </row>
    <row r="248" spans="1:3">
      <c r="A248" s="45">
        <v>44718</v>
      </c>
      <c r="B248" s="15" t="s">
        <v>8</v>
      </c>
      <c r="C248" s="21">
        <v>1</v>
      </c>
    </row>
    <row r="249" spans="1:3">
      <c r="A249" s="45">
        <v>44725</v>
      </c>
      <c r="B249" s="15" t="s">
        <v>8</v>
      </c>
      <c r="C249" s="21">
        <v>4</v>
      </c>
    </row>
    <row r="250" spans="1:3">
      <c r="A250" s="45">
        <v>44732</v>
      </c>
      <c r="B250" s="15" t="s">
        <v>8</v>
      </c>
      <c r="C250" s="21">
        <v>5</v>
      </c>
    </row>
    <row r="251" spans="1:3">
      <c r="A251" s="45">
        <v>44739</v>
      </c>
      <c r="B251" s="15" t="s">
        <v>8</v>
      </c>
      <c r="C251" s="21">
        <v>8</v>
      </c>
    </row>
    <row r="252" spans="1:3">
      <c r="A252" s="45">
        <v>44746</v>
      </c>
      <c r="B252" s="15" t="s">
        <v>8</v>
      </c>
      <c r="C252" s="20">
        <v>6</v>
      </c>
    </row>
    <row r="253" spans="1:3">
      <c r="A253" s="45">
        <v>44753</v>
      </c>
      <c r="B253" s="15" t="s">
        <v>8</v>
      </c>
      <c r="C253" s="20">
        <v>11</v>
      </c>
    </row>
    <row r="254" spans="1:3">
      <c r="A254" s="45">
        <v>44760</v>
      </c>
      <c r="B254" s="15" t="s">
        <v>8</v>
      </c>
      <c r="C254" s="20">
        <v>8</v>
      </c>
    </row>
    <row r="255" spans="1:3">
      <c r="A255" s="45">
        <v>44767</v>
      </c>
      <c r="B255" s="15" t="s">
        <v>8</v>
      </c>
      <c r="C255" s="20">
        <v>13</v>
      </c>
    </row>
    <row r="256" spans="1:3">
      <c r="A256" s="45">
        <v>44774</v>
      </c>
      <c r="B256" s="15" t="s">
        <v>8</v>
      </c>
      <c r="C256" s="20">
        <v>5</v>
      </c>
    </row>
    <row r="257" spans="1:3">
      <c r="A257" s="45">
        <v>44781</v>
      </c>
      <c r="B257" s="15" t="s">
        <v>8</v>
      </c>
      <c r="C257" s="20">
        <v>6</v>
      </c>
    </row>
    <row r="258" spans="1:3">
      <c r="A258" s="46">
        <v>43906</v>
      </c>
      <c r="B258" s="20" t="s">
        <v>9</v>
      </c>
      <c r="C258" s="20">
        <v>8</v>
      </c>
    </row>
    <row r="259" spans="1:3">
      <c r="A259" s="46">
        <v>43913</v>
      </c>
      <c r="B259" s="20" t="s">
        <v>9</v>
      </c>
      <c r="C259" s="20">
        <v>43</v>
      </c>
    </row>
    <row r="260" spans="1:3">
      <c r="A260" s="46">
        <v>43920</v>
      </c>
      <c r="B260" s="20" t="s">
        <v>9</v>
      </c>
      <c r="C260" s="20">
        <v>193</v>
      </c>
    </row>
    <row r="261" spans="1:3">
      <c r="A261" s="46">
        <v>43927</v>
      </c>
      <c r="B261" s="20" t="s">
        <v>9</v>
      </c>
      <c r="C261" s="20">
        <v>357</v>
      </c>
    </row>
    <row r="262" spans="1:3">
      <c r="A262" s="46">
        <v>43934</v>
      </c>
      <c r="B262" s="20" t="s">
        <v>9</v>
      </c>
      <c r="C262" s="20">
        <v>311</v>
      </c>
    </row>
    <row r="263" spans="1:3">
      <c r="A263" s="46">
        <v>43941</v>
      </c>
      <c r="B263" s="20" t="s">
        <v>9</v>
      </c>
      <c r="C263" s="20">
        <v>277</v>
      </c>
    </row>
    <row r="264" spans="1:3">
      <c r="A264" s="46">
        <v>43948</v>
      </c>
      <c r="B264" s="20" t="s">
        <v>9</v>
      </c>
      <c r="C264" s="20">
        <v>193</v>
      </c>
    </row>
    <row r="265" spans="1:3">
      <c r="A265" s="46">
        <v>43955</v>
      </c>
      <c r="B265" s="20" t="s">
        <v>9</v>
      </c>
      <c r="C265" s="20">
        <v>153</v>
      </c>
    </row>
    <row r="266" spans="1:3">
      <c r="A266" s="46">
        <v>43962</v>
      </c>
      <c r="B266" s="20" t="s">
        <v>9</v>
      </c>
      <c r="C266" s="20">
        <v>128</v>
      </c>
    </row>
    <row r="267" spans="1:3">
      <c r="A267" s="46">
        <v>43969</v>
      </c>
      <c r="B267" s="20" t="s">
        <v>9</v>
      </c>
      <c r="C267" s="20">
        <v>95</v>
      </c>
    </row>
    <row r="268" spans="1:3">
      <c r="A268" s="46">
        <v>43976</v>
      </c>
      <c r="B268" s="20" t="s">
        <v>9</v>
      </c>
      <c r="C268" s="20">
        <v>55</v>
      </c>
    </row>
    <row r="269" spans="1:3">
      <c r="A269" s="46">
        <v>43983</v>
      </c>
      <c r="B269" s="20" t="s">
        <v>9</v>
      </c>
      <c r="C269" s="20">
        <v>39</v>
      </c>
    </row>
    <row r="270" spans="1:3">
      <c r="A270" s="46">
        <v>43990</v>
      </c>
      <c r="B270" s="20" t="s">
        <v>9</v>
      </c>
      <c r="C270" s="20">
        <v>26</v>
      </c>
    </row>
    <row r="271" spans="1:3">
      <c r="A271" s="46">
        <v>43997</v>
      </c>
      <c r="B271" s="20" t="s">
        <v>9</v>
      </c>
      <c r="C271" s="20">
        <v>28</v>
      </c>
    </row>
    <row r="272" spans="1:3">
      <c r="A272" s="46">
        <v>44004</v>
      </c>
      <c r="B272" s="20" t="s">
        <v>9</v>
      </c>
      <c r="C272" s="20">
        <v>16</v>
      </c>
    </row>
    <row r="273" spans="1:3">
      <c r="A273" s="46">
        <v>44011</v>
      </c>
      <c r="B273" s="20" t="s">
        <v>9</v>
      </c>
      <c r="C273" s="20">
        <v>12</v>
      </c>
    </row>
    <row r="274" spans="1:3">
      <c r="A274" s="46">
        <v>44018</v>
      </c>
      <c r="B274" s="20" t="s">
        <v>9</v>
      </c>
      <c r="C274" s="20">
        <v>5</v>
      </c>
    </row>
    <row r="275" spans="1:3">
      <c r="A275" s="46">
        <v>44025</v>
      </c>
      <c r="B275" s="20" t="s">
        <v>9</v>
      </c>
      <c r="C275" s="20">
        <v>3</v>
      </c>
    </row>
    <row r="276" spans="1:3">
      <c r="A276" s="46">
        <v>44032</v>
      </c>
      <c r="B276" s="20" t="s">
        <v>9</v>
      </c>
      <c r="C276" s="20">
        <v>4</v>
      </c>
    </row>
    <row r="277" spans="1:3">
      <c r="A277" s="46">
        <v>44039</v>
      </c>
      <c r="B277" s="20" t="s">
        <v>9</v>
      </c>
      <c r="C277" s="20">
        <v>3</v>
      </c>
    </row>
    <row r="278" spans="1:3">
      <c r="A278" s="46">
        <v>44046</v>
      </c>
      <c r="B278" s="20" t="s">
        <v>9</v>
      </c>
      <c r="C278" s="20">
        <v>2</v>
      </c>
    </row>
    <row r="279" spans="1:3">
      <c r="A279" s="46">
        <v>44053</v>
      </c>
      <c r="B279" s="20" t="s">
        <v>9</v>
      </c>
      <c r="C279" s="20">
        <v>2</v>
      </c>
    </row>
    <row r="280" spans="1:3">
      <c r="A280" s="46">
        <v>44060</v>
      </c>
      <c r="B280" s="20" t="s">
        <v>9</v>
      </c>
      <c r="C280" s="20">
        <v>2</v>
      </c>
    </row>
    <row r="281" spans="1:3">
      <c r="A281" s="46">
        <v>44067</v>
      </c>
      <c r="B281" s="20" t="s">
        <v>9</v>
      </c>
      <c r="C281" s="20">
        <v>3</v>
      </c>
    </row>
    <row r="282" spans="1:3">
      <c r="A282" s="46">
        <v>44074</v>
      </c>
      <c r="B282" s="20" t="s">
        <v>9</v>
      </c>
      <c r="C282" s="20">
        <v>2</v>
      </c>
    </row>
    <row r="283" spans="1:3">
      <c r="A283" s="46">
        <v>44081</v>
      </c>
      <c r="B283" s="20" t="s">
        <v>9</v>
      </c>
      <c r="C283" s="20">
        <v>3</v>
      </c>
    </row>
    <row r="284" spans="1:3">
      <c r="A284" s="46">
        <v>44088</v>
      </c>
      <c r="B284" s="20" t="s">
        <v>9</v>
      </c>
      <c r="C284" s="20">
        <v>8</v>
      </c>
    </row>
    <row r="285" spans="1:3">
      <c r="A285" s="46">
        <v>44095</v>
      </c>
      <c r="B285" s="20" t="s">
        <v>9</v>
      </c>
      <c r="C285" s="20">
        <v>5</v>
      </c>
    </row>
    <row r="286" spans="1:3">
      <c r="A286" s="46">
        <v>44102</v>
      </c>
      <c r="B286" s="20" t="s">
        <v>9</v>
      </c>
      <c r="C286" s="20">
        <v>13</v>
      </c>
    </row>
    <row r="287" spans="1:3">
      <c r="A287" s="46">
        <v>44109</v>
      </c>
      <c r="B287" s="20" t="s">
        <v>9</v>
      </c>
      <c r="C287" s="20">
        <v>17</v>
      </c>
    </row>
    <row r="288" spans="1:3">
      <c r="A288" s="46">
        <v>44116</v>
      </c>
      <c r="B288" s="20" t="s">
        <v>9</v>
      </c>
      <c r="C288" s="20">
        <v>58</v>
      </c>
    </row>
    <row r="289" spans="1:3">
      <c r="A289" s="46">
        <v>44123</v>
      </c>
      <c r="B289" s="20" t="s">
        <v>9</v>
      </c>
      <c r="C289" s="20">
        <v>82</v>
      </c>
    </row>
    <row r="290" spans="1:3">
      <c r="A290" s="46">
        <v>44130</v>
      </c>
      <c r="B290" s="20" t="s">
        <v>9</v>
      </c>
      <c r="C290" s="20">
        <v>128</v>
      </c>
    </row>
    <row r="291" spans="1:3">
      <c r="A291" s="46">
        <v>44137</v>
      </c>
      <c r="B291" s="20" t="s">
        <v>9</v>
      </c>
      <c r="C291" s="20">
        <v>144</v>
      </c>
    </row>
    <row r="292" spans="1:3">
      <c r="A292" s="46">
        <v>44144</v>
      </c>
      <c r="B292" s="20" t="s">
        <v>9</v>
      </c>
      <c r="C292" s="20">
        <v>199</v>
      </c>
    </row>
    <row r="293" spans="1:3">
      <c r="A293" s="46">
        <v>44151</v>
      </c>
      <c r="B293" s="20" t="s">
        <v>9</v>
      </c>
      <c r="C293" s="20">
        <v>162</v>
      </c>
    </row>
    <row r="294" spans="1:3">
      <c r="A294" s="46">
        <v>44158</v>
      </c>
      <c r="B294" s="20" t="s">
        <v>9</v>
      </c>
      <c r="C294" s="20">
        <v>165</v>
      </c>
    </row>
    <row r="295" spans="1:3">
      <c r="A295" s="46">
        <v>44165</v>
      </c>
      <c r="B295" s="20" t="s">
        <v>9</v>
      </c>
      <c r="C295" s="20">
        <v>145</v>
      </c>
    </row>
    <row r="296" spans="1:3">
      <c r="A296" s="46">
        <v>44172</v>
      </c>
      <c r="B296" s="20" t="s">
        <v>9</v>
      </c>
      <c r="C296" s="20">
        <v>156</v>
      </c>
    </row>
    <row r="297" spans="1:3">
      <c r="A297" s="46">
        <v>44179</v>
      </c>
      <c r="B297" s="20" t="s">
        <v>9</v>
      </c>
      <c r="C297" s="20">
        <v>126</v>
      </c>
    </row>
    <row r="298" spans="1:3">
      <c r="A298" s="46">
        <v>44186</v>
      </c>
      <c r="B298" s="20" t="s">
        <v>9</v>
      </c>
      <c r="C298" s="20">
        <v>130</v>
      </c>
    </row>
    <row r="299" spans="1:3">
      <c r="A299" s="46">
        <v>44193</v>
      </c>
      <c r="B299" s="20" t="s">
        <v>9</v>
      </c>
      <c r="C299" s="20">
        <v>115</v>
      </c>
    </row>
    <row r="300" spans="1:3">
      <c r="A300" s="46">
        <v>44200</v>
      </c>
      <c r="B300" s="20" t="s">
        <v>9</v>
      </c>
      <c r="C300" s="20">
        <v>256</v>
      </c>
    </row>
    <row r="301" spans="1:3">
      <c r="A301" s="46">
        <v>44207</v>
      </c>
      <c r="B301" s="20" t="s">
        <v>9</v>
      </c>
      <c r="C301" s="20">
        <v>244</v>
      </c>
    </row>
    <row r="302" spans="1:3">
      <c r="A302" s="46">
        <v>44214</v>
      </c>
      <c r="B302" s="20" t="s">
        <v>9</v>
      </c>
      <c r="C302" s="20">
        <v>297</v>
      </c>
    </row>
    <row r="303" spans="1:3">
      <c r="A303" s="46">
        <v>44221</v>
      </c>
      <c r="B303" s="20" t="s">
        <v>9</v>
      </c>
      <c r="C303" s="20">
        <v>303</v>
      </c>
    </row>
    <row r="304" spans="1:3">
      <c r="A304" s="46">
        <v>44228</v>
      </c>
      <c r="B304" s="20" t="s">
        <v>9</v>
      </c>
      <c r="C304" s="20">
        <v>283</v>
      </c>
    </row>
    <row r="305" spans="1:3">
      <c r="A305" s="46">
        <v>44235</v>
      </c>
      <c r="B305" s="20" t="s">
        <v>9</v>
      </c>
      <c r="C305" s="20">
        <v>270</v>
      </c>
    </row>
    <row r="306" spans="1:3">
      <c r="A306" s="46">
        <v>44242</v>
      </c>
      <c r="B306" s="20" t="s">
        <v>9</v>
      </c>
      <c r="C306" s="20">
        <v>237</v>
      </c>
    </row>
    <row r="307" spans="1:3">
      <c r="A307" s="46">
        <v>44249</v>
      </c>
      <c r="B307" s="20" t="s">
        <v>9</v>
      </c>
      <c r="C307" s="20">
        <v>192</v>
      </c>
    </row>
    <row r="308" spans="1:3">
      <c r="A308" s="46">
        <v>44256</v>
      </c>
      <c r="B308" s="20" t="s">
        <v>9</v>
      </c>
      <c r="C308" s="20">
        <v>120</v>
      </c>
    </row>
    <row r="309" spans="1:3">
      <c r="A309" s="46">
        <v>44263</v>
      </c>
      <c r="B309" s="20" t="s">
        <v>9</v>
      </c>
      <c r="C309" s="20">
        <v>86</v>
      </c>
    </row>
    <row r="310" spans="1:3">
      <c r="A310" s="46">
        <v>44270</v>
      </c>
      <c r="B310" s="20" t="s">
        <v>9</v>
      </c>
      <c r="C310" s="20">
        <v>54</v>
      </c>
    </row>
    <row r="311" spans="1:3">
      <c r="A311" s="46">
        <v>44277</v>
      </c>
      <c r="B311" s="20" t="s">
        <v>9</v>
      </c>
      <c r="C311" s="20">
        <v>44</v>
      </c>
    </row>
    <row r="312" spans="1:3">
      <c r="A312" s="46">
        <v>44284</v>
      </c>
      <c r="B312" s="20" t="s">
        <v>9</v>
      </c>
      <c r="C312" s="20">
        <v>29</v>
      </c>
    </row>
    <row r="313" spans="1:3">
      <c r="A313" s="46">
        <v>44291</v>
      </c>
      <c r="B313" s="20" t="s">
        <v>9</v>
      </c>
      <c r="C313" s="20">
        <v>26</v>
      </c>
    </row>
    <row r="314" spans="1:3">
      <c r="A314" s="46">
        <v>44298</v>
      </c>
      <c r="B314" s="20" t="s">
        <v>9</v>
      </c>
      <c r="C314" s="20">
        <v>15</v>
      </c>
    </row>
    <row r="315" spans="1:3">
      <c r="A315" s="46">
        <v>44305</v>
      </c>
      <c r="B315" s="20" t="s">
        <v>9</v>
      </c>
      <c r="C315" s="20">
        <v>18</v>
      </c>
    </row>
    <row r="316" spans="1:3">
      <c r="A316" s="46">
        <v>44312</v>
      </c>
      <c r="B316" s="20" t="s">
        <v>9</v>
      </c>
      <c r="C316" s="20">
        <v>11</v>
      </c>
    </row>
    <row r="317" spans="1:3">
      <c r="A317" s="46">
        <v>44319</v>
      </c>
      <c r="B317" s="20" t="s">
        <v>9</v>
      </c>
      <c r="C317" s="20">
        <v>5</v>
      </c>
    </row>
    <row r="318" spans="1:3">
      <c r="A318" s="46">
        <v>44326</v>
      </c>
      <c r="B318" s="20" t="s">
        <v>9</v>
      </c>
      <c r="C318" s="20">
        <v>4</v>
      </c>
    </row>
    <row r="319" spans="1:3">
      <c r="A319" s="46">
        <v>44333</v>
      </c>
      <c r="B319" s="20" t="s">
        <v>9</v>
      </c>
      <c r="C319" s="20">
        <v>2</v>
      </c>
    </row>
    <row r="320" spans="1:3">
      <c r="A320" s="46">
        <v>44340</v>
      </c>
      <c r="B320" s="20" t="s">
        <v>9</v>
      </c>
      <c r="C320" s="20">
        <v>6</v>
      </c>
    </row>
    <row r="321" spans="1:3">
      <c r="A321" s="46">
        <v>44347</v>
      </c>
      <c r="B321" s="20" t="s">
        <v>9</v>
      </c>
      <c r="C321" s="20">
        <v>7</v>
      </c>
    </row>
    <row r="322" spans="1:3">
      <c r="A322" s="46">
        <v>44354</v>
      </c>
      <c r="B322" s="20" t="s">
        <v>9</v>
      </c>
      <c r="C322" s="20">
        <v>3</v>
      </c>
    </row>
    <row r="323" spans="1:3">
      <c r="A323" s="46">
        <v>44361</v>
      </c>
      <c r="B323" s="20" t="s">
        <v>9</v>
      </c>
      <c r="C323" s="20">
        <v>10</v>
      </c>
    </row>
    <row r="324" spans="1:3">
      <c r="A324" s="46">
        <v>44368</v>
      </c>
      <c r="B324" s="20" t="s">
        <v>9</v>
      </c>
      <c r="C324" s="20">
        <v>14</v>
      </c>
    </row>
    <row r="325" spans="1:3">
      <c r="A325" s="46">
        <v>44375</v>
      </c>
      <c r="B325" s="20" t="s">
        <v>9</v>
      </c>
      <c r="C325" s="20">
        <v>16</v>
      </c>
    </row>
    <row r="326" spans="1:3">
      <c r="A326" s="46">
        <v>44382</v>
      </c>
      <c r="B326" s="20" t="s">
        <v>9</v>
      </c>
      <c r="C326" s="20">
        <v>26</v>
      </c>
    </row>
    <row r="327" spans="1:3">
      <c r="A327" s="46">
        <v>44389</v>
      </c>
      <c r="B327" s="20" t="s">
        <v>9</v>
      </c>
      <c r="C327" s="20">
        <v>38</v>
      </c>
    </row>
    <row r="328" spans="1:3">
      <c r="A328" s="46">
        <v>44396</v>
      </c>
      <c r="B328" s="20" t="s">
        <v>9</v>
      </c>
      <c r="C328" s="20">
        <v>42</v>
      </c>
    </row>
    <row r="329" spans="1:3">
      <c r="A329" s="46">
        <v>44403</v>
      </c>
      <c r="B329" s="20" t="s">
        <v>9</v>
      </c>
      <c r="C329" s="20">
        <v>38</v>
      </c>
    </row>
    <row r="330" spans="1:3">
      <c r="A330" s="46">
        <v>44410</v>
      </c>
      <c r="B330" s="20" t="s">
        <v>9</v>
      </c>
      <c r="C330" s="20">
        <v>44</v>
      </c>
    </row>
    <row r="331" spans="1:3">
      <c r="A331" s="46">
        <v>44417</v>
      </c>
      <c r="B331" s="20" t="s">
        <v>9</v>
      </c>
      <c r="C331" s="20">
        <v>31</v>
      </c>
    </row>
    <row r="332" spans="1:3">
      <c r="A332" s="46">
        <v>44424</v>
      </c>
      <c r="B332" s="20" t="s">
        <v>9</v>
      </c>
      <c r="C332" s="20">
        <v>36</v>
      </c>
    </row>
    <row r="333" spans="1:3">
      <c r="A333" s="46">
        <v>44431</v>
      </c>
      <c r="B333" s="20" t="s">
        <v>9</v>
      </c>
      <c r="C333" s="20">
        <v>36</v>
      </c>
    </row>
    <row r="334" spans="1:3">
      <c r="A334" s="46">
        <v>44438</v>
      </c>
      <c r="B334" s="20" t="s">
        <v>9</v>
      </c>
      <c r="C334" s="20">
        <v>42</v>
      </c>
    </row>
    <row r="335" spans="1:3">
      <c r="A335" s="46">
        <v>44445</v>
      </c>
      <c r="B335" s="20" t="s">
        <v>9</v>
      </c>
      <c r="C335" s="20">
        <v>64</v>
      </c>
    </row>
    <row r="336" spans="1:3">
      <c r="A336" s="46">
        <v>44452</v>
      </c>
      <c r="B336" s="20" t="s">
        <v>9</v>
      </c>
      <c r="C336" s="20">
        <v>109</v>
      </c>
    </row>
    <row r="337" spans="1:3">
      <c r="A337" s="46">
        <v>44459</v>
      </c>
      <c r="B337" s="20" t="s">
        <v>9</v>
      </c>
      <c r="C337" s="20">
        <v>125</v>
      </c>
    </row>
    <row r="338" spans="1:3">
      <c r="A338" s="46">
        <v>44466</v>
      </c>
      <c r="B338" s="20" t="s">
        <v>9</v>
      </c>
      <c r="C338" s="20">
        <v>109</v>
      </c>
    </row>
    <row r="339" spans="1:3">
      <c r="A339" s="46">
        <v>44473</v>
      </c>
      <c r="B339" s="20" t="s">
        <v>9</v>
      </c>
      <c r="C339" s="20">
        <v>101</v>
      </c>
    </row>
    <row r="340" spans="1:3">
      <c r="A340" s="46">
        <v>44480</v>
      </c>
      <c r="B340" s="20" t="s">
        <v>9</v>
      </c>
      <c r="C340" s="20">
        <v>108</v>
      </c>
    </row>
    <row r="341" spans="1:3">
      <c r="A341" s="46">
        <v>44487</v>
      </c>
      <c r="B341" s="20" t="s">
        <v>9</v>
      </c>
      <c r="C341" s="20">
        <v>108</v>
      </c>
    </row>
    <row r="342" spans="1:3">
      <c r="A342" s="46">
        <v>44494</v>
      </c>
      <c r="B342" s="20" t="s">
        <v>9</v>
      </c>
      <c r="C342" s="20">
        <v>104</v>
      </c>
    </row>
    <row r="343" spans="1:3">
      <c r="A343" s="46">
        <v>44501</v>
      </c>
      <c r="B343" s="20" t="s">
        <v>9</v>
      </c>
      <c r="C343" s="20">
        <v>117</v>
      </c>
    </row>
    <row r="344" spans="1:3">
      <c r="A344" s="46">
        <v>44508</v>
      </c>
      <c r="B344" s="20" t="s">
        <v>9</v>
      </c>
      <c r="C344" s="20">
        <v>102</v>
      </c>
    </row>
    <row r="345" spans="1:3">
      <c r="A345" s="46">
        <v>44515</v>
      </c>
      <c r="B345" s="20" t="s">
        <v>9</v>
      </c>
      <c r="C345" s="20">
        <v>72</v>
      </c>
    </row>
    <row r="346" spans="1:3">
      <c r="A346" s="46">
        <v>44522</v>
      </c>
      <c r="B346" s="20" t="s">
        <v>9</v>
      </c>
      <c r="C346" s="20">
        <v>82</v>
      </c>
    </row>
    <row r="347" spans="1:3">
      <c r="A347" s="46">
        <v>44529</v>
      </c>
      <c r="B347" s="20" t="s">
        <v>9</v>
      </c>
      <c r="C347" s="20">
        <v>77</v>
      </c>
    </row>
    <row r="348" spans="1:3">
      <c r="A348" s="46">
        <v>44536</v>
      </c>
      <c r="B348" s="20" t="s">
        <v>9</v>
      </c>
      <c r="C348" s="20">
        <v>65</v>
      </c>
    </row>
    <row r="349" spans="1:3">
      <c r="A349" s="46">
        <v>44543</v>
      </c>
      <c r="B349" s="20" t="s">
        <v>9</v>
      </c>
      <c r="C349" s="20">
        <v>52</v>
      </c>
    </row>
    <row r="350" spans="1:3">
      <c r="A350" s="46">
        <v>44550</v>
      </c>
      <c r="B350" s="20" t="s">
        <v>9</v>
      </c>
      <c r="C350" s="20">
        <v>42</v>
      </c>
    </row>
    <row r="351" spans="1:3">
      <c r="A351" s="46">
        <v>44557</v>
      </c>
      <c r="B351" s="20" t="s">
        <v>9</v>
      </c>
      <c r="C351" s="20">
        <v>30</v>
      </c>
    </row>
    <row r="352" spans="1:3">
      <c r="A352" s="46">
        <v>44564</v>
      </c>
      <c r="B352" s="20" t="s">
        <v>9</v>
      </c>
      <c r="C352" s="21">
        <v>49</v>
      </c>
    </row>
    <row r="353" spans="1:3">
      <c r="A353" s="46">
        <v>44571</v>
      </c>
      <c r="B353" s="20" t="s">
        <v>9</v>
      </c>
      <c r="C353" s="21">
        <v>82</v>
      </c>
    </row>
    <row r="354" spans="1:3">
      <c r="A354" s="46">
        <v>44578</v>
      </c>
      <c r="B354" s="20" t="s">
        <v>9</v>
      </c>
      <c r="C354" s="21">
        <v>91</v>
      </c>
    </row>
    <row r="355" spans="1:3">
      <c r="A355" s="46">
        <v>44585</v>
      </c>
      <c r="B355" s="20" t="s">
        <v>9</v>
      </c>
      <c r="C355" s="21">
        <v>75</v>
      </c>
    </row>
    <row r="356" spans="1:3">
      <c r="A356" s="46">
        <v>44592</v>
      </c>
      <c r="B356" s="20" t="s">
        <v>9</v>
      </c>
      <c r="C356" s="21">
        <v>62</v>
      </c>
    </row>
    <row r="357" spans="1:3">
      <c r="A357" s="46">
        <v>44599</v>
      </c>
      <c r="B357" s="20" t="s">
        <v>9</v>
      </c>
      <c r="C357" s="21">
        <v>53</v>
      </c>
    </row>
    <row r="358" spans="1:3">
      <c r="A358" s="46">
        <v>44606</v>
      </c>
      <c r="B358" s="20" t="s">
        <v>9</v>
      </c>
      <c r="C358" s="21">
        <v>52</v>
      </c>
    </row>
    <row r="359" spans="1:3">
      <c r="A359" s="46">
        <v>44613</v>
      </c>
      <c r="B359" s="20" t="s">
        <v>9</v>
      </c>
      <c r="C359" s="21">
        <v>42</v>
      </c>
    </row>
    <row r="360" spans="1:3">
      <c r="A360" s="46">
        <v>44620</v>
      </c>
      <c r="B360" s="20" t="s">
        <v>9</v>
      </c>
      <c r="C360" s="21">
        <v>69</v>
      </c>
    </row>
    <row r="361" spans="1:3">
      <c r="A361" s="46">
        <v>44627</v>
      </c>
      <c r="B361" s="20" t="s">
        <v>9</v>
      </c>
      <c r="C361" s="21">
        <v>75</v>
      </c>
    </row>
    <row r="362" spans="1:3">
      <c r="A362" s="46">
        <v>44634</v>
      </c>
      <c r="B362" s="20" t="s">
        <v>9</v>
      </c>
      <c r="C362" s="21">
        <v>80</v>
      </c>
    </row>
    <row r="363" spans="1:3">
      <c r="A363" s="46">
        <v>44641</v>
      </c>
      <c r="B363" s="20" t="s">
        <v>9</v>
      </c>
      <c r="C363" s="21">
        <v>104</v>
      </c>
    </row>
    <row r="364" spans="1:3">
      <c r="A364" s="46">
        <v>44648</v>
      </c>
      <c r="B364" s="20" t="s">
        <v>9</v>
      </c>
      <c r="C364" s="21">
        <v>113</v>
      </c>
    </row>
    <row r="365" spans="1:3">
      <c r="A365" s="46">
        <v>44655</v>
      </c>
      <c r="B365" s="20" t="s">
        <v>9</v>
      </c>
      <c r="C365" s="21">
        <v>74</v>
      </c>
    </row>
    <row r="366" spans="1:3">
      <c r="A366" s="46">
        <v>44662</v>
      </c>
      <c r="B366" s="20" t="s">
        <v>9</v>
      </c>
      <c r="C366" s="21">
        <v>84</v>
      </c>
    </row>
    <row r="367" spans="1:3">
      <c r="A367" s="46">
        <v>44669</v>
      </c>
      <c r="B367" s="20" t="s">
        <v>9</v>
      </c>
      <c r="C367" s="21">
        <v>77</v>
      </c>
    </row>
    <row r="368" spans="1:3">
      <c r="A368" s="46">
        <v>44676</v>
      </c>
      <c r="B368" s="20" t="s">
        <v>9</v>
      </c>
      <c r="C368" s="21">
        <v>68</v>
      </c>
    </row>
    <row r="369" spans="1:3">
      <c r="A369" s="46">
        <v>44683</v>
      </c>
      <c r="B369" s="20" t="s">
        <v>9</v>
      </c>
      <c r="C369" s="21">
        <v>63</v>
      </c>
    </row>
    <row r="370" spans="1:3">
      <c r="A370" s="46">
        <v>44690</v>
      </c>
      <c r="B370" s="20" t="s">
        <v>9</v>
      </c>
      <c r="C370" s="21">
        <v>45</v>
      </c>
    </row>
    <row r="371" spans="1:3">
      <c r="A371" s="46">
        <v>44697</v>
      </c>
      <c r="B371" s="20" t="s">
        <v>9</v>
      </c>
      <c r="C371" s="21">
        <v>40</v>
      </c>
    </row>
    <row r="372" spans="1:3">
      <c r="A372" s="46">
        <v>44704</v>
      </c>
      <c r="B372" s="20" t="s">
        <v>9</v>
      </c>
      <c r="C372" s="21">
        <v>30</v>
      </c>
    </row>
    <row r="373" spans="1:3">
      <c r="A373" s="46">
        <v>44711</v>
      </c>
      <c r="B373" s="20" t="s">
        <v>9</v>
      </c>
      <c r="C373" s="21">
        <v>18</v>
      </c>
    </row>
    <row r="374" spans="1:3">
      <c r="A374" s="46">
        <v>44718</v>
      </c>
      <c r="B374" s="20" t="s">
        <v>9</v>
      </c>
      <c r="C374" s="21">
        <v>33</v>
      </c>
    </row>
    <row r="375" spans="1:3">
      <c r="A375" s="46">
        <v>44725</v>
      </c>
      <c r="B375" s="20" t="s">
        <v>9</v>
      </c>
      <c r="C375" s="21">
        <v>27</v>
      </c>
    </row>
    <row r="376" spans="1:3">
      <c r="A376" s="46">
        <v>44732</v>
      </c>
      <c r="B376" s="20" t="s">
        <v>9</v>
      </c>
      <c r="C376" s="21">
        <v>39</v>
      </c>
    </row>
    <row r="377" spans="1:3">
      <c r="A377" s="46">
        <v>44739</v>
      </c>
      <c r="B377" s="20" t="s">
        <v>9</v>
      </c>
      <c r="C377" s="21">
        <v>45</v>
      </c>
    </row>
    <row r="378" spans="1:3">
      <c r="A378" s="46">
        <v>44746</v>
      </c>
      <c r="B378" s="20" t="s">
        <v>9</v>
      </c>
      <c r="C378" s="20">
        <v>67</v>
      </c>
    </row>
    <row r="379" spans="1:3">
      <c r="A379" s="46">
        <v>44753</v>
      </c>
      <c r="B379" s="20" t="s">
        <v>9</v>
      </c>
      <c r="C379" s="20">
        <v>59</v>
      </c>
    </row>
    <row r="380" spans="1:3">
      <c r="A380" s="46">
        <v>44760</v>
      </c>
      <c r="B380" s="20" t="s">
        <v>9</v>
      </c>
      <c r="C380" s="20">
        <v>75</v>
      </c>
    </row>
    <row r="381" spans="1:3">
      <c r="A381" s="46">
        <v>44767</v>
      </c>
      <c r="B381" s="20" t="s">
        <v>9</v>
      </c>
      <c r="C381" s="20">
        <v>64</v>
      </c>
    </row>
    <row r="382" spans="1:3">
      <c r="A382" s="46">
        <v>44774</v>
      </c>
      <c r="B382" s="20" t="s">
        <v>9</v>
      </c>
      <c r="C382" s="20">
        <v>44</v>
      </c>
    </row>
    <row r="383" spans="1:3">
      <c r="A383" s="46">
        <v>44781</v>
      </c>
      <c r="B383" s="20" t="s">
        <v>9</v>
      </c>
      <c r="C383" s="20">
        <v>50</v>
      </c>
    </row>
    <row r="384" spans="1:3">
      <c r="A384" s="46">
        <v>43906</v>
      </c>
      <c r="B384" s="20" t="s">
        <v>10</v>
      </c>
      <c r="C384" s="20">
        <v>0</v>
      </c>
    </row>
    <row r="385" spans="1:3">
      <c r="A385" s="46">
        <v>43913</v>
      </c>
      <c r="B385" s="20" t="s">
        <v>10</v>
      </c>
      <c r="C385" s="20">
        <v>0</v>
      </c>
    </row>
    <row r="386" spans="1:3">
      <c r="A386" s="46">
        <v>43920</v>
      </c>
      <c r="B386" s="20" t="s">
        <v>10</v>
      </c>
      <c r="C386" s="20">
        <v>1</v>
      </c>
    </row>
    <row r="387" spans="1:3">
      <c r="A387" s="46">
        <v>43927</v>
      </c>
      <c r="B387" s="20" t="s">
        <v>10</v>
      </c>
      <c r="C387" s="20">
        <v>0</v>
      </c>
    </row>
    <row r="388" spans="1:3">
      <c r="A388" s="46">
        <v>43934</v>
      </c>
      <c r="B388" s="20" t="s">
        <v>10</v>
      </c>
      <c r="C388" s="20">
        <v>0</v>
      </c>
    </row>
    <row r="389" spans="1:3">
      <c r="A389" s="46">
        <v>43941</v>
      </c>
      <c r="B389" s="20" t="s">
        <v>10</v>
      </c>
      <c r="C389" s="20">
        <v>0</v>
      </c>
    </row>
    <row r="390" spans="1:3">
      <c r="A390" s="46">
        <v>43948</v>
      </c>
      <c r="B390" s="20" t="s">
        <v>10</v>
      </c>
      <c r="C390" s="20">
        <v>0</v>
      </c>
    </row>
    <row r="391" spans="1:3">
      <c r="A391" s="46">
        <v>43955</v>
      </c>
      <c r="B391" s="20" t="s">
        <v>10</v>
      </c>
      <c r="C391" s="20">
        <v>1</v>
      </c>
    </row>
    <row r="392" spans="1:3">
      <c r="A392" s="46">
        <v>43962</v>
      </c>
      <c r="B392" s="20" t="s">
        <v>10</v>
      </c>
      <c r="C392" s="20">
        <v>2</v>
      </c>
    </row>
    <row r="393" spans="1:3">
      <c r="A393" s="46">
        <v>43969</v>
      </c>
      <c r="B393" s="20" t="s">
        <v>10</v>
      </c>
      <c r="C393" s="20">
        <v>2</v>
      </c>
    </row>
    <row r="394" spans="1:3">
      <c r="A394" s="46">
        <v>43976</v>
      </c>
      <c r="B394" s="20" t="s">
        <v>10</v>
      </c>
      <c r="C394" s="20">
        <v>0</v>
      </c>
    </row>
    <row r="395" spans="1:3">
      <c r="A395" s="46">
        <v>43983</v>
      </c>
      <c r="B395" s="20" t="s">
        <v>10</v>
      </c>
      <c r="C395" s="20">
        <v>1</v>
      </c>
    </row>
    <row r="396" spans="1:3">
      <c r="A396" s="46">
        <v>43990</v>
      </c>
      <c r="B396" s="20" t="s">
        <v>10</v>
      </c>
      <c r="C396" s="20">
        <v>0</v>
      </c>
    </row>
    <row r="397" spans="1:3">
      <c r="A397" s="46">
        <v>43997</v>
      </c>
      <c r="B397" s="20" t="s">
        <v>10</v>
      </c>
      <c r="C397" s="20">
        <v>0</v>
      </c>
    </row>
    <row r="398" spans="1:3">
      <c r="A398" s="46">
        <v>44004</v>
      </c>
      <c r="B398" s="20" t="s">
        <v>10</v>
      </c>
      <c r="C398" s="20">
        <v>0</v>
      </c>
    </row>
    <row r="399" spans="1:3">
      <c r="A399" s="46">
        <v>44011</v>
      </c>
      <c r="B399" s="20" t="s">
        <v>10</v>
      </c>
      <c r="C399" s="20">
        <v>0</v>
      </c>
    </row>
    <row r="400" spans="1:3">
      <c r="A400" s="46">
        <v>44018</v>
      </c>
      <c r="B400" s="20" t="s">
        <v>10</v>
      </c>
      <c r="C400" s="20">
        <v>0</v>
      </c>
    </row>
    <row r="401" spans="1:3">
      <c r="A401" s="46">
        <v>44025</v>
      </c>
      <c r="B401" s="20" t="s">
        <v>10</v>
      </c>
      <c r="C401" s="20">
        <v>0</v>
      </c>
    </row>
    <row r="402" spans="1:3">
      <c r="A402" s="46">
        <v>44032</v>
      </c>
      <c r="B402" s="20" t="s">
        <v>10</v>
      </c>
      <c r="C402" s="20">
        <v>0</v>
      </c>
    </row>
    <row r="403" spans="1:3">
      <c r="A403" s="46">
        <v>44039</v>
      </c>
      <c r="B403" s="20" t="s">
        <v>10</v>
      </c>
      <c r="C403" s="20">
        <v>0</v>
      </c>
    </row>
    <row r="404" spans="1:3">
      <c r="A404" s="46">
        <v>44046</v>
      </c>
      <c r="B404" s="20" t="s">
        <v>10</v>
      </c>
      <c r="C404" s="20">
        <v>0</v>
      </c>
    </row>
    <row r="405" spans="1:3">
      <c r="A405" s="46">
        <v>44053</v>
      </c>
      <c r="B405" s="20" t="s">
        <v>10</v>
      </c>
      <c r="C405" s="20">
        <v>0</v>
      </c>
    </row>
    <row r="406" spans="1:3">
      <c r="A406" s="46">
        <v>44060</v>
      </c>
      <c r="B406" s="20" t="s">
        <v>10</v>
      </c>
      <c r="C406" s="20">
        <v>0</v>
      </c>
    </row>
    <row r="407" spans="1:3">
      <c r="A407" s="46">
        <v>44067</v>
      </c>
      <c r="B407" s="20" t="s">
        <v>10</v>
      </c>
      <c r="C407" s="20">
        <v>0</v>
      </c>
    </row>
    <row r="408" spans="1:3">
      <c r="A408" s="46">
        <v>44074</v>
      </c>
      <c r="B408" s="20" t="s">
        <v>10</v>
      </c>
      <c r="C408" s="20">
        <v>0</v>
      </c>
    </row>
    <row r="409" spans="1:3">
      <c r="A409" s="46">
        <v>44081</v>
      </c>
      <c r="B409" s="20" t="s">
        <v>10</v>
      </c>
      <c r="C409" s="20">
        <v>0</v>
      </c>
    </row>
    <row r="410" spans="1:3">
      <c r="A410" s="46">
        <v>44088</v>
      </c>
      <c r="B410" s="20" t="s">
        <v>10</v>
      </c>
      <c r="C410" s="20">
        <v>0</v>
      </c>
    </row>
    <row r="411" spans="1:3">
      <c r="A411" s="46">
        <v>44095</v>
      </c>
      <c r="B411" s="20" t="s">
        <v>10</v>
      </c>
      <c r="C411" s="20">
        <v>0</v>
      </c>
    </row>
    <row r="412" spans="1:3">
      <c r="A412" s="46">
        <v>44102</v>
      </c>
      <c r="B412" s="20" t="s">
        <v>10</v>
      </c>
      <c r="C412" s="20">
        <v>1</v>
      </c>
    </row>
    <row r="413" spans="1:3">
      <c r="A413" s="46">
        <v>44109</v>
      </c>
      <c r="B413" s="20" t="s">
        <v>10</v>
      </c>
      <c r="C413" s="20">
        <v>0</v>
      </c>
    </row>
    <row r="414" spans="1:3">
      <c r="A414" s="46">
        <v>44116</v>
      </c>
      <c r="B414" s="20" t="s">
        <v>10</v>
      </c>
      <c r="C414" s="20">
        <v>0</v>
      </c>
    </row>
    <row r="415" spans="1:3">
      <c r="A415" s="46">
        <v>44123</v>
      </c>
      <c r="B415" s="20" t="s">
        <v>10</v>
      </c>
      <c r="C415" s="20">
        <v>0</v>
      </c>
    </row>
    <row r="416" spans="1:3">
      <c r="A416" s="46">
        <v>44130</v>
      </c>
      <c r="B416" s="20" t="s">
        <v>10</v>
      </c>
      <c r="C416" s="20">
        <v>0</v>
      </c>
    </row>
    <row r="417" spans="1:3">
      <c r="A417" s="46">
        <v>44137</v>
      </c>
      <c r="B417" s="20" t="s">
        <v>10</v>
      </c>
      <c r="C417" s="20">
        <v>1</v>
      </c>
    </row>
    <row r="418" spans="1:3">
      <c r="A418" s="46">
        <v>44144</v>
      </c>
      <c r="B418" s="20" t="s">
        <v>10</v>
      </c>
      <c r="C418" s="20">
        <v>0</v>
      </c>
    </row>
    <row r="419" spans="1:3">
      <c r="A419" s="46">
        <v>44151</v>
      </c>
      <c r="B419" s="20" t="s">
        <v>10</v>
      </c>
      <c r="C419" s="20">
        <v>0</v>
      </c>
    </row>
    <row r="420" spans="1:3">
      <c r="A420" s="46">
        <v>44158</v>
      </c>
      <c r="B420" s="20" t="s">
        <v>10</v>
      </c>
      <c r="C420" s="20">
        <v>1</v>
      </c>
    </row>
    <row r="421" spans="1:3">
      <c r="A421" s="46">
        <v>44165</v>
      </c>
      <c r="B421" s="20" t="s">
        <v>10</v>
      </c>
      <c r="C421" s="20">
        <v>0</v>
      </c>
    </row>
    <row r="422" spans="1:3">
      <c r="A422" s="46">
        <v>44172</v>
      </c>
      <c r="B422" s="20" t="s">
        <v>10</v>
      </c>
      <c r="C422" s="20">
        <v>0</v>
      </c>
    </row>
    <row r="423" spans="1:3">
      <c r="A423" s="46">
        <v>44179</v>
      </c>
      <c r="B423" s="20" t="s">
        <v>10</v>
      </c>
      <c r="C423" s="20">
        <v>0</v>
      </c>
    </row>
    <row r="424" spans="1:3">
      <c r="A424" s="46">
        <v>44186</v>
      </c>
      <c r="B424" s="20" t="s">
        <v>10</v>
      </c>
      <c r="C424" s="20">
        <v>1</v>
      </c>
    </row>
    <row r="425" spans="1:3">
      <c r="A425" s="46">
        <v>44193</v>
      </c>
      <c r="B425" s="20" t="s">
        <v>10</v>
      </c>
      <c r="C425" s="20">
        <v>0</v>
      </c>
    </row>
    <row r="426" spans="1:3">
      <c r="A426" s="46">
        <v>44200</v>
      </c>
      <c r="B426" s="20" t="s">
        <v>10</v>
      </c>
      <c r="C426" s="20">
        <v>1</v>
      </c>
    </row>
    <row r="427" spans="1:3">
      <c r="A427" s="46">
        <v>44207</v>
      </c>
      <c r="B427" s="20" t="s">
        <v>10</v>
      </c>
      <c r="C427" s="20">
        <v>4</v>
      </c>
    </row>
    <row r="428" spans="1:3">
      <c r="A428" s="46">
        <v>44214</v>
      </c>
      <c r="B428" s="20" t="s">
        <v>10</v>
      </c>
      <c r="C428" s="20">
        <v>8</v>
      </c>
    </row>
    <row r="429" spans="1:3">
      <c r="A429" s="46">
        <v>44221</v>
      </c>
      <c r="B429" s="20" t="s">
        <v>10</v>
      </c>
      <c r="C429" s="20">
        <v>4</v>
      </c>
    </row>
    <row r="430" spans="1:3">
      <c r="A430" s="46">
        <v>44228</v>
      </c>
      <c r="B430" s="20" t="s">
        <v>10</v>
      </c>
      <c r="C430" s="20">
        <v>3</v>
      </c>
    </row>
    <row r="431" spans="1:3">
      <c r="A431" s="46">
        <v>44235</v>
      </c>
      <c r="B431" s="20" t="s">
        <v>10</v>
      </c>
      <c r="C431" s="20">
        <v>0</v>
      </c>
    </row>
    <row r="432" spans="1:3">
      <c r="A432" s="46">
        <v>44242</v>
      </c>
      <c r="B432" s="20" t="s">
        <v>10</v>
      </c>
      <c r="C432" s="20">
        <v>1</v>
      </c>
    </row>
    <row r="433" spans="1:3">
      <c r="A433" s="46">
        <v>44249</v>
      </c>
      <c r="B433" s="20" t="s">
        <v>10</v>
      </c>
      <c r="C433" s="20">
        <v>0</v>
      </c>
    </row>
    <row r="434" spans="1:3">
      <c r="A434" s="46">
        <v>44256</v>
      </c>
      <c r="B434" s="20" t="s">
        <v>10</v>
      </c>
      <c r="C434" s="20">
        <v>0</v>
      </c>
    </row>
    <row r="435" spans="1:3">
      <c r="A435" s="46">
        <v>44263</v>
      </c>
      <c r="B435" s="20" t="s">
        <v>10</v>
      </c>
      <c r="C435" s="20">
        <v>0</v>
      </c>
    </row>
    <row r="436" spans="1:3">
      <c r="A436" s="46">
        <v>44270</v>
      </c>
      <c r="B436" s="20" t="s">
        <v>10</v>
      </c>
      <c r="C436" s="20">
        <v>0</v>
      </c>
    </row>
    <row r="437" spans="1:3">
      <c r="A437" s="46">
        <v>44277</v>
      </c>
      <c r="B437" s="20" t="s">
        <v>10</v>
      </c>
      <c r="C437" s="20">
        <v>0</v>
      </c>
    </row>
    <row r="438" spans="1:3">
      <c r="A438" s="46">
        <v>44284</v>
      </c>
      <c r="B438" s="20" t="s">
        <v>10</v>
      </c>
      <c r="C438" s="20">
        <v>0</v>
      </c>
    </row>
    <row r="439" spans="1:3">
      <c r="A439" s="46">
        <v>44291</v>
      </c>
      <c r="B439" s="20" t="s">
        <v>10</v>
      </c>
      <c r="C439" s="20">
        <v>0</v>
      </c>
    </row>
    <row r="440" spans="1:3">
      <c r="A440" s="46">
        <v>44298</v>
      </c>
      <c r="B440" s="20" t="s">
        <v>10</v>
      </c>
      <c r="C440" s="20">
        <v>0</v>
      </c>
    </row>
    <row r="441" spans="1:3">
      <c r="A441" s="46">
        <v>44305</v>
      </c>
      <c r="B441" s="20" t="s">
        <v>10</v>
      </c>
      <c r="C441" s="20">
        <v>0</v>
      </c>
    </row>
    <row r="442" spans="1:3">
      <c r="A442" s="46">
        <v>44312</v>
      </c>
      <c r="B442" s="20" t="s">
        <v>10</v>
      </c>
      <c r="C442" s="20">
        <v>0</v>
      </c>
    </row>
    <row r="443" spans="1:3">
      <c r="A443" s="46">
        <v>44319</v>
      </c>
      <c r="B443" s="20" t="s">
        <v>10</v>
      </c>
      <c r="C443" s="20">
        <v>0</v>
      </c>
    </row>
    <row r="444" spans="1:3">
      <c r="A444" s="46">
        <v>44326</v>
      </c>
      <c r="B444" s="20" t="s">
        <v>10</v>
      </c>
      <c r="C444" s="20">
        <v>0</v>
      </c>
    </row>
    <row r="445" spans="1:3">
      <c r="A445" s="46">
        <v>44333</v>
      </c>
      <c r="B445" s="20" t="s">
        <v>10</v>
      </c>
      <c r="C445" s="20">
        <v>0</v>
      </c>
    </row>
    <row r="446" spans="1:3">
      <c r="A446" s="46">
        <v>44340</v>
      </c>
      <c r="B446" s="20" t="s">
        <v>10</v>
      </c>
      <c r="C446" s="20">
        <v>0</v>
      </c>
    </row>
    <row r="447" spans="1:3">
      <c r="A447" s="46">
        <v>44347</v>
      </c>
      <c r="B447" s="20" t="s">
        <v>10</v>
      </c>
      <c r="C447" s="20">
        <v>0</v>
      </c>
    </row>
    <row r="448" spans="1:3">
      <c r="A448" s="46">
        <v>44354</v>
      </c>
      <c r="B448" s="20" t="s">
        <v>10</v>
      </c>
      <c r="C448" s="20">
        <v>0</v>
      </c>
    </row>
    <row r="449" spans="1:3">
      <c r="A449" s="46">
        <v>44361</v>
      </c>
      <c r="B449" s="20" t="s">
        <v>10</v>
      </c>
      <c r="C449" s="20">
        <v>0</v>
      </c>
    </row>
    <row r="450" spans="1:3">
      <c r="A450" s="46">
        <v>44368</v>
      </c>
      <c r="B450" s="20" t="s">
        <v>10</v>
      </c>
      <c r="C450" s="20">
        <v>0</v>
      </c>
    </row>
    <row r="451" spans="1:3">
      <c r="A451" s="46">
        <v>44375</v>
      </c>
      <c r="B451" s="20" t="s">
        <v>10</v>
      </c>
      <c r="C451" s="20">
        <v>0</v>
      </c>
    </row>
    <row r="452" spans="1:3">
      <c r="A452" s="46">
        <v>44382</v>
      </c>
      <c r="B452" s="20" t="s">
        <v>10</v>
      </c>
      <c r="C452" s="20">
        <v>0</v>
      </c>
    </row>
    <row r="453" spans="1:3">
      <c r="A453" s="46">
        <v>44389</v>
      </c>
      <c r="B453" s="20" t="s">
        <v>10</v>
      </c>
      <c r="C453" s="20">
        <v>1</v>
      </c>
    </row>
    <row r="454" spans="1:3">
      <c r="A454" s="46">
        <v>44396</v>
      </c>
      <c r="B454" s="20" t="s">
        <v>10</v>
      </c>
      <c r="C454" s="20">
        <v>0</v>
      </c>
    </row>
    <row r="455" spans="1:3">
      <c r="A455" s="46">
        <v>44403</v>
      </c>
      <c r="B455" s="20" t="s">
        <v>10</v>
      </c>
      <c r="C455" s="20">
        <v>0</v>
      </c>
    </row>
    <row r="456" spans="1:3">
      <c r="A456" s="46">
        <v>44410</v>
      </c>
      <c r="B456" s="20" t="s">
        <v>10</v>
      </c>
      <c r="C456" s="20">
        <v>0</v>
      </c>
    </row>
    <row r="457" spans="1:3">
      <c r="A457" s="46">
        <v>44417</v>
      </c>
      <c r="B457" s="20" t="s">
        <v>10</v>
      </c>
      <c r="C457" s="20">
        <v>0</v>
      </c>
    </row>
    <row r="458" spans="1:3">
      <c r="A458" s="46">
        <v>44424</v>
      </c>
      <c r="B458" s="20" t="s">
        <v>10</v>
      </c>
      <c r="C458" s="20">
        <v>0</v>
      </c>
    </row>
    <row r="459" spans="1:3">
      <c r="A459" s="46">
        <v>44431</v>
      </c>
      <c r="B459" s="20" t="s">
        <v>10</v>
      </c>
      <c r="C459" s="20">
        <v>0</v>
      </c>
    </row>
    <row r="460" spans="1:3">
      <c r="A460" s="46">
        <v>44438</v>
      </c>
      <c r="B460" s="20" t="s">
        <v>10</v>
      </c>
      <c r="C460" s="20">
        <v>1</v>
      </c>
    </row>
    <row r="461" spans="1:3">
      <c r="A461" s="46">
        <v>44445</v>
      </c>
      <c r="B461" s="20" t="s">
        <v>10</v>
      </c>
      <c r="C461" s="20">
        <v>0</v>
      </c>
    </row>
    <row r="462" spans="1:3">
      <c r="A462" s="46">
        <v>44452</v>
      </c>
      <c r="B462" s="20" t="s">
        <v>10</v>
      </c>
      <c r="C462" s="20">
        <v>1</v>
      </c>
    </row>
    <row r="463" spans="1:3">
      <c r="A463" s="46">
        <v>44459</v>
      </c>
      <c r="B463" s="20" t="s">
        <v>10</v>
      </c>
      <c r="C463" s="20">
        <v>0</v>
      </c>
    </row>
    <row r="464" spans="1:3">
      <c r="A464" s="46">
        <v>44466</v>
      </c>
      <c r="B464" s="20" t="s">
        <v>10</v>
      </c>
      <c r="C464" s="20">
        <v>0</v>
      </c>
    </row>
    <row r="465" spans="1:3">
      <c r="A465" s="46">
        <v>44473</v>
      </c>
      <c r="B465" s="20" t="s">
        <v>10</v>
      </c>
      <c r="C465" s="20">
        <v>0</v>
      </c>
    </row>
    <row r="466" spans="1:3">
      <c r="A466" s="46">
        <v>44480</v>
      </c>
      <c r="B466" s="20" t="s">
        <v>10</v>
      </c>
      <c r="C466" s="20">
        <v>1</v>
      </c>
    </row>
    <row r="467" spans="1:3">
      <c r="A467" s="46">
        <v>44487</v>
      </c>
      <c r="B467" s="20" t="s">
        <v>10</v>
      </c>
      <c r="C467" s="20">
        <v>0</v>
      </c>
    </row>
    <row r="468" spans="1:3">
      <c r="A468" s="46">
        <v>44494</v>
      </c>
      <c r="B468" s="20" t="s">
        <v>10</v>
      </c>
      <c r="C468" s="20">
        <v>0</v>
      </c>
    </row>
    <row r="469" spans="1:3">
      <c r="A469" s="46">
        <v>44501</v>
      </c>
      <c r="B469" s="20" t="s">
        <v>10</v>
      </c>
      <c r="C469" s="20">
        <v>1</v>
      </c>
    </row>
    <row r="470" spans="1:3">
      <c r="A470" s="46">
        <v>44508</v>
      </c>
      <c r="B470" s="20" t="s">
        <v>10</v>
      </c>
      <c r="C470" s="20">
        <v>0</v>
      </c>
    </row>
    <row r="471" spans="1:3">
      <c r="A471" s="46">
        <v>44515</v>
      </c>
      <c r="B471" s="20" t="s">
        <v>10</v>
      </c>
      <c r="C471" s="20">
        <v>1</v>
      </c>
    </row>
    <row r="472" spans="1:3">
      <c r="A472" s="46">
        <v>44522</v>
      </c>
      <c r="B472" s="20" t="s">
        <v>10</v>
      </c>
      <c r="C472" s="20">
        <v>0</v>
      </c>
    </row>
    <row r="473" spans="1:3">
      <c r="A473" s="46">
        <v>44529</v>
      </c>
      <c r="B473" s="20" t="s">
        <v>10</v>
      </c>
      <c r="C473" s="20">
        <v>0</v>
      </c>
    </row>
    <row r="474" spans="1:3">
      <c r="A474" s="46">
        <v>44536</v>
      </c>
      <c r="B474" s="20" t="s">
        <v>10</v>
      </c>
      <c r="C474" s="20">
        <v>0</v>
      </c>
    </row>
    <row r="475" spans="1:3">
      <c r="A475" s="46">
        <v>44543</v>
      </c>
      <c r="B475" s="20" t="s">
        <v>10</v>
      </c>
      <c r="C475" s="20">
        <v>0</v>
      </c>
    </row>
    <row r="476" spans="1:3">
      <c r="A476" s="46">
        <v>44550</v>
      </c>
      <c r="B476" s="20" t="s">
        <v>10</v>
      </c>
      <c r="C476" s="20">
        <v>0</v>
      </c>
    </row>
    <row r="477" spans="1:3">
      <c r="A477" s="46">
        <v>44557</v>
      </c>
      <c r="B477" s="20" t="s">
        <v>10</v>
      </c>
      <c r="C477" s="20">
        <v>0</v>
      </c>
    </row>
    <row r="478" spans="1:3">
      <c r="A478" s="46">
        <v>44564</v>
      </c>
      <c r="B478" s="20" t="s">
        <v>10</v>
      </c>
      <c r="C478" s="21">
        <v>0</v>
      </c>
    </row>
    <row r="479" spans="1:3">
      <c r="A479" s="46">
        <v>44571</v>
      </c>
      <c r="B479" s="20" t="s">
        <v>10</v>
      </c>
      <c r="C479" s="21">
        <v>0</v>
      </c>
    </row>
    <row r="480" spans="1:3">
      <c r="A480" s="46">
        <v>44578</v>
      </c>
      <c r="B480" s="20" t="s">
        <v>10</v>
      </c>
      <c r="C480" s="21">
        <v>2</v>
      </c>
    </row>
    <row r="481" spans="1:3">
      <c r="A481" s="46">
        <v>44585</v>
      </c>
      <c r="B481" s="20" t="s">
        <v>10</v>
      </c>
      <c r="C481" s="21">
        <v>1</v>
      </c>
    </row>
    <row r="482" spans="1:3">
      <c r="A482" s="46">
        <v>44592</v>
      </c>
      <c r="B482" s="20" t="s">
        <v>10</v>
      </c>
      <c r="C482" s="21">
        <v>1</v>
      </c>
    </row>
    <row r="483" spans="1:3">
      <c r="A483" s="46">
        <v>44599</v>
      </c>
      <c r="B483" s="20" t="s">
        <v>10</v>
      </c>
      <c r="C483" s="21">
        <v>0</v>
      </c>
    </row>
    <row r="484" spans="1:3">
      <c r="A484" s="46">
        <v>44606</v>
      </c>
      <c r="B484" s="20" t="s">
        <v>10</v>
      </c>
      <c r="C484" s="21">
        <v>1</v>
      </c>
    </row>
    <row r="485" spans="1:3">
      <c r="A485" s="46">
        <v>44613</v>
      </c>
      <c r="B485" s="20" t="s">
        <v>10</v>
      </c>
      <c r="C485" s="21">
        <v>1</v>
      </c>
    </row>
    <row r="486" spans="1:3">
      <c r="A486" s="46">
        <v>44620</v>
      </c>
      <c r="B486" s="20" t="s">
        <v>10</v>
      </c>
      <c r="C486" s="21">
        <v>0</v>
      </c>
    </row>
    <row r="487" spans="1:3">
      <c r="A487" s="46">
        <v>44627</v>
      </c>
      <c r="B487" s="20" t="s">
        <v>10</v>
      </c>
      <c r="C487" s="21">
        <v>0</v>
      </c>
    </row>
    <row r="488" spans="1:3">
      <c r="A488" s="46">
        <v>44634</v>
      </c>
      <c r="B488" s="20" t="s">
        <v>10</v>
      </c>
      <c r="C488" s="21">
        <v>0</v>
      </c>
    </row>
    <row r="489" spans="1:3">
      <c r="A489" s="46">
        <v>44641</v>
      </c>
      <c r="B489" s="20" t="s">
        <v>10</v>
      </c>
      <c r="C489" s="21">
        <v>1</v>
      </c>
    </row>
    <row r="490" spans="1:3">
      <c r="A490" s="46">
        <v>44648</v>
      </c>
      <c r="B490" s="20" t="s">
        <v>10</v>
      </c>
      <c r="C490" s="21">
        <v>0</v>
      </c>
    </row>
    <row r="491" spans="1:3">
      <c r="A491" s="46">
        <v>44655</v>
      </c>
      <c r="B491" s="20" t="s">
        <v>10</v>
      </c>
      <c r="C491" s="21">
        <v>1</v>
      </c>
    </row>
    <row r="492" spans="1:3">
      <c r="A492" s="46">
        <v>44662</v>
      </c>
      <c r="B492" s="20" t="s">
        <v>10</v>
      </c>
      <c r="C492" s="21">
        <v>1</v>
      </c>
    </row>
    <row r="493" spans="1:3">
      <c r="A493" s="46">
        <v>44669</v>
      </c>
      <c r="B493" s="20" t="s">
        <v>10</v>
      </c>
      <c r="C493" s="21">
        <v>0</v>
      </c>
    </row>
    <row r="494" spans="1:3">
      <c r="A494" s="46">
        <v>44676</v>
      </c>
      <c r="B494" s="20" t="s">
        <v>10</v>
      </c>
      <c r="C494" s="21">
        <v>1</v>
      </c>
    </row>
    <row r="495" spans="1:3">
      <c r="A495" s="46">
        <v>44683</v>
      </c>
      <c r="B495" s="20" t="s">
        <v>10</v>
      </c>
      <c r="C495" s="21">
        <v>1</v>
      </c>
    </row>
    <row r="496" spans="1:3">
      <c r="A496" s="46">
        <v>44690</v>
      </c>
      <c r="B496" s="20" t="s">
        <v>10</v>
      </c>
      <c r="C496" s="21">
        <v>0</v>
      </c>
    </row>
    <row r="497" spans="1:3">
      <c r="A497" s="46">
        <v>44697</v>
      </c>
      <c r="B497" s="20" t="s">
        <v>10</v>
      </c>
      <c r="C497" s="21">
        <v>0</v>
      </c>
    </row>
    <row r="498" spans="1:3">
      <c r="A498" s="46">
        <v>44704</v>
      </c>
      <c r="B498" s="20" t="s">
        <v>10</v>
      </c>
      <c r="C498" s="21">
        <v>0</v>
      </c>
    </row>
    <row r="499" spans="1:3">
      <c r="A499" s="46">
        <v>44711</v>
      </c>
      <c r="B499" s="20" t="s">
        <v>10</v>
      </c>
      <c r="C499" s="21">
        <v>0</v>
      </c>
    </row>
    <row r="500" spans="1:3">
      <c r="A500" s="46">
        <v>44718</v>
      </c>
      <c r="B500" s="20" t="s">
        <v>10</v>
      </c>
      <c r="C500" s="21">
        <v>0</v>
      </c>
    </row>
    <row r="501" spans="1:3">
      <c r="A501" s="46">
        <v>44725</v>
      </c>
      <c r="B501" s="20" t="s">
        <v>10</v>
      </c>
      <c r="C501" s="21">
        <v>1</v>
      </c>
    </row>
    <row r="502" spans="1:3">
      <c r="A502" s="46">
        <v>44732</v>
      </c>
      <c r="B502" s="20" t="s">
        <v>10</v>
      </c>
      <c r="C502" s="21">
        <v>0</v>
      </c>
    </row>
    <row r="503" spans="1:3">
      <c r="A503" s="46">
        <v>44739</v>
      </c>
      <c r="B503" s="20" t="s">
        <v>10</v>
      </c>
      <c r="C503" s="21">
        <v>0</v>
      </c>
    </row>
    <row r="504" spans="1:3">
      <c r="A504" s="46">
        <v>44746</v>
      </c>
      <c r="B504" s="20" t="s">
        <v>10</v>
      </c>
      <c r="C504" s="21">
        <v>0</v>
      </c>
    </row>
    <row r="505" spans="1:3">
      <c r="A505" s="46">
        <v>44753</v>
      </c>
      <c r="B505" s="20" t="s">
        <v>10</v>
      </c>
      <c r="C505" s="21">
        <v>0</v>
      </c>
    </row>
    <row r="506" spans="1:3">
      <c r="A506" s="46">
        <v>44760</v>
      </c>
      <c r="B506" s="20" t="s">
        <v>10</v>
      </c>
      <c r="C506" s="21">
        <v>0</v>
      </c>
    </row>
    <row r="507" spans="1:3">
      <c r="A507" s="46">
        <v>44767</v>
      </c>
      <c r="B507" s="20" t="s">
        <v>10</v>
      </c>
      <c r="C507" s="21">
        <v>0</v>
      </c>
    </row>
    <row r="508" spans="1:3">
      <c r="A508" s="46">
        <v>44774</v>
      </c>
      <c r="B508" s="20" t="s">
        <v>10</v>
      </c>
      <c r="C508" s="21">
        <v>0</v>
      </c>
    </row>
    <row r="509" spans="1:3">
      <c r="A509" s="46">
        <v>44781</v>
      </c>
      <c r="B509" s="20" t="s">
        <v>10</v>
      </c>
      <c r="C509" s="21">
        <v>0</v>
      </c>
    </row>
  </sheetData>
  <hyperlinks>
    <hyperlink ref="A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defaultRowHeight="15.5"/>
  <cols>
    <col min="1" max="1" width="9.23046875" style="12"/>
    <col min="2" max="2" width="33.3046875" style="12" bestFit="1" customWidth="1"/>
    <col min="3" max="3" width="17.3046875" customWidth="1"/>
  </cols>
  <sheetData>
    <row r="1" spans="1:7" ht="20">
      <c r="A1" s="29" t="s">
        <v>118</v>
      </c>
    </row>
    <row r="2" spans="1:7">
      <c r="A2" s="12" t="s">
        <v>13</v>
      </c>
    </row>
    <row r="3" spans="1:7">
      <c r="A3" s="30" t="s">
        <v>119</v>
      </c>
    </row>
    <row r="4" spans="1:7">
      <c r="A4" s="12" t="s">
        <v>47</v>
      </c>
    </row>
    <row r="5" spans="1:7" s="37" customFormat="1">
      <c r="A5" s="17" t="s">
        <v>31</v>
      </c>
      <c r="B5" s="17" t="s">
        <v>26</v>
      </c>
      <c r="C5" s="34" t="s">
        <v>114</v>
      </c>
    </row>
    <row r="6" spans="1:7">
      <c r="A6" s="12">
        <v>1994</v>
      </c>
      <c r="B6" s="12" t="s">
        <v>54</v>
      </c>
      <c r="C6" s="54">
        <v>6981</v>
      </c>
      <c r="G6" s="52"/>
    </row>
    <row r="7" spans="1:7" ht="15.5" customHeight="1">
      <c r="A7" s="12">
        <v>1995</v>
      </c>
      <c r="B7" s="12" t="s">
        <v>54</v>
      </c>
      <c r="C7" s="54">
        <v>7668</v>
      </c>
      <c r="G7" s="51"/>
    </row>
    <row r="8" spans="1:7">
      <c r="A8" s="12">
        <v>1996</v>
      </c>
      <c r="B8" s="12" t="s">
        <v>54</v>
      </c>
      <c r="C8" s="54">
        <v>7859</v>
      </c>
      <c r="G8" s="51"/>
    </row>
    <row r="9" spans="1:7">
      <c r="A9" s="12">
        <v>1997</v>
      </c>
      <c r="B9" s="12" t="s">
        <v>54</v>
      </c>
      <c r="C9" s="54">
        <v>7891</v>
      </c>
      <c r="G9" s="51"/>
    </row>
    <row r="10" spans="1:7" ht="15.5" customHeight="1">
      <c r="A10" s="12">
        <v>1998</v>
      </c>
      <c r="B10" s="12" t="s">
        <v>54</v>
      </c>
      <c r="C10" s="54">
        <v>8011</v>
      </c>
      <c r="G10" s="52"/>
    </row>
    <row r="11" spans="1:7">
      <c r="A11" s="12">
        <v>1999</v>
      </c>
      <c r="B11" s="12" t="s">
        <v>54</v>
      </c>
      <c r="C11" s="54">
        <v>8870</v>
      </c>
      <c r="G11" s="52"/>
    </row>
    <row r="12" spans="1:7">
      <c r="A12" s="12">
        <v>2000</v>
      </c>
      <c r="B12" s="12" t="s">
        <v>54</v>
      </c>
      <c r="C12" s="54">
        <v>6547</v>
      </c>
      <c r="G12" s="52"/>
    </row>
    <row r="13" spans="1:7">
      <c r="A13" s="12">
        <v>2001</v>
      </c>
      <c r="B13" s="12" t="s">
        <v>54</v>
      </c>
      <c r="C13" s="54">
        <v>6435</v>
      </c>
      <c r="G13" s="52"/>
    </row>
    <row r="14" spans="1:7">
      <c r="A14" s="12">
        <v>2002</v>
      </c>
      <c r="B14" s="12" t="s">
        <v>54</v>
      </c>
      <c r="C14" s="54">
        <v>6806</v>
      </c>
      <c r="G14" s="52"/>
    </row>
    <row r="15" spans="1:7">
      <c r="A15" s="12">
        <v>2003</v>
      </c>
      <c r="B15" s="12" t="s">
        <v>54</v>
      </c>
      <c r="C15" s="54">
        <v>7454</v>
      </c>
      <c r="F15" s="52"/>
      <c r="G15" s="52"/>
    </row>
    <row r="16" spans="1:7">
      <c r="A16" s="12">
        <v>2004</v>
      </c>
      <c r="B16" s="12" t="s">
        <v>54</v>
      </c>
      <c r="C16" s="54">
        <v>6743</v>
      </c>
    </row>
    <row r="17" spans="1:3">
      <c r="A17" s="12">
        <v>2005</v>
      </c>
      <c r="B17" s="12" t="s">
        <v>54</v>
      </c>
      <c r="C17" s="54">
        <v>7093</v>
      </c>
    </row>
    <row r="18" spans="1:3">
      <c r="A18" s="12">
        <v>2006</v>
      </c>
      <c r="B18" s="12" t="s">
        <v>54</v>
      </c>
      <c r="C18" s="54">
        <v>7183</v>
      </c>
    </row>
    <row r="19" spans="1:3">
      <c r="A19" s="12">
        <v>2007</v>
      </c>
      <c r="B19" s="12" t="s">
        <v>54</v>
      </c>
      <c r="C19" s="54">
        <v>7362</v>
      </c>
    </row>
    <row r="20" spans="1:3">
      <c r="A20" s="12">
        <v>2008</v>
      </c>
      <c r="B20" s="12" t="s">
        <v>54</v>
      </c>
      <c r="C20" s="54">
        <v>7443</v>
      </c>
    </row>
    <row r="21" spans="1:3">
      <c r="A21" s="12">
        <v>2009</v>
      </c>
      <c r="B21" s="12" t="s">
        <v>54</v>
      </c>
      <c r="C21" s="54">
        <v>7125</v>
      </c>
    </row>
    <row r="22" spans="1:3">
      <c r="A22" s="12">
        <v>2010</v>
      </c>
      <c r="B22" s="12" t="s">
        <v>54</v>
      </c>
      <c r="C22" s="54">
        <v>6896</v>
      </c>
    </row>
    <row r="23" spans="1:3">
      <c r="A23" s="12">
        <v>2011</v>
      </c>
      <c r="B23" s="12" t="s">
        <v>54</v>
      </c>
      <c r="C23" s="54">
        <v>6791</v>
      </c>
    </row>
    <row r="24" spans="1:3">
      <c r="A24" s="12">
        <v>2012</v>
      </c>
      <c r="B24" s="12" t="s">
        <v>54</v>
      </c>
      <c r="C24" s="54">
        <v>7168</v>
      </c>
    </row>
    <row r="25" spans="1:3">
      <c r="A25" s="12">
        <v>2013</v>
      </c>
      <c r="B25" s="12" t="s">
        <v>54</v>
      </c>
      <c r="C25" s="54">
        <v>7025</v>
      </c>
    </row>
    <row r="26" spans="1:3">
      <c r="A26" s="12">
        <v>2014</v>
      </c>
      <c r="B26" s="12" t="s">
        <v>54</v>
      </c>
      <c r="C26" s="54">
        <v>6706</v>
      </c>
    </row>
    <row r="27" spans="1:3">
      <c r="A27" s="12">
        <v>2015</v>
      </c>
      <c r="B27" s="12" t="s">
        <v>54</v>
      </c>
      <c r="C27" s="54">
        <v>7670</v>
      </c>
    </row>
    <row r="28" spans="1:3">
      <c r="A28" s="12">
        <v>2016</v>
      </c>
      <c r="B28" s="12" t="s">
        <v>54</v>
      </c>
      <c r="C28" s="54">
        <v>7296</v>
      </c>
    </row>
    <row r="29" spans="1:3">
      <c r="A29" s="12">
        <v>2017</v>
      </c>
      <c r="B29" s="12" t="s">
        <v>54</v>
      </c>
      <c r="C29" s="54">
        <v>6854</v>
      </c>
    </row>
    <row r="30" spans="1:3">
      <c r="A30" s="12">
        <v>2018</v>
      </c>
      <c r="B30" s="12" t="s">
        <v>54</v>
      </c>
      <c r="C30" s="54">
        <v>7128</v>
      </c>
    </row>
    <row r="31" spans="1:3">
      <c r="A31" s="12">
        <v>2019</v>
      </c>
      <c r="B31" s="12" t="s">
        <v>54</v>
      </c>
      <c r="C31" s="54">
        <v>6552</v>
      </c>
    </row>
    <row r="32" spans="1:3">
      <c r="A32" s="12">
        <v>2020</v>
      </c>
      <c r="B32" s="12" t="s">
        <v>54</v>
      </c>
      <c r="C32" s="54">
        <v>5474</v>
      </c>
    </row>
    <row r="33" spans="1:3">
      <c r="A33" s="12">
        <v>2021</v>
      </c>
      <c r="B33" s="12" t="s">
        <v>54</v>
      </c>
      <c r="C33" s="54">
        <v>5392</v>
      </c>
    </row>
    <row r="34" spans="1:3">
      <c r="A34" s="12">
        <v>1994</v>
      </c>
      <c r="B34" s="12" t="s">
        <v>38</v>
      </c>
      <c r="C34" s="54">
        <v>15164</v>
      </c>
    </row>
    <row r="35" spans="1:3">
      <c r="A35" s="12">
        <v>1995</v>
      </c>
      <c r="B35" s="12" t="s">
        <v>38</v>
      </c>
      <c r="C35" s="54">
        <v>15224</v>
      </c>
    </row>
    <row r="36" spans="1:3">
      <c r="A36" s="12">
        <v>1996</v>
      </c>
      <c r="B36" s="12" t="s">
        <v>38</v>
      </c>
      <c r="C36" s="54">
        <v>15171</v>
      </c>
    </row>
    <row r="37" spans="1:3">
      <c r="A37" s="12">
        <v>1997</v>
      </c>
      <c r="B37" s="12" t="s">
        <v>38</v>
      </c>
      <c r="C37" s="54">
        <v>14889</v>
      </c>
    </row>
    <row r="38" spans="1:3">
      <c r="A38" s="12">
        <v>1998</v>
      </c>
      <c r="B38" s="12" t="s">
        <v>38</v>
      </c>
      <c r="C38" s="54">
        <v>14752</v>
      </c>
    </row>
    <row r="39" spans="1:3">
      <c r="A39" s="12">
        <v>1999</v>
      </c>
      <c r="B39" s="12" t="s">
        <v>38</v>
      </c>
      <c r="C39" s="54">
        <v>14789</v>
      </c>
    </row>
    <row r="40" spans="1:3">
      <c r="A40" s="12">
        <v>2000</v>
      </c>
      <c r="B40" s="12" t="s">
        <v>38</v>
      </c>
      <c r="C40" s="54">
        <v>14958</v>
      </c>
    </row>
    <row r="41" spans="1:3">
      <c r="A41" s="12">
        <v>2001</v>
      </c>
      <c r="B41" s="12" t="s">
        <v>38</v>
      </c>
      <c r="C41" s="54">
        <v>15196</v>
      </c>
    </row>
    <row r="42" spans="1:3">
      <c r="A42" s="12">
        <v>2002</v>
      </c>
      <c r="B42" s="12" t="s">
        <v>38</v>
      </c>
      <c r="C42" s="54">
        <v>15051</v>
      </c>
    </row>
    <row r="43" spans="1:3">
      <c r="A43" s="12">
        <v>2003</v>
      </c>
      <c r="B43" s="12" t="s">
        <v>38</v>
      </c>
      <c r="C43" s="54">
        <v>15116</v>
      </c>
    </row>
    <row r="44" spans="1:3">
      <c r="A44" s="12">
        <v>2004</v>
      </c>
      <c r="B44" s="12" t="s">
        <v>38</v>
      </c>
      <c r="C44" s="54">
        <v>15047</v>
      </c>
    </row>
    <row r="45" spans="1:3">
      <c r="A45" s="12">
        <v>2005</v>
      </c>
      <c r="B45" s="12" t="s">
        <v>38</v>
      </c>
      <c r="C45" s="54">
        <v>15135</v>
      </c>
    </row>
    <row r="46" spans="1:3">
      <c r="A46" s="12">
        <v>2006</v>
      </c>
      <c r="B46" s="12" t="s">
        <v>38</v>
      </c>
      <c r="C46" s="54">
        <v>15084</v>
      </c>
    </row>
    <row r="47" spans="1:3">
      <c r="A47" s="12">
        <v>2007</v>
      </c>
      <c r="B47" s="12" t="s">
        <v>38</v>
      </c>
      <c r="C47" s="54">
        <v>15274</v>
      </c>
    </row>
    <row r="48" spans="1:3">
      <c r="A48" s="12">
        <v>2008</v>
      </c>
      <c r="B48" s="12" t="s">
        <v>38</v>
      </c>
      <c r="C48" s="54">
        <v>15269</v>
      </c>
    </row>
    <row r="49" spans="1:3">
      <c r="A49" s="12">
        <v>2009</v>
      </c>
      <c r="B49" s="12" t="s">
        <v>38</v>
      </c>
      <c r="C49" s="54">
        <v>15187</v>
      </c>
    </row>
    <row r="50" spans="1:3">
      <c r="A50" s="12">
        <v>2010</v>
      </c>
      <c r="B50" s="12" t="s">
        <v>38</v>
      </c>
      <c r="C50" s="54">
        <v>15323</v>
      </c>
    </row>
    <row r="51" spans="1:3">
      <c r="A51" s="12">
        <v>2011</v>
      </c>
      <c r="B51" s="12" t="s">
        <v>38</v>
      </c>
      <c r="C51" s="54">
        <v>15457</v>
      </c>
    </row>
    <row r="52" spans="1:3">
      <c r="A52" s="12">
        <v>2012</v>
      </c>
      <c r="B52" s="12" t="s">
        <v>38</v>
      </c>
      <c r="C52" s="54">
        <v>15864</v>
      </c>
    </row>
    <row r="53" spans="1:3">
      <c r="A53" s="12">
        <v>2013</v>
      </c>
      <c r="B53" s="12" t="s">
        <v>38</v>
      </c>
      <c r="C53" s="54">
        <v>15858</v>
      </c>
    </row>
    <row r="54" spans="1:3">
      <c r="A54" s="12">
        <v>2014</v>
      </c>
      <c r="B54" s="12" t="s">
        <v>38</v>
      </c>
      <c r="C54" s="54">
        <v>15840</v>
      </c>
    </row>
    <row r="55" spans="1:3">
      <c r="A55" s="12">
        <v>2015</v>
      </c>
      <c r="B55" s="12" t="s">
        <v>38</v>
      </c>
      <c r="C55" s="54">
        <v>16093</v>
      </c>
    </row>
    <row r="56" spans="1:3">
      <c r="A56" s="12">
        <v>2016</v>
      </c>
      <c r="B56" s="12" t="s">
        <v>38</v>
      </c>
      <c r="C56" s="54">
        <v>15901</v>
      </c>
    </row>
    <row r="57" spans="1:3">
      <c r="A57" s="12">
        <v>2017</v>
      </c>
      <c r="B57" s="12" t="s">
        <v>38</v>
      </c>
      <c r="C57" s="54">
        <v>16207</v>
      </c>
    </row>
    <row r="58" spans="1:3">
      <c r="A58" s="12">
        <v>2018</v>
      </c>
      <c r="B58" s="12" t="s">
        <v>38</v>
      </c>
      <c r="C58" s="54">
        <v>16256</v>
      </c>
    </row>
    <row r="59" spans="1:3">
      <c r="A59" s="12">
        <v>2019</v>
      </c>
      <c r="B59" s="12" t="s">
        <v>38</v>
      </c>
      <c r="C59" s="54">
        <v>16478</v>
      </c>
    </row>
    <row r="60" spans="1:3">
      <c r="A60" s="12">
        <v>2020</v>
      </c>
      <c r="B60" s="12" t="s">
        <v>38</v>
      </c>
      <c r="C60" s="54">
        <v>16311</v>
      </c>
    </row>
    <row r="61" spans="1:3">
      <c r="A61" s="12">
        <v>2021</v>
      </c>
      <c r="B61" s="12" t="s">
        <v>38</v>
      </c>
      <c r="C61" s="54">
        <v>16564</v>
      </c>
    </row>
    <row r="62" spans="1:3">
      <c r="A62" s="12">
        <v>1994</v>
      </c>
      <c r="B62" s="12" t="s">
        <v>115</v>
      </c>
      <c r="C62" s="54">
        <v>15234</v>
      </c>
    </row>
    <row r="63" spans="1:3">
      <c r="A63" s="12">
        <v>1995</v>
      </c>
      <c r="B63" s="12" t="s">
        <v>115</v>
      </c>
      <c r="C63" s="54">
        <v>14977</v>
      </c>
    </row>
    <row r="64" spans="1:3">
      <c r="A64" s="12">
        <v>1996</v>
      </c>
      <c r="B64" s="12" t="s">
        <v>115</v>
      </c>
      <c r="C64" s="54">
        <v>14647</v>
      </c>
    </row>
    <row r="65" spans="1:3">
      <c r="A65" s="12">
        <v>1997</v>
      </c>
      <c r="B65" s="12" t="s">
        <v>115</v>
      </c>
      <c r="C65" s="54">
        <v>14013</v>
      </c>
    </row>
    <row r="66" spans="1:3">
      <c r="A66" s="12">
        <v>1998</v>
      </c>
      <c r="B66" s="12" t="s">
        <v>115</v>
      </c>
      <c r="C66" s="54">
        <v>13419</v>
      </c>
    </row>
    <row r="67" spans="1:3">
      <c r="A67" s="12">
        <v>1999</v>
      </c>
      <c r="B67" s="12" t="s">
        <v>115</v>
      </c>
      <c r="C67" s="54">
        <v>13337</v>
      </c>
    </row>
    <row r="68" spans="1:3">
      <c r="A68" s="12">
        <v>2000</v>
      </c>
      <c r="B68" s="12" t="s">
        <v>115</v>
      </c>
      <c r="C68" s="54">
        <v>12412</v>
      </c>
    </row>
    <row r="69" spans="1:3">
      <c r="A69" s="12">
        <v>2001</v>
      </c>
      <c r="B69" s="12" t="s">
        <v>115</v>
      </c>
      <c r="C69" s="54">
        <v>11914</v>
      </c>
    </row>
    <row r="70" spans="1:3">
      <c r="A70" s="12">
        <v>2002</v>
      </c>
      <c r="B70" s="12" t="s">
        <v>115</v>
      </c>
      <c r="C70" s="54">
        <v>11692</v>
      </c>
    </row>
    <row r="71" spans="1:3">
      <c r="A71" s="12">
        <v>2003</v>
      </c>
      <c r="B71" s="12" t="s">
        <v>115</v>
      </c>
      <c r="C71" s="54">
        <v>11441</v>
      </c>
    </row>
    <row r="72" spans="1:3">
      <c r="A72" s="12">
        <v>2004</v>
      </c>
      <c r="B72" s="12" t="s">
        <v>115</v>
      </c>
      <c r="C72" s="54">
        <v>10778</v>
      </c>
    </row>
    <row r="73" spans="1:3">
      <c r="A73" s="12">
        <v>2005</v>
      </c>
      <c r="B73" s="12" t="s">
        <v>115</v>
      </c>
      <c r="C73" s="54">
        <v>10331</v>
      </c>
    </row>
    <row r="74" spans="1:3">
      <c r="A74" s="12">
        <v>2006</v>
      </c>
      <c r="B74" s="12" t="s">
        <v>115</v>
      </c>
      <c r="C74" s="54">
        <v>9532</v>
      </c>
    </row>
    <row r="75" spans="1:3">
      <c r="A75" s="12">
        <v>2007</v>
      </c>
      <c r="B75" s="12" t="s">
        <v>115</v>
      </c>
      <c r="C75" s="54">
        <v>9343</v>
      </c>
    </row>
    <row r="76" spans="1:3">
      <c r="A76" s="12">
        <v>2008</v>
      </c>
      <c r="B76" s="12" t="s">
        <v>115</v>
      </c>
      <c r="C76" s="54">
        <v>8841</v>
      </c>
    </row>
    <row r="77" spans="1:3">
      <c r="A77" s="12">
        <v>2009</v>
      </c>
      <c r="B77" s="12" t="s">
        <v>115</v>
      </c>
      <c r="C77" s="54">
        <v>8274</v>
      </c>
    </row>
    <row r="78" spans="1:3">
      <c r="A78" s="12">
        <v>2010</v>
      </c>
      <c r="B78" s="12" t="s">
        <v>115</v>
      </c>
      <c r="C78" s="54">
        <v>8138</v>
      </c>
    </row>
    <row r="79" spans="1:3">
      <c r="A79" s="12">
        <v>2011</v>
      </c>
      <c r="B79" s="12" t="s">
        <v>115</v>
      </c>
      <c r="C79" s="54">
        <v>7636</v>
      </c>
    </row>
    <row r="80" spans="1:3">
      <c r="A80" s="12">
        <v>2012</v>
      </c>
      <c r="B80" s="12" t="s">
        <v>115</v>
      </c>
      <c r="C80" s="54">
        <v>7541</v>
      </c>
    </row>
    <row r="81" spans="1:3">
      <c r="A81" s="12">
        <v>2013</v>
      </c>
      <c r="B81" s="12" t="s">
        <v>115</v>
      </c>
      <c r="C81" s="54">
        <v>7239</v>
      </c>
    </row>
    <row r="82" spans="1:3">
      <c r="A82" s="12">
        <v>2014</v>
      </c>
      <c r="B82" s="12" t="s">
        <v>115</v>
      </c>
      <c r="C82" s="54">
        <v>6872</v>
      </c>
    </row>
    <row r="83" spans="1:3">
      <c r="A83" s="12">
        <v>2015</v>
      </c>
      <c r="B83" s="12" t="s">
        <v>115</v>
      </c>
      <c r="C83" s="54">
        <v>7142</v>
      </c>
    </row>
    <row r="84" spans="1:3">
      <c r="A84" s="12">
        <v>2016</v>
      </c>
      <c r="B84" s="12" t="s">
        <v>115</v>
      </c>
      <c r="C84" s="54">
        <v>6697</v>
      </c>
    </row>
    <row r="85" spans="1:3">
      <c r="A85" s="12">
        <v>2017</v>
      </c>
      <c r="B85" s="12" t="s">
        <v>115</v>
      </c>
      <c r="C85" s="54">
        <v>6727</v>
      </c>
    </row>
    <row r="86" spans="1:3">
      <c r="A86" s="12">
        <v>2018</v>
      </c>
      <c r="B86" s="12" t="s">
        <v>115</v>
      </c>
      <c r="C86" s="54">
        <v>6615</v>
      </c>
    </row>
    <row r="87" spans="1:3">
      <c r="A87" s="12">
        <v>2019</v>
      </c>
      <c r="B87" s="12" t="s">
        <v>115</v>
      </c>
      <c r="C87" s="54">
        <v>6560</v>
      </c>
    </row>
    <row r="88" spans="1:3">
      <c r="A88" s="12">
        <v>2020</v>
      </c>
      <c r="B88" s="12" t="s">
        <v>115</v>
      </c>
      <c r="C88" s="54">
        <v>6727</v>
      </c>
    </row>
    <row r="89" spans="1:3">
      <c r="A89" s="12">
        <v>2021</v>
      </c>
      <c r="B89" s="12" t="s">
        <v>115</v>
      </c>
      <c r="C89" s="54">
        <v>7048</v>
      </c>
    </row>
    <row r="90" spans="1:3">
      <c r="A90" s="12">
        <v>1994</v>
      </c>
      <c r="B90" s="12" t="s">
        <v>116</v>
      </c>
      <c r="C90" s="54">
        <v>2372</v>
      </c>
    </row>
    <row r="91" spans="1:3">
      <c r="A91" s="12">
        <v>1995</v>
      </c>
      <c r="B91" s="12" t="s">
        <v>116</v>
      </c>
      <c r="C91" s="54">
        <v>2395</v>
      </c>
    </row>
    <row r="92" spans="1:3">
      <c r="A92" s="12">
        <v>1996</v>
      </c>
      <c r="B92" s="12" t="s">
        <v>116</v>
      </c>
      <c r="C92" s="54">
        <v>2497</v>
      </c>
    </row>
    <row r="93" spans="1:3">
      <c r="A93" s="12">
        <v>1997</v>
      </c>
      <c r="B93" s="12" t="s">
        <v>116</v>
      </c>
      <c r="C93" s="54">
        <v>2373</v>
      </c>
    </row>
    <row r="94" spans="1:3">
      <c r="A94" s="12">
        <v>1998</v>
      </c>
      <c r="B94" s="12" t="s">
        <v>116</v>
      </c>
      <c r="C94" s="54">
        <v>2379</v>
      </c>
    </row>
    <row r="95" spans="1:3">
      <c r="A95" s="12">
        <v>1999</v>
      </c>
      <c r="B95" s="12" t="s">
        <v>116</v>
      </c>
      <c r="C95" s="54">
        <v>2450</v>
      </c>
    </row>
    <row r="96" spans="1:3">
      <c r="A96" s="12">
        <v>2000</v>
      </c>
      <c r="B96" s="12" t="s">
        <v>116</v>
      </c>
      <c r="C96" s="54">
        <v>2384</v>
      </c>
    </row>
    <row r="97" spans="1:3">
      <c r="A97" s="12">
        <v>2001</v>
      </c>
      <c r="B97" s="12" t="s">
        <v>116</v>
      </c>
      <c r="C97" s="54">
        <v>2421</v>
      </c>
    </row>
    <row r="98" spans="1:3">
      <c r="A98" s="12">
        <v>2002</v>
      </c>
      <c r="B98" s="12" t="s">
        <v>116</v>
      </c>
      <c r="C98" s="54">
        <v>2414</v>
      </c>
    </row>
    <row r="99" spans="1:3">
      <c r="A99" s="12">
        <v>2003</v>
      </c>
      <c r="B99" s="12" t="s">
        <v>116</v>
      </c>
      <c r="C99" s="54">
        <v>2311</v>
      </c>
    </row>
    <row r="100" spans="1:3">
      <c r="A100" s="12">
        <v>2004</v>
      </c>
      <c r="B100" s="12" t="s">
        <v>116</v>
      </c>
      <c r="C100" s="54">
        <v>2428</v>
      </c>
    </row>
    <row r="101" spans="1:3">
      <c r="A101" s="12">
        <v>2005</v>
      </c>
      <c r="B101" s="12" t="s">
        <v>116</v>
      </c>
      <c r="C101" s="54">
        <v>2212</v>
      </c>
    </row>
    <row r="102" spans="1:3">
      <c r="A102" s="12">
        <v>2006</v>
      </c>
      <c r="B102" s="12" t="s">
        <v>116</v>
      </c>
      <c r="C102" s="54">
        <v>2237</v>
      </c>
    </row>
    <row r="103" spans="1:3">
      <c r="A103" s="12">
        <v>2007</v>
      </c>
      <c r="B103" s="12" t="s">
        <v>116</v>
      </c>
      <c r="C103" s="54">
        <v>2303</v>
      </c>
    </row>
    <row r="104" spans="1:3">
      <c r="A104" s="12">
        <v>2008</v>
      </c>
      <c r="B104" s="12" t="s">
        <v>116</v>
      </c>
      <c r="C104" s="54">
        <v>2261</v>
      </c>
    </row>
    <row r="105" spans="1:3">
      <c r="A105" s="12">
        <v>2009</v>
      </c>
      <c r="B105" s="12" t="s">
        <v>116</v>
      </c>
      <c r="C105" s="54">
        <v>2198</v>
      </c>
    </row>
    <row r="106" spans="1:3">
      <c r="A106" s="12">
        <v>2010</v>
      </c>
      <c r="B106" s="12" t="s">
        <v>116</v>
      </c>
      <c r="C106" s="54">
        <v>2213</v>
      </c>
    </row>
    <row r="107" spans="1:3">
      <c r="A107" s="12">
        <v>2011</v>
      </c>
      <c r="B107" s="12" t="s">
        <v>116</v>
      </c>
      <c r="C107" s="54">
        <v>2675</v>
      </c>
    </row>
    <row r="108" spans="1:3">
      <c r="A108" s="12">
        <v>2012</v>
      </c>
      <c r="B108" s="12" t="s">
        <v>116</v>
      </c>
      <c r="C108" s="54">
        <v>2574</v>
      </c>
    </row>
    <row r="109" spans="1:3">
      <c r="A109" s="12">
        <v>2013</v>
      </c>
      <c r="B109" s="12" t="s">
        <v>116</v>
      </c>
      <c r="C109" s="54">
        <v>2586</v>
      </c>
    </row>
    <row r="110" spans="1:3">
      <c r="A110" s="12">
        <v>2014</v>
      </c>
      <c r="B110" s="12" t="s">
        <v>116</v>
      </c>
      <c r="C110" s="54">
        <v>2561</v>
      </c>
    </row>
    <row r="111" spans="1:3">
      <c r="A111" s="12">
        <v>2015</v>
      </c>
      <c r="B111" s="12" t="s">
        <v>116</v>
      </c>
      <c r="C111" s="54">
        <v>2702</v>
      </c>
    </row>
    <row r="112" spans="1:3">
      <c r="A112" s="12">
        <v>2016</v>
      </c>
      <c r="B112" s="12" t="s">
        <v>116</v>
      </c>
      <c r="C112" s="54">
        <v>3071</v>
      </c>
    </row>
    <row r="113" spans="1:3">
      <c r="A113" s="12">
        <v>2017</v>
      </c>
      <c r="B113" s="12" t="s">
        <v>116</v>
      </c>
      <c r="C113" s="54">
        <v>3152</v>
      </c>
    </row>
    <row r="114" spans="1:3">
      <c r="A114" s="12">
        <v>2018</v>
      </c>
      <c r="B114" s="12" t="s">
        <v>116</v>
      </c>
      <c r="C114" s="54">
        <v>3393</v>
      </c>
    </row>
    <row r="115" spans="1:3">
      <c r="A115" s="12">
        <v>2019</v>
      </c>
      <c r="B115" s="12" t="s">
        <v>116</v>
      </c>
      <c r="C115" s="54">
        <v>3671</v>
      </c>
    </row>
    <row r="116" spans="1:3">
      <c r="A116" s="12">
        <v>2020</v>
      </c>
      <c r="B116" s="12" t="s">
        <v>116</v>
      </c>
      <c r="C116" s="54">
        <v>3712</v>
      </c>
    </row>
    <row r="117" spans="1:3">
      <c r="A117" s="12">
        <v>2021</v>
      </c>
      <c r="B117" s="12" t="s">
        <v>116</v>
      </c>
      <c r="C117" s="54">
        <v>3648</v>
      </c>
    </row>
    <row r="118" spans="1:3">
      <c r="A118" s="12">
        <v>1994</v>
      </c>
      <c r="B118" s="12" t="s">
        <v>117</v>
      </c>
      <c r="C118" s="54">
        <v>2192</v>
      </c>
    </row>
    <row r="119" spans="1:3">
      <c r="A119" s="12">
        <v>1995</v>
      </c>
      <c r="B119" s="12" t="s">
        <v>117</v>
      </c>
      <c r="C119" s="54">
        <v>2252</v>
      </c>
    </row>
    <row r="120" spans="1:3">
      <c r="A120" s="12">
        <v>1996</v>
      </c>
      <c r="B120" s="12" t="s">
        <v>117</v>
      </c>
      <c r="C120" s="54">
        <v>2438</v>
      </c>
    </row>
    <row r="121" spans="1:3">
      <c r="A121" s="12">
        <v>1997</v>
      </c>
      <c r="B121" s="12" t="s">
        <v>117</v>
      </c>
      <c r="C121" s="54">
        <v>2428</v>
      </c>
    </row>
    <row r="122" spans="1:3">
      <c r="A122" s="12">
        <v>1998</v>
      </c>
      <c r="B122" s="12" t="s">
        <v>117</v>
      </c>
      <c r="C122" s="54">
        <v>2578</v>
      </c>
    </row>
    <row r="123" spans="1:3">
      <c r="A123" s="12">
        <v>1999</v>
      </c>
      <c r="B123" s="12" t="s">
        <v>117</v>
      </c>
      <c r="C123" s="54">
        <v>2787</v>
      </c>
    </row>
    <row r="124" spans="1:3">
      <c r="A124" s="12">
        <v>2000</v>
      </c>
      <c r="B124" s="12" t="s">
        <v>117</v>
      </c>
      <c r="C124" s="54">
        <v>2922</v>
      </c>
    </row>
    <row r="125" spans="1:3">
      <c r="A125" s="12">
        <v>2001</v>
      </c>
      <c r="B125" s="12" t="s">
        <v>117</v>
      </c>
      <c r="C125" s="54">
        <v>3063</v>
      </c>
    </row>
    <row r="126" spans="1:3">
      <c r="A126" s="12">
        <v>2002</v>
      </c>
      <c r="B126" s="12" t="s">
        <v>117</v>
      </c>
      <c r="C126" s="54">
        <v>3153</v>
      </c>
    </row>
    <row r="127" spans="1:3">
      <c r="A127" s="12">
        <v>2003</v>
      </c>
      <c r="B127" s="12" t="s">
        <v>117</v>
      </c>
      <c r="C127" s="54">
        <v>3215</v>
      </c>
    </row>
    <row r="128" spans="1:3">
      <c r="A128" s="12">
        <v>2004</v>
      </c>
      <c r="B128" s="12" t="s">
        <v>117</v>
      </c>
      <c r="C128" s="54">
        <v>3065</v>
      </c>
    </row>
    <row r="129" spans="1:3">
      <c r="A129" s="12">
        <v>2005</v>
      </c>
      <c r="B129" s="12" t="s">
        <v>117</v>
      </c>
      <c r="C129" s="54">
        <v>3221</v>
      </c>
    </row>
    <row r="130" spans="1:3">
      <c r="A130" s="12">
        <v>2006</v>
      </c>
      <c r="B130" s="12" t="s">
        <v>117</v>
      </c>
      <c r="C130" s="54">
        <v>3208</v>
      </c>
    </row>
    <row r="131" spans="1:3">
      <c r="A131" s="12">
        <v>2007</v>
      </c>
      <c r="B131" s="12" t="s">
        <v>117</v>
      </c>
      <c r="C131" s="54">
        <v>3076</v>
      </c>
    </row>
    <row r="132" spans="1:3">
      <c r="A132" s="12">
        <v>2008</v>
      </c>
      <c r="B132" s="12" t="s">
        <v>117</v>
      </c>
      <c r="C132" s="54">
        <v>3119</v>
      </c>
    </row>
    <row r="133" spans="1:3">
      <c r="A133" s="12">
        <v>2009</v>
      </c>
      <c r="B133" s="12" t="s">
        <v>117</v>
      </c>
      <c r="C133" s="54">
        <v>3006</v>
      </c>
    </row>
    <row r="134" spans="1:3">
      <c r="A134" s="12">
        <v>2010</v>
      </c>
      <c r="B134" s="12" t="s">
        <v>117</v>
      </c>
      <c r="C134" s="54">
        <v>3108</v>
      </c>
    </row>
    <row r="135" spans="1:3">
      <c r="A135" s="12">
        <v>2011</v>
      </c>
      <c r="B135" s="12" t="s">
        <v>117</v>
      </c>
      <c r="C135" s="54">
        <v>2936</v>
      </c>
    </row>
    <row r="136" spans="1:3">
      <c r="A136" s="12">
        <v>2012</v>
      </c>
      <c r="B136" s="12" t="s">
        <v>117</v>
      </c>
      <c r="C136" s="54">
        <v>2824</v>
      </c>
    </row>
    <row r="137" spans="1:3">
      <c r="A137" s="12">
        <v>2013</v>
      </c>
      <c r="B137" s="12" t="s">
        <v>117</v>
      </c>
      <c r="C137" s="54">
        <v>2868</v>
      </c>
    </row>
    <row r="138" spans="1:3">
      <c r="A138" s="12">
        <v>2014</v>
      </c>
      <c r="B138" s="12" t="s">
        <v>117</v>
      </c>
      <c r="C138" s="54">
        <v>2952</v>
      </c>
    </row>
    <row r="139" spans="1:3">
      <c r="A139" s="12">
        <v>2015</v>
      </c>
      <c r="B139" s="12" t="s">
        <v>117</v>
      </c>
      <c r="C139" s="54">
        <v>2926</v>
      </c>
    </row>
    <row r="140" spans="1:3">
      <c r="A140" s="12">
        <v>2016</v>
      </c>
      <c r="B140" s="12" t="s">
        <v>117</v>
      </c>
      <c r="C140" s="54">
        <v>3041</v>
      </c>
    </row>
    <row r="141" spans="1:3">
      <c r="A141" s="12">
        <v>2017</v>
      </c>
      <c r="B141" s="12" t="s">
        <v>117</v>
      </c>
      <c r="C141" s="54">
        <v>3134</v>
      </c>
    </row>
    <row r="142" spans="1:3">
      <c r="A142" s="12">
        <v>2018</v>
      </c>
      <c r="B142" s="12" t="s">
        <v>117</v>
      </c>
      <c r="C142" s="54">
        <v>3202</v>
      </c>
    </row>
    <row r="143" spans="1:3">
      <c r="A143" s="12">
        <v>2019</v>
      </c>
      <c r="B143" s="12" t="s">
        <v>117</v>
      </c>
      <c r="C143" s="54">
        <v>3149</v>
      </c>
    </row>
    <row r="144" spans="1:3">
      <c r="A144" s="12">
        <v>2020</v>
      </c>
      <c r="B144" s="12" t="s">
        <v>117</v>
      </c>
      <c r="C144" s="54">
        <v>3373</v>
      </c>
    </row>
    <row r="145" spans="1:3">
      <c r="A145" s="12">
        <v>2021</v>
      </c>
      <c r="B145" s="12" t="s">
        <v>117</v>
      </c>
      <c r="C145" s="54">
        <v>3624</v>
      </c>
    </row>
  </sheetData>
  <hyperlinks>
    <hyperlink ref="A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/>
  </sheetViews>
  <sheetFormatPr defaultColWidth="8.84375" defaultRowHeight="15.5"/>
  <cols>
    <col min="1" max="1" width="17.3046875" style="15" customWidth="1"/>
    <col min="2" max="2" width="20.3046875" style="15" bestFit="1" customWidth="1"/>
    <col min="3" max="16384" width="8.84375" style="15"/>
  </cols>
  <sheetData>
    <row r="1" spans="1:3" ht="20">
      <c r="A1" s="18" t="s">
        <v>68</v>
      </c>
    </row>
    <row r="2" spans="1:3">
      <c r="A2" s="15" t="s">
        <v>13</v>
      </c>
    </row>
    <row r="3" spans="1:3">
      <c r="A3" s="53" t="s">
        <v>67</v>
      </c>
    </row>
    <row r="4" spans="1:3">
      <c r="A4" s="14" t="s">
        <v>122</v>
      </c>
    </row>
    <row r="5" spans="1:3">
      <c r="A5" s="17" t="s">
        <v>31</v>
      </c>
      <c r="B5" s="17" t="s">
        <v>26</v>
      </c>
      <c r="C5" s="19" t="s">
        <v>35</v>
      </c>
    </row>
    <row r="6" spans="1:3">
      <c r="A6" s="12">
        <v>1956</v>
      </c>
      <c r="B6" s="12" t="s">
        <v>11</v>
      </c>
      <c r="C6" s="47">
        <v>-27.2</v>
      </c>
    </row>
    <row r="7" spans="1:3">
      <c r="A7" s="12">
        <v>1957</v>
      </c>
      <c r="B7" s="12" t="s">
        <v>11</v>
      </c>
      <c r="C7" s="47">
        <v>-33.1</v>
      </c>
    </row>
    <row r="8" spans="1:3">
      <c r="A8" s="12">
        <v>1958</v>
      </c>
      <c r="B8" s="12" t="s">
        <v>11</v>
      </c>
      <c r="C8" s="47">
        <v>-25.4</v>
      </c>
    </row>
    <row r="9" spans="1:3">
      <c r="A9" s="12">
        <v>1959</v>
      </c>
      <c r="B9" s="12" t="s">
        <v>11</v>
      </c>
      <c r="C9" s="47">
        <v>-20.3</v>
      </c>
    </row>
    <row r="10" spans="1:3">
      <c r="A10" s="12">
        <v>1960</v>
      </c>
      <c r="B10" s="12" t="s">
        <v>11</v>
      </c>
      <c r="C10" s="47">
        <v>-28.5</v>
      </c>
    </row>
    <row r="11" spans="1:3">
      <c r="A11" s="12">
        <v>1961</v>
      </c>
      <c r="B11" s="12" t="s">
        <v>11</v>
      </c>
      <c r="C11" s="47">
        <v>-34.6</v>
      </c>
    </row>
    <row r="12" spans="1:3">
      <c r="A12" s="12">
        <v>1962</v>
      </c>
      <c r="B12" s="12" t="s">
        <v>11</v>
      </c>
      <c r="C12" s="47">
        <v>-29</v>
      </c>
    </row>
    <row r="13" spans="1:3">
      <c r="A13" s="12">
        <v>1963</v>
      </c>
      <c r="B13" s="12" t="s">
        <v>11</v>
      </c>
      <c r="C13" s="47">
        <v>-33.9</v>
      </c>
    </row>
    <row r="14" spans="1:3">
      <c r="A14" s="12">
        <v>1964</v>
      </c>
      <c r="B14" s="12" t="s">
        <v>11</v>
      </c>
      <c r="C14" s="47">
        <v>-39.1</v>
      </c>
    </row>
    <row r="15" spans="1:3">
      <c r="A15" s="12">
        <v>1965</v>
      </c>
      <c r="B15" s="12" t="s">
        <v>11</v>
      </c>
      <c r="C15" s="47">
        <v>-39.1</v>
      </c>
    </row>
    <row r="16" spans="1:3">
      <c r="A16" s="12">
        <v>1966</v>
      </c>
      <c r="B16" s="12" t="s">
        <v>11</v>
      </c>
      <c r="C16" s="47">
        <v>-43.2</v>
      </c>
    </row>
    <row r="17" spans="1:3">
      <c r="A17" s="12">
        <v>1967</v>
      </c>
      <c r="B17" s="12" t="s">
        <v>11</v>
      </c>
      <c r="C17" s="47">
        <v>-43.1</v>
      </c>
    </row>
    <row r="18" spans="1:3">
      <c r="A18" s="12">
        <v>1968</v>
      </c>
      <c r="B18" s="12" t="s">
        <v>11</v>
      </c>
      <c r="C18" s="47">
        <v>-32</v>
      </c>
    </row>
    <row r="19" spans="1:3">
      <c r="A19" s="12">
        <v>1969</v>
      </c>
      <c r="B19" s="12" t="s">
        <v>11</v>
      </c>
      <c r="C19" s="47">
        <v>-23.9</v>
      </c>
    </row>
    <row r="20" spans="1:3">
      <c r="A20" s="12">
        <v>1970</v>
      </c>
      <c r="B20" s="12" t="s">
        <v>11</v>
      </c>
      <c r="C20" s="47">
        <v>-20.100000000000001</v>
      </c>
    </row>
    <row r="21" spans="1:3">
      <c r="A21" s="12">
        <v>1971</v>
      </c>
      <c r="B21" s="12" t="s">
        <v>11</v>
      </c>
      <c r="C21" s="47">
        <v>-21.7</v>
      </c>
    </row>
    <row r="22" spans="1:3">
      <c r="A22" s="12">
        <v>1972</v>
      </c>
      <c r="B22" s="12" t="s">
        <v>11</v>
      </c>
      <c r="C22" s="47">
        <v>-28.6</v>
      </c>
    </row>
    <row r="23" spans="1:3">
      <c r="A23" s="12">
        <v>1973</v>
      </c>
      <c r="B23" s="12" t="s">
        <v>11</v>
      </c>
      <c r="C23" s="47">
        <v>-11.7</v>
      </c>
    </row>
    <row r="24" spans="1:3">
      <c r="A24" s="12">
        <v>1974</v>
      </c>
      <c r="B24" s="12" t="s">
        <v>11</v>
      </c>
      <c r="C24" s="47">
        <v>-3</v>
      </c>
    </row>
    <row r="25" spans="1:3">
      <c r="A25" s="12">
        <v>1975</v>
      </c>
      <c r="B25" s="12" t="s">
        <v>11</v>
      </c>
      <c r="C25" s="47">
        <v>-20</v>
      </c>
    </row>
    <row r="26" spans="1:3">
      <c r="A26" s="12">
        <v>1976</v>
      </c>
      <c r="B26" s="12" t="s">
        <v>11</v>
      </c>
      <c r="C26" s="47">
        <v>-5.8</v>
      </c>
    </row>
    <row r="27" spans="1:3">
      <c r="A27" s="12">
        <v>1977</v>
      </c>
      <c r="B27" s="12" t="s">
        <v>11</v>
      </c>
      <c r="C27" s="47">
        <v>-10.8</v>
      </c>
    </row>
    <row r="28" spans="1:3">
      <c r="A28" s="12">
        <v>1978</v>
      </c>
      <c r="B28" s="12" t="s">
        <v>11</v>
      </c>
      <c r="C28" s="47">
        <v>-17.3</v>
      </c>
    </row>
    <row r="29" spans="1:3">
      <c r="A29" s="12">
        <v>1979</v>
      </c>
      <c r="B29" s="12" t="s">
        <v>11</v>
      </c>
      <c r="C29" s="47">
        <v>-14.6</v>
      </c>
    </row>
    <row r="30" spans="1:3">
      <c r="A30" s="12">
        <v>1980</v>
      </c>
      <c r="B30" s="12" t="s">
        <v>11</v>
      </c>
      <c r="C30" s="47">
        <v>-16.3</v>
      </c>
    </row>
    <row r="31" spans="1:3">
      <c r="A31" s="12">
        <v>1981</v>
      </c>
      <c r="B31" s="12" t="s">
        <v>11</v>
      </c>
      <c r="C31" s="47">
        <v>-23.1</v>
      </c>
    </row>
    <row r="32" spans="1:3">
      <c r="A32" s="12">
        <v>1982</v>
      </c>
      <c r="B32" s="12" t="s">
        <v>11</v>
      </c>
      <c r="C32" s="47">
        <v>-16.850000000000001</v>
      </c>
    </row>
    <row r="33" spans="1:3">
      <c r="A33" s="12">
        <v>1983</v>
      </c>
      <c r="B33" s="12" t="s">
        <v>11</v>
      </c>
      <c r="C33" s="47">
        <v>-19.72</v>
      </c>
    </row>
    <row r="34" spans="1:3">
      <c r="A34" s="12">
        <v>1984</v>
      </c>
      <c r="B34" s="12" t="s">
        <v>11</v>
      </c>
      <c r="C34" s="47">
        <v>-12.04</v>
      </c>
    </row>
    <row r="35" spans="1:3">
      <c r="A35" s="12">
        <v>1985</v>
      </c>
      <c r="B35" s="12" t="s">
        <v>11</v>
      </c>
      <c r="C35" s="47">
        <v>-14.99</v>
      </c>
    </row>
    <row r="36" spans="1:3">
      <c r="A36" s="12">
        <v>1986</v>
      </c>
      <c r="B36" s="12" t="s">
        <v>11</v>
      </c>
      <c r="C36" s="47">
        <v>-17.63</v>
      </c>
    </row>
    <row r="37" spans="1:3">
      <c r="A37" s="12">
        <v>1987</v>
      </c>
      <c r="B37" s="12" t="s">
        <v>11</v>
      </c>
      <c r="C37" s="47">
        <v>-18.039000000000001</v>
      </c>
    </row>
    <row r="38" spans="1:3">
      <c r="A38" s="12">
        <v>1988</v>
      </c>
      <c r="B38" s="12" t="s">
        <v>11</v>
      </c>
      <c r="C38" s="47">
        <v>-27.23</v>
      </c>
    </row>
    <row r="39" spans="1:3">
      <c r="A39" s="12">
        <v>1989</v>
      </c>
      <c r="B39" s="12" t="s">
        <v>11</v>
      </c>
      <c r="C39" s="47">
        <v>-2.907</v>
      </c>
    </row>
    <row r="40" spans="1:3">
      <c r="A40" s="12">
        <v>1990</v>
      </c>
      <c r="B40" s="12" t="s">
        <v>11</v>
      </c>
      <c r="C40" s="47">
        <v>4.9850000000000003</v>
      </c>
    </row>
    <row r="41" spans="1:3">
      <c r="A41" s="12">
        <v>1991</v>
      </c>
      <c r="B41" s="12" t="s">
        <v>11</v>
      </c>
      <c r="C41" s="47">
        <v>-1.9159999999999999</v>
      </c>
    </row>
    <row r="42" spans="1:3">
      <c r="A42" s="12">
        <v>1992</v>
      </c>
      <c r="B42" s="12" t="s">
        <v>11</v>
      </c>
      <c r="C42" s="47">
        <v>-1.9</v>
      </c>
    </row>
    <row r="43" spans="1:3">
      <c r="A43" s="12">
        <v>1993</v>
      </c>
      <c r="B43" s="12" t="s">
        <v>11</v>
      </c>
      <c r="C43" s="47">
        <v>4.7</v>
      </c>
    </row>
    <row r="44" spans="1:3">
      <c r="A44" s="12">
        <v>1994</v>
      </c>
      <c r="B44" s="12" t="s">
        <v>11</v>
      </c>
      <c r="C44" s="47">
        <v>9.4</v>
      </c>
    </row>
    <row r="45" spans="1:3">
      <c r="A45" s="12">
        <v>1995</v>
      </c>
      <c r="B45" s="12" t="s">
        <v>11</v>
      </c>
      <c r="C45" s="47">
        <v>2.4</v>
      </c>
    </row>
    <row r="46" spans="1:3">
      <c r="A46" s="12">
        <v>1996</v>
      </c>
      <c r="B46" s="12" t="s">
        <v>11</v>
      </c>
      <c r="C46" s="47">
        <v>-7.2</v>
      </c>
    </row>
    <row r="47" spans="1:3">
      <c r="A47" s="12">
        <v>1997</v>
      </c>
      <c r="B47" s="12" t="s">
        <v>11</v>
      </c>
      <c r="C47" s="47">
        <v>-7.5</v>
      </c>
    </row>
    <row r="48" spans="1:3">
      <c r="A48" s="12">
        <v>1998</v>
      </c>
      <c r="B48" s="12" t="s">
        <v>11</v>
      </c>
      <c r="C48" s="47">
        <v>-5.7</v>
      </c>
    </row>
    <row r="49" spans="1:3">
      <c r="A49" s="12">
        <v>1999</v>
      </c>
      <c r="B49" s="12" t="s">
        <v>11</v>
      </c>
      <c r="C49" s="47">
        <v>-2.2000000000000002</v>
      </c>
    </row>
    <row r="50" spans="1:3">
      <c r="A50" s="12">
        <v>2000</v>
      </c>
      <c r="B50" s="12" t="s">
        <v>11</v>
      </c>
      <c r="C50" s="47">
        <v>-3.6</v>
      </c>
    </row>
    <row r="51" spans="1:3">
      <c r="A51" s="12">
        <v>2001</v>
      </c>
      <c r="B51" s="12" t="s">
        <v>11</v>
      </c>
      <c r="C51" s="47">
        <v>5.2</v>
      </c>
    </row>
    <row r="52" spans="1:3">
      <c r="A52" s="12">
        <v>2002</v>
      </c>
      <c r="B52" s="12" t="s">
        <v>11</v>
      </c>
      <c r="C52" s="47">
        <v>6.3</v>
      </c>
    </row>
    <row r="53" spans="1:3">
      <c r="A53" s="12">
        <v>2003</v>
      </c>
      <c r="B53" s="12" t="s">
        <v>11</v>
      </c>
      <c r="C53" s="47">
        <v>5.6</v>
      </c>
    </row>
    <row r="54" spans="1:3">
      <c r="A54" s="12">
        <v>2004</v>
      </c>
      <c r="B54" s="12" t="s">
        <v>11</v>
      </c>
      <c r="C54" s="47">
        <v>18.600000000000001</v>
      </c>
    </row>
    <row r="55" spans="1:3">
      <c r="A55" s="12">
        <v>2005</v>
      </c>
      <c r="B55" s="12" t="s">
        <v>11</v>
      </c>
      <c r="C55" s="47">
        <v>25.3</v>
      </c>
    </row>
    <row r="56" spans="1:3">
      <c r="A56" s="12">
        <v>2006</v>
      </c>
      <c r="B56" s="12" t="s">
        <v>11</v>
      </c>
      <c r="C56" s="47">
        <v>18.8</v>
      </c>
    </row>
    <row r="57" spans="1:3">
      <c r="A57" s="12">
        <v>2007</v>
      </c>
      <c r="B57" s="12" t="s">
        <v>11</v>
      </c>
      <c r="C57" s="47">
        <v>33</v>
      </c>
    </row>
    <row r="58" spans="1:3">
      <c r="A58" s="12">
        <v>2008</v>
      </c>
      <c r="B58" s="12" t="s">
        <v>11</v>
      </c>
      <c r="C58" s="47">
        <v>26.4</v>
      </c>
    </row>
    <row r="59" spans="1:3">
      <c r="A59" s="12">
        <v>2009</v>
      </c>
      <c r="B59" s="12" t="s">
        <v>11</v>
      </c>
      <c r="C59" s="47">
        <v>24.4</v>
      </c>
    </row>
    <row r="60" spans="1:3">
      <c r="A60" s="12">
        <v>2010</v>
      </c>
      <c r="B60" s="12" t="s">
        <v>11</v>
      </c>
      <c r="C60" s="47">
        <v>26.1</v>
      </c>
    </row>
    <row r="61" spans="1:3">
      <c r="A61" s="12">
        <v>2011</v>
      </c>
      <c r="B61" s="12" t="s">
        <v>11</v>
      </c>
      <c r="C61" s="47">
        <v>30.2</v>
      </c>
    </row>
    <row r="62" spans="1:3">
      <c r="A62" s="12">
        <v>2012</v>
      </c>
      <c r="B62" s="12" t="s">
        <v>11</v>
      </c>
      <c r="C62" s="47">
        <v>12.7</v>
      </c>
    </row>
    <row r="63" spans="1:3">
      <c r="A63" s="12">
        <v>2013</v>
      </c>
      <c r="B63" s="12" t="s">
        <v>11</v>
      </c>
      <c r="C63" s="47">
        <v>10</v>
      </c>
    </row>
    <row r="64" spans="1:3">
      <c r="A64" s="12">
        <v>2014</v>
      </c>
      <c r="B64" s="12" t="s">
        <v>11</v>
      </c>
      <c r="C64" s="47">
        <v>17.600000000000001</v>
      </c>
    </row>
    <row r="65" spans="1:3">
      <c r="A65" s="12">
        <v>2015</v>
      </c>
      <c r="B65" s="12" t="s">
        <v>11</v>
      </c>
      <c r="C65" s="47">
        <v>28</v>
      </c>
    </row>
    <row r="66" spans="1:3">
      <c r="A66" s="12">
        <v>2016</v>
      </c>
      <c r="B66" s="12" t="s">
        <v>11</v>
      </c>
      <c r="C66" s="47">
        <v>31.7</v>
      </c>
    </row>
    <row r="67" spans="1:3">
      <c r="A67" s="12">
        <v>2017</v>
      </c>
      <c r="B67" s="12" t="s">
        <v>11</v>
      </c>
      <c r="C67" s="47">
        <v>23.9</v>
      </c>
    </row>
    <row r="68" spans="1:3">
      <c r="A68" s="12">
        <v>2018</v>
      </c>
      <c r="B68" s="12" t="s">
        <v>11</v>
      </c>
      <c r="C68" s="47">
        <v>20.9</v>
      </c>
    </row>
    <row r="69" spans="1:3">
      <c r="A69" s="12">
        <v>2019</v>
      </c>
      <c r="B69" s="12" t="s">
        <v>11</v>
      </c>
      <c r="C69" s="47">
        <v>30.2</v>
      </c>
    </row>
    <row r="70" spans="1:3">
      <c r="A70" s="12">
        <v>2020</v>
      </c>
      <c r="B70" s="12" t="s">
        <v>11</v>
      </c>
      <c r="C70" s="47">
        <v>16.899999999999999</v>
      </c>
    </row>
    <row r="71" spans="1:3">
      <c r="A71" s="12">
        <v>1956</v>
      </c>
      <c r="B71" s="12" t="s">
        <v>12</v>
      </c>
      <c r="C71" s="47">
        <v>33.700000000000003</v>
      </c>
    </row>
    <row r="72" spans="1:3">
      <c r="A72" s="12">
        <v>1957</v>
      </c>
      <c r="B72" s="12" t="s">
        <v>12</v>
      </c>
      <c r="C72" s="47">
        <v>36.9</v>
      </c>
    </row>
    <row r="73" spans="1:3">
      <c r="A73" s="12">
        <v>1958</v>
      </c>
      <c r="B73" s="12" t="s">
        <v>12</v>
      </c>
      <c r="C73" s="47">
        <v>34.6</v>
      </c>
    </row>
    <row r="74" spans="1:3">
      <c r="A74" s="12">
        <v>1959</v>
      </c>
      <c r="B74" s="12" t="s">
        <v>12</v>
      </c>
      <c r="C74" s="47">
        <v>36.4</v>
      </c>
    </row>
    <row r="75" spans="1:3">
      <c r="A75" s="12">
        <v>1960</v>
      </c>
      <c r="B75" s="12" t="s">
        <v>12</v>
      </c>
      <c r="C75" s="47">
        <v>39.700000000000003</v>
      </c>
    </row>
    <row r="76" spans="1:3">
      <c r="A76" s="12">
        <v>1961</v>
      </c>
      <c r="B76" s="12" t="s">
        <v>12</v>
      </c>
      <c r="C76" s="47">
        <v>37.6</v>
      </c>
    </row>
    <row r="77" spans="1:3">
      <c r="A77" s="12">
        <v>1962</v>
      </c>
      <c r="B77" s="12" t="s">
        <v>12</v>
      </c>
      <c r="C77" s="47">
        <v>39.1</v>
      </c>
    </row>
    <row r="78" spans="1:3">
      <c r="A78" s="12">
        <v>1963</v>
      </c>
      <c r="B78" s="12" t="s">
        <v>12</v>
      </c>
      <c r="C78" s="47">
        <v>38.200000000000003</v>
      </c>
    </row>
    <row r="79" spans="1:3">
      <c r="A79" s="12">
        <v>1964</v>
      </c>
      <c r="B79" s="12" t="s">
        <v>12</v>
      </c>
      <c r="C79" s="47">
        <v>42.3</v>
      </c>
    </row>
    <row r="80" spans="1:3">
      <c r="A80" s="12">
        <v>1965</v>
      </c>
      <c r="B80" s="12" t="s">
        <v>12</v>
      </c>
      <c r="C80" s="47">
        <v>40.6</v>
      </c>
    </row>
    <row r="81" spans="1:3">
      <c r="A81" s="12">
        <v>1966</v>
      </c>
      <c r="B81" s="12" t="s">
        <v>12</v>
      </c>
      <c r="C81" s="47">
        <v>33.200000000000003</v>
      </c>
    </row>
    <row r="82" spans="1:3">
      <c r="A82" s="12">
        <v>1967</v>
      </c>
      <c r="B82" s="12" t="s">
        <v>12</v>
      </c>
      <c r="C82" s="47">
        <v>38.1</v>
      </c>
    </row>
    <row r="83" spans="1:3">
      <c r="A83" s="12">
        <v>1968</v>
      </c>
      <c r="B83" s="12" t="s">
        <v>12</v>
      </c>
      <c r="C83" s="47">
        <v>31.9</v>
      </c>
    </row>
    <row r="84" spans="1:3">
      <c r="A84" s="12">
        <v>1969</v>
      </c>
      <c r="B84" s="12" t="s">
        <v>12</v>
      </c>
      <c r="C84" s="47">
        <v>30.3</v>
      </c>
    </row>
    <row r="85" spans="1:3">
      <c r="A85" s="12">
        <v>1970</v>
      </c>
      <c r="B85" s="12" t="s">
        <v>12</v>
      </c>
      <c r="C85" s="47">
        <v>23.3</v>
      </c>
    </row>
    <row r="86" spans="1:3">
      <c r="A86" s="12">
        <v>1971</v>
      </c>
      <c r="B86" s="12" t="s">
        <v>12</v>
      </c>
      <c r="C86" s="47">
        <v>26.1</v>
      </c>
    </row>
    <row r="87" spans="1:3">
      <c r="A87" s="12">
        <v>1972</v>
      </c>
      <c r="B87" s="12" t="s">
        <v>12</v>
      </c>
      <c r="C87" s="47">
        <v>18.8</v>
      </c>
    </row>
    <row r="88" spans="1:3">
      <c r="A88" s="12">
        <v>1973</v>
      </c>
      <c r="B88" s="12" t="s">
        <v>12</v>
      </c>
      <c r="C88" s="47">
        <v>12.4</v>
      </c>
    </row>
    <row r="89" spans="1:3">
      <c r="A89" s="12">
        <v>1974</v>
      </c>
      <c r="B89" s="12" t="s">
        <v>12</v>
      </c>
      <c r="C89" s="47">
        <v>6.8</v>
      </c>
    </row>
    <row r="90" spans="1:3">
      <c r="A90" s="12">
        <v>1975</v>
      </c>
      <c r="B90" s="12" t="s">
        <v>12</v>
      </c>
      <c r="C90" s="47">
        <v>4.5999999999999996</v>
      </c>
    </row>
    <row r="91" spans="1:3">
      <c r="A91" s="12">
        <v>1976</v>
      </c>
      <c r="B91" s="12" t="s">
        <v>12</v>
      </c>
      <c r="C91" s="47">
        <v>2.7</v>
      </c>
    </row>
    <row r="92" spans="1:3">
      <c r="A92" s="12">
        <v>1977</v>
      </c>
      <c r="B92" s="12" t="s">
        <v>12</v>
      </c>
      <c r="C92" s="47">
        <v>-1.1000000000000001</v>
      </c>
    </row>
    <row r="93" spans="1:3">
      <c r="A93" s="12">
        <v>1978</v>
      </c>
      <c r="B93" s="12" t="s">
        <v>12</v>
      </c>
      <c r="C93" s="47">
        <v>-1</v>
      </c>
    </row>
    <row r="94" spans="1:3">
      <c r="A94" s="12">
        <v>1979</v>
      </c>
      <c r="B94" s="12" t="s">
        <v>12</v>
      </c>
      <c r="C94" s="47">
        <v>1.8</v>
      </c>
    </row>
    <row r="95" spans="1:3">
      <c r="A95" s="12">
        <v>1980</v>
      </c>
      <c r="B95" s="12" t="s">
        <v>12</v>
      </c>
      <c r="C95" s="47">
        <v>4.3</v>
      </c>
    </row>
    <row r="96" spans="1:3">
      <c r="A96" s="12">
        <v>1981</v>
      </c>
      <c r="B96" s="12" t="s">
        <v>12</v>
      </c>
      <c r="C96" s="47">
        <v>6.6</v>
      </c>
    </row>
    <row r="97" spans="1:3">
      <c r="A97" s="12">
        <v>1982</v>
      </c>
      <c r="B97" s="12" t="s">
        <v>12</v>
      </c>
      <c r="C97" s="47">
        <v>1.5</v>
      </c>
    </row>
    <row r="98" spans="1:3">
      <c r="A98" s="12">
        <v>1983</v>
      </c>
      <c r="B98" s="12" t="s">
        <v>12</v>
      </c>
      <c r="C98" s="47">
        <v>1.8</v>
      </c>
    </row>
    <row r="99" spans="1:3">
      <c r="A99" s="12">
        <v>1984</v>
      </c>
      <c r="B99" s="12" t="s">
        <v>12</v>
      </c>
      <c r="C99" s="47">
        <v>1.4</v>
      </c>
    </row>
    <row r="100" spans="1:3">
      <c r="A100" s="12">
        <v>1985</v>
      </c>
      <c r="B100" s="12" t="s">
        <v>12</v>
      </c>
      <c r="C100" s="47">
        <v>3.7</v>
      </c>
    </row>
    <row r="101" spans="1:3">
      <c r="A101" s="12">
        <v>1986</v>
      </c>
      <c r="B101" s="12" t="s">
        <v>12</v>
      </c>
      <c r="C101" s="47">
        <v>1.6</v>
      </c>
    </row>
    <row r="102" spans="1:3">
      <c r="A102" s="12">
        <v>1987</v>
      </c>
      <c r="B102" s="12" t="s">
        <v>12</v>
      </c>
      <c r="C102" s="47">
        <v>4.7</v>
      </c>
    </row>
    <row r="103" spans="1:3">
      <c r="A103" s="12">
        <v>1988</v>
      </c>
      <c r="B103" s="12" t="s">
        <v>12</v>
      </c>
      <c r="C103" s="47">
        <v>4.9000000000000004</v>
      </c>
    </row>
    <row r="104" spans="1:3">
      <c r="A104" s="12">
        <v>1989</v>
      </c>
      <c r="B104" s="12" t="s">
        <v>12</v>
      </c>
      <c r="C104" s="47">
        <v>3.1</v>
      </c>
    </row>
    <row r="105" spans="1:3">
      <c r="A105" s="12">
        <v>1990</v>
      </c>
      <c r="B105" s="12" t="s">
        <v>12</v>
      </c>
      <c r="C105" s="47">
        <v>-1.4</v>
      </c>
    </row>
    <row r="106" spans="1:3">
      <c r="A106" s="12">
        <v>1991</v>
      </c>
      <c r="B106" s="12" t="s">
        <v>12</v>
      </c>
      <c r="C106" s="47">
        <v>5.8</v>
      </c>
    </row>
    <row r="107" spans="1:3">
      <c r="A107" s="12">
        <v>1992</v>
      </c>
      <c r="B107" s="12" t="s">
        <v>12</v>
      </c>
      <c r="C107" s="47">
        <v>5.9</v>
      </c>
    </row>
    <row r="108" spans="1:3">
      <c r="A108" s="12">
        <v>1993</v>
      </c>
      <c r="B108" s="12" t="s">
        <v>12</v>
      </c>
      <c r="C108" s="47">
        <v>2.4</v>
      </c>
    </row>
    <row r="109" spans="1:3">
      <c r="A109" s="12">
        <v>1994</v>
      </c>
      <c r="B109" s="12" t="s">
        <v>12</v>
      </c>
      <c r="C109" s="47">
        <v>0.5</v>
      </c>
    </row>
    <row r="110" spans="1:3">
      <c r="A110" s="12">
        <v>1995</v>
      </c>
      <c r="B110" s="12" t="s">
        <v>12</v>
      </c>
      <c r="C110" s="47">
        <v>0.9</v>
      </c>
    </row>
    <row r="111" spans="1:3">
      <c r="A111" s="12">
        <v>1996</v>
      </c>
      <c r="B111" s="12" t="s">
        <v>12</v>
      </c>
      <c r="C111" s="47">
        <v>-2.2999999999999998</v>
      </c>
    </row>
    <row r="112" spans="1:3">
      <c r="A112" s="12">
        <v>1997</v>
      </c>
      <c r="B112" s="12" t="s">
        <v>12</v>
      </c>
      <c r="C112" s="47">
        <v>0.1</v>
      </c>
    </row>
    <row r="113" spans="1:3">
      <c r="A113" s="12">
        <v>1998</v>
      </c>
      <c r="B113" s="12" t="s">
        <v>12</v>
      </c>
      <c r="C113" s="47">
        <v>-0.5</v>
      </c>
    </row>
    <row r="114" spans="1:3">
      <c r="A114" s="12">
        <v>1999</v>
      </c>
      <c r="B114" s="12" t="s">
        <v>12</v>
      </c>
      <c r="C114" s="47">
        <v>-3.7</v>
      </c>
    </row>
    <row r="115" spans="1:3">
      <c r="A115" s="12">
        <v>2000</v>
      </c>
      <c r="B115" s="12" t="s">
        <v>12</v>
      </c>
      <c r="C115" s="47">
        <v>-5.7</v>
      </c>
    </row>
    <row r="116" spans="1:3">
      <c r="A116" s="12">
        <v>2001</v>
      </c>
      <c r="B116" s="12" t="s">
        <v>12</v>
      </c>
      <c r="C116" s="47">
        <v>-3.9</v>
      </c>
    </row>
    <row r="117" spans="1:3">
      <c r="A117" s="12">
        <v>2002</v>
      </c>
      <c r="B117" s="12" t="s">
        <v>12</v>
      </c>
      <c r="C117" s="47">
        <v>-6.1</v>
      </c>
    </row>
    <row r="118" spans="1:3">
      <c r="A118" s="12">
        <v>2003</v>
      </c>
      <c r="B118" s="12" t="s">
        <v>12</v>
      </c>
      <c r="C118" s="47">
        <v>-6.5</v>
      </c>
    </row>
    <row r="119" spans="1:3">
      <c r="A119" s="12">
        <v>2004</v>
      </c>
      <c r="B119" s="12" t="s">
        <v>12</v>
      </c>
      <c r="C119" s="47">
        <v>-4</v>
      </c>
    </row>
    <row r="120" spans="1:3">
      <c r="A120" s="12">
        <v>2005</v>
      </c>
      <c r="B120" s="12" t="s">
        <v>12</v>
      </c>
      <c r="C120" s="47">
        <v>-2.2999999999999998</v>
      </c>
    </row>
    <row r="121" spans="1:3">
      <c r="A121" s="12">
        <v>2006</v>
      </c>
      <c r="B121" s="12" t="s">
        <v>12</v>
      </c>
      <c r="C121" s="47">
        <v>-0.3</v>
      </c>
    </row>
    <row r="122" spans="1:3">
      <c r="A122" s="12">
        <v>2007</v>
      </c>
      <c r="B122" s="12" t="s">
        <v>12</v>
      </c>
      <c r="C122" s="47">
        <v>1.1000000000000001</v>
      </c>
    </row>
    <row r="123" spans="1:3">
      <c r="A123" s="12">
        <v>2008</v>
      </c>
      <c r="B123" s="12" t="s">
        <v>12</v>
      </c>
      <c r="C123" s="47">
        <v>3.9</v>
      </c>
    </row>
    <row r="124" spans="1:3">
      <c r="A124" s="12">
        <v>2009</v>
      </c>
      <c r="B124" s="12" t="s">
        <v>12</v>
      </c>
      <c r="C124" s="47">
        <v>4.5999999999999996</v>
      </c>
    </row>
    <row r="125" spans="1:3">
      <c r="A125" s="12">
        <v>2010</v>
      </c>
      <c r="B125" s="12" t="s">
        <v>12</v>
      </c>
      <c r="C125" s="47">
        <v>5.2</v>
      </c>
    </row>
    <row r="126" spans="1:3">
      <c r="A126" s="12">
        <v>2011</v>
      </c>
      <c r="B126" s="12" t="s">
        <v>12</v>
      </c>
      <c r="C126" s="47">
        <v>4.8</v>
      </c>
    </row>
    <row r="127" spans="1:3">
      <c r="A127" s="12">
        <v>2012</v>
      </c>
      <c r="B127" s="12" t="s">
        <v>12</v>
      </c>
      <c r="C127" s="47">
        <v>4.2</v>
      </c>
    </row>
    <row r="128" spans="1:3">
      <c r="A128" s="12">
        <v>2013</v>
      </c>
      <c r="B128" s="12" t="s">
        <v>12</v>
      </c>
      <c r="C128" s="47">
        <v>0.9</v>
      </c>
    </row>
    <row r="129" spans="1:3">
      <c r="A129" s="12">
        <v>2014</v>
      </c>
      <c r="B129" s="12" t="s">
        <v>12</v>
      </c>
      <c r="C129" s="47">
        <v>3.5169999999999999</v>
      </c>
    </row>
    <row r="130" spans="1:3">
      <c r="A130" s="12">
        <v>2015</v>
      </c>
      <c r="B130" s="12" t="s">
        <v>12</v>
      </c>
      <c r="C130" s="47">
        <v>-2.032</v>
      </c>
    </row>
    <row r="131" spans="1:3">
      <c r="A131" s="12">
        <v>2016</v>
      </c>
      <c r="B131" s="12" t="s">
        <v>12</v>
      </c>
      <c r="C131" s="47">
        <v>-0.8</v>
      </c>
    </row>
    <row r="132" spans="1:3">
      <c r="A132" s="12">
        <v>2017</v>
      </c>
      <c r="B132" s="12" t="s">
        <v>12</v>
      </c>
      <c r="C132" s="47">
        <v>-3.8</v>
      </c>
    </row>
    <row r="133" spans="1:3">
      <c r="A133" s="12">
        <v>2018</v>
      </c>
      <c r="B133" s="12" t="s">
        <v>12</v>
      </c>
      <c r="C133" s="47">
        <v>-7.7</v>
      </c>
    </row>
    <row r="134" spans="1:3">
      <c r="A134" s="12">
        <v>2019</v>
      </c>
      <c r="B134" s="12" t="s">
        <v>12</v>
      </c>
      <c r="C134" s="47">
        <v>-5.6</v>
      </c>
    </row>
    <row r="135" spans="1:3">
      <c r="A135" s="12">
        <v>2020</v>
      </c>
      <c r="B135" s="12" t="s">
        <v>12</v>
      </c>
      <c r="C135" s="47">
        <v>-14.5</v>
      </c>
    </row>
    <row r="136" spans="1:3">
      <c r="A136" s="26">
        <v>2021</v>
      </c>
      <c r="B136" s="26" t="s">
        <v>44</v>
      </c>
      <c r="C136" s="27">
        <v>-14.712999999999999</v>
      </c>
    </row>
    <row r="137" spans="1:3">
      <c r="A137" s="26">
        <v>2022</v>
      </c>
      <c r="B137" s="26" t="s">
        <v>44</v>
      </c>
      <c r="C137" s="27">
        <v>-16.071000000000002</v>
      </c>
    </row>
    <row r="138" spans="1:3">
      <c r="A138" s="26">
        <v>2023</v>
      </c>
      <c r="B138" s="26" t="s">
        <v>44</v>
      </c>
      <c r="C138" s="27">
        <v>-15.412000000000001</v>
      </c>
    </row>
    <row r="139" spans="1:3">
      <c r="A139" s="26">
        <v>2024</v>
      </c>
      <c r="B139" s="26" t="s">
        <v>44</v>
      </c>
      <c r="C139" s="27">
        <v>-15.805999999999999</v>
      </c>
    </row>
    <row r="140" spans="1:3">
      <c r="A140" s="26">
        <v>2025</v>
      </c>
      <c r="B140" s="26" t="s">
        <v>44</v>
      </c>
      <c r="C140" s="27">
        <v>-16.465</v>
      </c>
    </row>
    <row r="141" spans="1:3">
      <c r="A141" s="26">
        <v>2026</v>
      </c>
      <c r="B141" s="26" t="s">
        <v>44</v>
      </c>
      <c r="C141" s="27">
        <v>-17.349</v>
      </c>
    </row>
    <row r="142" spans="1:3">
      <c r="A142" s="26">
        <v>2027</v>
      </c>
      <c r="B142" s="26" t="s">
        <v>44</v>
      </c>
      <c r="C142" s="27">
        <v>-18.257000000000001</v>
      </c>
    </row>
    <row r="143" spans="1:3">
      <c r="A143" s="26">
        <v>2028</v>
      </c>
      <c r="B143" s="26" t="s">
        <v>44</v>
      </c>
      <c r="C143" s="27">
        <v>-19.163</v>
      </c>
    </row>
    <row r="144" spans="1:3">
      <c r="A144" s="26">
        <v>2029</v>
      </c>
      <c r="B144" s="26" t="s">
        <v>44</v>
      </c>
      <c r="C144" s="27">
        <v>-20.093</v>
      </c>
    </row>
    <row r="145" spans="1:3">
      <c r="A145" s="26">
        <v>2030</v>
      </c>
      <c r="B145" s="26" t="s">
        <v>44</v>
      </c>
      <c r="C145" s="27">
        <v>-21.009</v>
      </c>
    </row>
    <row r="146" spans="1:3">
      <c r="A146" s="26">
        <v>2031</v>
      </c>
      <c r="B146" s="26" t="s">
        <v>44</v>
      </c>
      <c r="C146" s="27">
        <v>-21.888000000000002</v>
      </c>
    </row>
    <row r="147" spans="1:3">
      <c r="A147" s="26">
        <v>2032</v>
      </c>
      <c r="B147" s="26" t="s">
        <v>44</v>
      </c>
      <c r="C147" s="27">
        <v>-22.733000000000001</v>
      </c>
    </row>
    <row r="148" spans="1:3">
      <c r="A148" s="26">
        <v>2033</v>
      </c>
      <c r="B148" s="26" t="s">
        <v>44</v>
      </c>
      <c r="C148" s="27">
        <v>-23.53</v>
      </c>
    </row>
    <row r="149" spans="1:3">
      <c r="A149" s="26">
        <v>2034</v>
      </c>
      <c r="B149" s="26" t="s">
        <v>44</v>
      </c>
      <c r="C149" s="27">
        <v>-24.300999999999998</v>
      </c>
    </row>
    <row r="150" spans="1:3">
      <c r="A150" s="26">
        <v>2035</v>
      </c>
      <c r="B150" s="26" t="s">
        <v>44</v>
      </c>
      <c r="C150" s="27">
        <v>-24.995000000000001</v>
      </c>
    </row>
    <row r="151" spans="1:3">
      <c r="A151" s="26">
        <v>2036</v>
      </c>
      <c r="B151" s="26" t="s">
        <v>44</v>
      </c>
      <c r="C151" s="27">
        <v>-25.521999999999998</v>
      </c>
    </row>
    <row r="152" spans="1:3">
      <c r="A152" s="26">
        <v>2037</v>
      </c>
      <c r="B152" s="26" t="s">
        <v>44</v>
      </c>
      <c r="C152" s="27">
        <v>-25.890999999999998</v>
      </c>
    </row>
    <row r="153" spans="1:3">
      <c r="A153" s="26">
        <v>2038</v>
      </c>
      <c r="B153" s="26" t="s">
        <v>44</v>
      </c>
      <c r="C153" s="27">
        <v>-26.181999999999999</v>
      </c>
    </row>
    <row r="154" spans="1:3">
      <c r="A154" s="26">
        <v>2039</v>
      </c>
      <c r="B154" s="26" t="s">
        <v>44</v>
      </c>
      <c r="C154" s="27">
        <v>-26.414000000000001</v>
      </c>
    </row>
    <row r="155" spans="1:3">
      <c r="A155" s="26">
        <v>2040</v>
      </c>
      <c r="B155" s="26" t="s">
        <v>44</v>
      </c>
      <c r="C155" s="27">
        <v>-26.605</v>
      </c>
    </row>
    <row r="156" spans="1:3">
      <c r="A156" s="26">
        <v>2041</v>
      </c>
      <c r="B156" s="26" t="s">
        <v>44</v>
      </c>
      <c r="C156" s="27">
        <v>-26.815000000000001</v>
      </c>
    </row>
    <row r="157" spans="1:3">
      <c r="A157" s="26">
        <v>2042</v>
      </c>
      <c r="B157" s="26" t="s">
        <v>44</v>
      </c>
      <c r="C157" s="27">
        <v>-27.047000000000001</v>
      </c>
    </row>
    <row r="158" spans="1:3">
      <c r="A158" s="26">
        <v>2043</v>
      </c>
      <c r="B158" s="26" t="s">
        <v>44</v>
      </c>
      <c r="C158" s="27">
        <v>-27.327000000000002</v>
      </c>
    </row>
    <row r="159" spans="1:3">
      <c r="A159" s="26">
        <v>2044</v>
      </c>
      <c r="B159" s="26" t="s">
        <v>44</v>
      </c>
      <c r="C159" s="27">
        <v>-27.600999999999999</v>
      </c>
    </row>
    <row r="160" spans="1:3">
      <c r="A160" s="26">
        <v>2045</v>
      </c>
      <c r="B160" s="26" t="s">
        <v>44</v>
      </c>
      <c r="C160" s="27">
        <v>-27.974</v>
      </c>
    </row>
    <row r="161" spans="1:3">
      <c r="A161" s="26">
        <v>2021</v>
      </c>
      <c r="B161" s="26" t="s">
        <v>45</v>
      </c>
      <c r="C161" s="27">
        <v>18.100000000000001</v>
      </c>
    </row>
    <row r="162" spans="1:3">
      <c r="A162" s="26">
        <v>2022</v>
      </c>
      <c r="B162" s="26" t="s">
        <v>45</v>
      </c>
      <c r="C162" s="27">
        <v>17.507999999999999</v>
      </c>
    </row>
    <row r="163" spans="1:3">
      <c r="A163" s="26">
        <v>2023</v>
      </c>
      <c r="B163" s="26" t="s">
        <v>45</v>
      </c>
      <c r="C163" s="27">
        <v>18.526</v>
      </c>
    </row>
    <row r="164" spans="1:3">
      <c r="A164" s="26">
        <v>2024</v>
      </c>
      <c r="B164" s="26" t="s">
        <v>45</v>
      </c>
      <c r="C164" s="27">
        <v>18.552</v>
      </c>
    </row>
    <row r="165" spans="1:3">
      <c r="A165" s="26">
        <v>2025</v>
      </c>
      <c r="B165" s="26" t="s">
        <v>45</v>
      </c>
      <c r="C165" s="27">
        <v>18.631</v>
      </c>
    </row>
    <row r="166" spans="1:3">
      <c r="A166" s="26">
        <v>2026</v>
      </c>
      <c r="B166" s="26" t="s">
        <v>45</v>
      </c>
      <c r="C166" s="27">
        <v>19.204999999999998</v>
      </c>
    </row>
    <row r="167" spans="1:3">
      <c r="A167" s="26">
        <v>2027</v>
      </c>
      <c r="B167" s="26" t="s">
        <v>45</v>
      </c>
      <c r="C167" s="27">
        <v>19.783999999999999</v>
      </c>
    </row>
    <row r="168" spans="1:3">
      <c r="A168" s="26">
        <v>2028</v>
      </c>
      <c r="B168" s="26" t="s">
        <v>45</v>
      </c>
      <c r="C168" s="27">
        <v>19.887</v>
      </c>
    </row>
    <row r="169" spans="1:3">
      <c r="A169" s="26">
        <v>2029</v>
      </c>
      <c r="B169" s="26" t="s">
        <v>45</v>
      </c>
      <c r="C169" s="27">
        <v>19.872</v>
      </c>
    </row>
    <row r="170" spans="1:3">
      <c r="A170" s="26">
        <v>2030</v>
      </c>
      <c r="B170" s="26" t="s">
        <v>45</v>
      </c>
      <c r="C170" s="27">
        <v>19.8</v>
      </c>
    </row>
    <row r="171" spans="1:3">
      <c r="A171" s="26">
        <v>2031</v>
      </c>
      <c r="B171" s="26" t="s">
        <v>45</v>
      </c>
      <c r="C171" s="27">
        <v>19.798999999999999</v>
      </c>
    </row>
    <row r="172" spans="1:3">
      <c r="A172" s="26">
        <v>2032</v>
      </c>
      <c r="B172" s="26" t="s">
        <v>45</v>
      </c>
      <c r="C172" s="27">
        <v>19.707000000000001</v>
      </c>
    </row>
    <row r="173" spans="1:3">
      <c r="A173" s="26">
        <v>2033</v>
      </c>
      <c r="B173" s="26" t="s">
        <v>45</v>
      </c>
      <c r="C173" s="27">
        <v>19.585999999999999</v>
      </c>
    </row>
    <row r="174" spans="1:3">
      <c r="A174" s="26">
        <v>2034</v>
      </c>
      <c r="B174" s="26" t="s">
        <v>45</v>
      </c>
      <c r="C174" s="27">
        <v>19.46</v>
      </c>
    </row>
    <row r="175" spans="1:3">
      <c r="A175" s="26">
        <v>2035</v>
      </c>
      <c r="B175" s="26" t="s">
        <v>45</v>
      </c>
      <c r="C175" s="27">
        <v>19.385999999999999</v>
      </c>
    </row>
    <row r="176" spans="1:3">
      <c r="A176" s="26">
        <v>2036</v>
      </c>
      <c r="B176" s="26" t="s">
        <v>45</v>
      </c>
      <c r="C176" s="27">
        <v>19.334</v>
      </c>
    </row>
    <row r="177" spans="1:3">
      <c r="A177" s="26">
        <v>2037</v>
      </c>
      <c r="B177" s="26" t="s">
        <v>45</v>
      </c>
      <c r="C177" s="27">
        <v>19.241</v>
      </c>
    </row>
    <row r="178" spans="1:3">
      <c r="A178" s="26">
        <v>2038</v>
      </c>
      <c r="B178" s="26" t="s">
        <v>45</v>
      </c>
      <c r="C178" s="27">
        <v>19.154</v>
      </c>
    </row>
    <row r="179" spans="1:3">
      <c r="A179" s="26">
        <v>2039</v>
      </c>
      <c r="B179" s="26" t="s">
        <v>45</v>
      </c>
      <c r="C179" s="27">
        <v>19.079000000000001</v>
      </c>
    </row>
    <row r="180" spans="1:3">
      <c r="A180" s="26">
        <v>2040</v>
      </c>
      <c r="B180" s="26" t="s">
        <v>45</v>
      </c>
      <c r="C180" s="27">
        <v>18.997</v>
      </c>
    </row>
    <row r="181" spans="1:3">
      <c r="A181" s="26">
        <v>2041</v>
      </c>
      <c r="B181" s="26" t="s">
        <v>45</v>
      </c>
      <c r="C181" s="27">
        <v>18.917000000000002</v>
      </c>
    </row>
    <row r="182" spans="1:3">
      <c r="A182" s="26">
        <v>2042</v>
      </c>
      <c r="B182" s="26" t="s">
        <v>45</v>
      </c>
      <c r="C182" s="27">
        <v>18.887</v>
      </c>
    </row>
    <row r="183" spans="1:3">
      <c r="A183" s="26">
        <v>2043</v>
      </c>
      <c r="B183" s="26" t="s">
        <v>45</v>
      </c>
      <c r="C183" s="27">
        <v>18.896000000000001</v>
      </c>
    </row>
    <row r="184" spans="1:3">
      <c r="A184" s="26">
        <v>2044</v>
      </c>
      <c r="B184" s="26" t="s">
        <v>45</v>
      </c>
      <c r="C184" s="27">
        <v>18.937999999999999</v>
      </c>
    </row>
    <row r="185" spans="1:3">
      <c r="A185" s="26">
        <v>2045</v>
      </c>
      <c r="B185" s="26" t="s">
        <v>45</v>
      </c>
      <c r="C185" s="27">
        <v>18.998000000000001</v>
      </c>
    </row>
  </sheetData>
  <hyperlinks>
    <hyperlink ref="A3" r:id="rId1" display="Source: Mid-2021 Population Estimates Scotland"/>
    <hyperlink ref="A4" r:id="rId2" display="Source: Projected Population of Scotland (2020-based)   Date published: 13 July 2022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/>
  </sheetViews>
  <sheetFormatPr defaultColWidth="8.84375" defaultRowHeight="15.5"/>
  <cols>
    <col min="1" max="1" width="10.3046875" style="15" customWidth="1"/>
    <col min="2" max="3" width="10.53515625" style="15" customWidth="1"/>
    <col min="4" max="4" width="10.69140625" style="15" customWidth="1"/>
    <col min="5" max="16384" width="8.84375" style="15"/>
  </cols>
  <sheetData>
    <row r="1" spans="1:4" ht="20">
      <c r="A1" s="18" t="s">
        <v>113</v>
      </c>
    </row>
    <row r="2" spans="1:4">
      <c r="A2" s="15" t="s">
        <v>13</v>
      </c>
    </row>
    <row r="3" spans="1:4">
      <c r="A3" s="14" t="s">
        <v>66</v>
      </c>
    </row>
    <row r="4" spans="1:4">
      <c r="A4" s="15" t="s">
        <v>71</v>
      </c>
    </row>
    <row r="5" spans="1:4" s="33" customFormat="1" ht="31">
      <c r="A5" s="32" t="s">
        <v>48</v>
      </c>
      <c r="B5" s="34" t="s">
        <v>52</v>
      </c>
      <c r="C5" s="34" t="s">
        <v>53</v>
      </c>
      <c r="D5" s="35" t="s">
        <v>49</v>
      </c>
    </row>
    <row r="6" spans="1:4">
      <c r="A6" s="12">
        <v>0</v>
      </c>
      <c r="B6" s="28">
        <v>48635</v>
      </c>
      <c r="C6" s="31">
        <v>43185</v>
      </c>
      <c r="D6" s="36">
        <f>population_projections_by_single_year_of_age_2020_to_2045[[#This Row],[Population 2045]]-population_projections_by_single_year_of_age_2020_to_2045[[#This Row],[Population 2020]]</f>
        <v>-5450</v>
      </c>
    </row>
    <row r="7" spans="1:4">
      <c r="A7" s="12">
        <v>1</v>
      </c>
      <c r="B7" s="28">
        <v>51062</v>
      </c>
      <c r="C7" s="31">
        <v>43595</v>
      </c>
      <c r="D7" s="36">
        <f>population_projections_by_single_year_of_age_2020_to_2045[[#This Row],[Population 2045]]-population_projections_by_single_year_of_age_2020_to_2045[[#This Row],[Population 2020]]</f>
        <v>-7467</v>
      </c>
    </row>
    <row r="8" spans="1:4">
      <c r="A8" s="12">
        <v>2</v>
      </c>
      <c r="B8" s="28">
        <v>52945</v>
      </c>
      <c r="C8" s="31">
        <v>43910</v>
      </c>
      <c r="D8" s="36">
        <f>population_projections_by_single_year_of_age_2020_to_2045[[#This Row],[Population 2045]]-population_projections_by_single_year_of_age_2020_to_2045[[#This Row],[Population 2020]]</f>
        <v>-9035</v>
      </c>
    </row>
    <row r="9" spans="1:4">
      <c r="A9" s="12">
        <v>3</v>
      </c>
      <c r="B9" s="28">
        <v>54449</v>
      </c>
      <c r="C9" s="31">
        <v>44140</v>
      </c>
      <c r="D9" s="36">
        <f>population_projections_by_single_year_of_age_2020_to_2045[[#This Row],[Population 2045]]-population_projections_by_single_year_of_age_2020_to_2045[[#This Row],[Population 2020]]</f>
        <v>-10309</v>
      </c>
    </row>
    <row r="10" spans="1:4">
      <c r="A10" s="12">
        <v>4</v>
      </c>
      <c r="B10" s="28">
        <v>56715</v>
      </c>
      <c r="C10" s="31">
        <v>44293</v>
      </c>
      <c r="D10" s="36">
        <f>population_projections_by_single_year_of_age_2020_to_2045[[#This Row],[Population 2045]]-population_projections_by_single_year_of_age_2020_to_2045[[#This Row],[Population 2020]]</f>
        <v>-12422</v>
      </c>
    </row>
    <row r="11" spans="1:4">
      <c r="A11" s="12">
        <v>5</v>
      </c>
      <c r="B11" s="28">
        <v>57581</v>
      </c>
      <c r="C11" s="31">
        <v>44358</v>
      </c>
      <c r="D11" s="36">
        <f>population_projections_by_single_year_of_age_2020_to_2045[[#This Row],[Population 2045]]-population_projections_by_single_year_of_age_2020_to_2045[[#This Row],[Population 2020]]</f>
        <v>-13223</v>
      </c>
    </row>
    <row r="12" spans="1:4">
      <c r="A12" s="12">
        <v>6</v>
      </c>
      <c r="B12" s="28">
        <v>57938</v>
      </c>
      <c r="C12" s="31">
        <v>44366</v>
      </c>
      <c r="D12" s="36">
        <f>population_projections_by_single_year_of_age_2020_to_2045[[#This Row],[Population 2045]]-population_projections_by_single_year_of_age_2020_to_2045[[#This Row],[Population 2020]]</f>
        <v>-13572</v>
      </c>
    </row>
    <row r="13" spans="1:4">
      <c r="A13" s="12">
        <v>7</v>
      </c>
      <c r="B13" s="28">
        <v>59171</v>
      </c>
      <c r="C13" s="31">
        <v>44367</v>
      </c>
      <c r="D13" s="36">
        <f>population_projections_by_single_year_of_age_2020_to_2045[[#This Row],[Population 2045]]-population_projections_by_single_year_of_age_2020_to_2045[[#This Row],[Population 2020]]</f>
        <v>-14804</v>
      </c>
    </row>
    <row r="14" spans="1:4">
      <c r="A14" s="12">
        <v>8</v>
      </c>
      <c r="B14" s="28">
        <v>60666</v>
      </c>
      <c r="C14" s="31">
        <v>44398</v>
      </c>
      <c r="D14" s="36">
        <f>population_projections_by_single_year_of_age_2020_to_2045[[#This Row],[Population 2045]]-population_projections_by_single_year_of_age_2020_to_2045[[#This Row],[Population 2020]]</f>
        <v>-16268</v>
      </c>
    </row>
    <row r="15" spans="1:4">
      <c r="A15" s="12">
        <v>9</v>
      </c>
      <c r="B15" s="28">
        <v>62547</v>
      </c>
      <c r="C15" s="31">
        <v>44454</v>
      </c>
      <c r="D15" s="36">
        <f>population_projections_by_single_year_of_age_2020_to_2045[[#This Row],[Population 2045]]-population_projections_by_single_year_of_age_2020_to_2045[[#This Row],[Population 2020]]</f>
        <v>-18093</v>
      </c>
    </row>
    <row r="16" spans="1:4">
      <c r="A16" s="12">
        <v>10</v>
      </c>
      <c r="B16" s="28">
        <v>59638</v>
      </c>
      <c r="C16" s="31">
        <v>44641</v>
      </c>
      <c r="D16" s="36">
        <f>population_projections_by_single_year_of_age_2020_to_2045[[#This Row],[Population 2045]]-population_projections_by_single_year_of_age_2020_to_2045[[#This Row],[Population 2020]]</f>
        <v>-14997</v>
      </c>
    </row>
    <row r="17" spans="1:4">
      <c r="A17" s="12">
        <v>11</v>
      </c>
      <c r="B17" s="28">
        <v>61301</v>
      </c>
      <c r="C17" s="31">
        <v>44965</v>
      </c>
      <c r="D17" s="36">
        <f>population_projections_by_single_year_of_age_2020_to_2045[[#This Row],[Population 2045]]-population_projections_by_single_year_of_age_2020_to_2045[[#This Row],[Population 2020]]</f>
        <v>-16336</v>
      </c>
    </row>
    <row r="18" spans="1:4">
      <c r="A18" s="12">
        <v>12</v>
      </c>
      <c r="B18" s="28">
        <v>61018</v>
      </c>
      <c r="C18" s="31">
        <v>45340</v>
      </c>
      <c r="D18" s="36">
        <f>population_projections_by_single_year_of_age_2020_to_2045[[#This Row],[Population 2045]]-population_projections_by_single_year_of_age_2020_to_2045[[#This Row],[Population 2020]]</f>
        <v>-15678</v>
      </c>
    </row>
    <row r="19" spans="1:4">
      <c r="A19" s="12">
        <v>13</v>
      </c>
      <c r="B19" s="28">
        <v>58637</v>
      </c>
      <c r="C19" s="31">
        <v>45733</v>
      </c>
      <c r="D19" s="36">
        <f>population_projections_by_single_year_of_age_2020_to_2045[[#This Row],[Population 2045]]-population_projections_by_single_year_of_age_2020_to_2045[[#This Row],[Population 2020]]</f>
        <v>-12904</v>
      </c>
    </row>
    <row r="20" spans="1:4">
      <c r="A20" s="12">
        <v>14</v>
      </c>
      <c r="B20" s="28">
        <v>57487</v>
      </c>
      <c r="C20" s="31">
        <v>46142</v>
      </c>
      <c r="D20" s="36">
        <f>population_projections_by_single_year_of_age_2020_to_2045[[#This Row],[Population 2045]]-population_projections_by_single_year_of_age_2020_to_2045[[#This Row],[Population 2020]]</f>
        <v>-11345</v>
      </c>
    </row>
    <row r="21" spans="1:4">
      <c r="A21" s="12">
        <v>15</v>
      </c>
      <c r="B21" s="28">
        <v>56993</v>
      </c>
      <c r="C21" s="31">
        <v>46588</v>
      </c>
      <c r="D21" s="36">
        <f>population_projections_by_single_year_of_age_2020_to_2045[[#This Row],[Population 2045]]-population_projections_by_single_year_of_age_2020_to_2045[[#This Row],[Population 2020]]</f>
        <v>-10405</v>
      </c>
    </row>
    <row r="22" spans="1:4">
      <c r="A22" s="12">
        <v>16</v>
      </c>
      <c r="B22" s="28">
        <v>55890</v>
      </c>
      <c r="C22" s="31">
        <v>47073</v>
      </c>
      <c r="D22" s="36">
        <f>population_projections_by_single_year_of_age_2020_to_2045[[#This Row],[Population 2045]]-population_projections_by_single_year_of_age_2020_to_2045[[#This Row],[Population 2020]]</f>
        <v>-8817</v>
      </c>
    </row>
    <row r="23" spans="1:4">
      <c r="A23" s="12">
        <v>17</v>
      </c>
      <c r="B23" s="28">
        <v>54249</v>
      </c>
      <c r="C23" s="31">
        <v>47578</v>
      </c>
      <c r="D23" s="36">
        <f>population_projections_by_single_year_of_age_2020_to_2045[[#This Row],[Population 2045]]-population_projections_by_single_year_of_age_2020_to_2045[[#This Row],[Population 2020]]</f>
        <v>-6671</v>
      </c>
    </row>
    <row r="24" spans="1:4">
      <c r="A24" s="12">
        <v>18</v>
      </c>
      <c r="B24" s="28">
        <v>54563</v>
      </c>
      <c r="C24" s="31">
        <v>48339</v>
      </c>
      <c r="D24" s="36">
        <f>population_projections_by_single_year_of_age_2020_to_2045[[#This Row],[Population 2045]]-population_projections_by_single_year_of_age_2020_to_2045[[#This Row],[Population 2020]]</f>
        <v>-6224</v>
      </c>
    </row>
    <row r="25" spans="1:4">
      <c r="A25" s="12">
        <v>19</v>
      </c>
      <c r="B25" s="28">
        <v>60425</v>
      </c>
      <c r="C25" s="31">
        <v>50412</v>
      </c>
      <c r="D25" s="36">
        <f>population_projections_by_single_year_of_age_2020_to_2045[[#This Row],[Population 2045]]-population_projections_by_single_year_of_age_2020_to_2045[[#This Row],[Population 2020]]</f>
        <v>-10013</v>
      </c>
    </row>
    <row r="26" spans="1:4">
      <c r="A26" s="12">
        <v>20</v>
      </c>
      <c r="B26" s="28">
        <v>63647</v>
      </c>
      <c r="C26" s="31">
        <v>53009</v>
      </c>
      <c r="D26" s="36">
        <f>population_projections_by_single_year_of_age_2020_to_2045[[#This Row],[Population 2045]]-population_projections_by_single_year_of_age_2020_to_2045[[#This Row],[Population 2020]]</f>
        <v>-10638</v>
      </c>
    </row>
    <row r="27" spans="1:4">
      <c r="A27" s="12">
        <v>21</v>
      </c>
      <c r="B27" s="28">
        <v>66446</v>
      </c>
      <c r="C27" s="31">
        <v>54407</v>
      </c>
      <c r="D27" s="36">
        <f>population_projections_by_single_year_of_age_2020_to_2045[[#This Row],[Population 2045]]-population_projections_by_single_year_of_age_2020_to_2045[[#This Row],[Population 2020]]</f>
        <v>-12039</v>
      </c>
    </row>
    <row r="28" spans="1:4">
      <c r="A28" s="12">
        <v>22</v>
      </c>
      <c r="B28" s="28">
        <v>68571</v>
      </c>
      <c r="C28" s="31">
        <v>55063</v>
      </c>
      <c r="D28" s="36">
        <f>population_projections_by_single_year_of_age_2020_to_2045[[#This Row],[Population 2045]]-population_projections_by_single_year_of_age_2020_to_2045[[#This Row],[Population 2020]]</f>
        <v>-13508</v>
      </c>
    </row>
    <row r="29" spans="1:4">
      <c r="A29" s="12">
        <v>23</v>
      </c>
      <c r="B29" s="28">
        <v>71700</v>
      </c>
      <c r="C29" s="31">
        <v>56115</v>
      </c>
      <c r="D29" s="36">
        <f>population_projections_by_single_year_of_age_2020_to_2045[[#This Row],[Population 2045]]-population_projections_by_single_year_of_age_2020_to_2045[[#This Row],[Population 2020]]</f>
        <v>-15585</v>
      </c>
    </row>
    <row r="30" spans="1:4">
      <c r="A30" s="12">
        <v>24</v>
      </c>
      <c r="B30" s="28">
        <v>71391</v>
      </c>
      <c r="C30" s="31">
        <v>57666</v>
      </c>
      <c r="D30" s="36">
        <f>population_projections_by_single_year_of_age_2020_to_2045[[#This Row],[Population 2045]]-population_projections_by_single_year_of_age_2020_to_2045[[#This Row],[Population 2020]]</f>
        <v>-13725</v>
      </c>
    </row>
    <row r="31" spans="1:4">
      <c r="A31" s="12">
        <v>25</v>
      </c>
      <c r="B31" s="28">
        <v>71106</v>
      </c>
      <c r="C31" s="31">
        <v>59983</v>
      </c>
      <c r="D31" s="36">
        <f>population_projections_by_single_year_of_age_2020_to_2045[[#This Row],[Population 2045]]-population_projections_by_single_year_of_age_2020_to_2045[[#This Row],[Population 2020]]</f>
        <v>-11123</v>
      </c>
    </row>
    <row r="32" spans="1:4">
      <c r="A32" s="12">
        <v>26</v>
      </c>
      <c r="B32" s="28">
        <v>73027</v>
      </c>
      <c r="C32" s="31">
        <v>62349</v>
      </c>
      <c r="D32" s="36">
        <f>population_projections_by_single_year_of_age_2020_to_2045[[#This Row],[Population 2045]]-population_projections_by_single_year_of_age_2020_to_2045[[#This Row],[Population 2020]]</f>
        <v>-10678</v>
      </c>
    </row>
    <row r="33" spans="1:4">
      <c r="A33" s="12">
        <v>27</v>
      </c>
      <c r="B33" s="28">
        <v>74855</v>
      </c>
      <c r="C33" s="31">
        <v>64204</v>
      </c>
      <c r="D33" s="36">
        <f>population_projections_by_single_year_of_age_2020_to_2045[[#This Row],[Population 2045]]-population_projections_by_single_year_of_age_2020_to_2045[[#This Row],[Population 2020]]</f>
        <v>-10651</v>
      </c>
    </row>
    <row r="34" spans="1:4">
      <c r="A34" s="12">
        <v>28</v>
      </c>
      <c r="B34" s="28">
        <v>79056</v>
      </c>
      <c r="C34" s="31">
        <v>65765</v>
      </c>
      <c r="D34" s="36">
        <f>population_projections_by_single_year_of_age_2020_to_2045[[#This Row],[Population 2045]]-population_projections_by_single_year_of_age_2020_to_2045[[#This Row],[Population 2020]]</f>
        <v>-13291</v>
      </c>
    </row>
    <row r="35" spans="1:4">
      <c r="A35" s="12">
        <v>29</v>
      </c>
      <c r="B35" s="28">
        <v>79160</v>
      </c>
      <c r="C35" s="31">
        <v>68106</v>
      </c>
      <c r="D35" s="36">
        <f>population_projections_by_single_year_of_age_2020_to_2045[[#This Row],[Population 2045]]-population_projections_by_single_year_of_age_2020_to_2045[[#This Row],[Population 2020]]</f>
        <v>-11054</v>
      </c>
    </row>
    <row r="36" spans="1:4">
      <c r="A36" s="12">
        <v>30</v>
      </c>
      <c r="B36" s="28">
        <v>76267</v>
      </c>
      <c r="C36" s="31">
        <v>69043</v>
      </c>
      <c r="D36" s="36">
        <f>population_projections_by_single_year_of_age_2020_to_2045[[#This Row],[Population 2045]]-population_projections_by_single_year_of_age_2020_to_2045[[#This Row],[Population 2020]]</f>
        <v>-7224</v>
      </c>
    </row>
    <row r="37" spans="1:4">
      <c r="A37" s="12">
        <v>31</v>
      </c>
      <c r="B37" s="28">
        <v>75771</v>
      </c>
      <c r="C37" s="31">
        <v>69498</v>
      </c>
      <c r="D37" s="36">
        <f>population_projections_by_single_year_of_age_2020_to_2045[[#This Row],[Population 2045]]-population_projections_by_single_year_of_age_2020_to_2045[[#This Row],[Population 2020]]</f>
        <v>-6273</v>
      </c>
    </row>
    <row r="38" spans="1:4">
      <c r="A38" s="12">
        <v>32</v>
      </c>
      <c r="B38" s="28">
        <v>75784</v>
      </c>
      <c r="C38" s="31">
        <v>70885</v>
      </c>
      <c r="D38" s="36">
        <f>population_projections_by_single_year_of_age_2020_to_2045[[#This Row],[Population 2045]]-population_projections_by_single_year_of_age_2020_to_2045[[#This Row],[Population 2020]]</f>
        <v>-4899</v>
      </c>
    </row>
    <row r="39" spans="1:4">
      <c r="A39" s="12">
        <v>33</v>
      </c>
      <c r="B39" s="28">
        <v>73408</v>
      </c>
      <c r="C39" s="31">
        <v>72530</v>
      </c>
      <c r="D39" s="36">
        <f>population_projections_by_single_year_of_age_2020_to_2045[[#This Row],[Population 2045]]-population_projections_by_single_year_of_age_2020_to_2045[[#This Row],[Population 2020]]</f>
        <v>-878</v>
      </c>
    </row>
    <row r="40" spans="1:4">
      <c r="A40" s="12">
        <v>34</v>
      </c>
      <c r="B40" s="28">
        <v>72839</v>
      </c>
      <c r="C40" s="31">
        <v>74436</v>
      </c>
      <c r="D40" s="36">
        <f>population_projections_by_single_year_of_age_2020_to_2045[[#This Row],[Population 2045]]-population_projections_by_single_year_of_age_2020_to_2045[[#This Row],[Population 2020]]</f>
        <v>1597</v>
      </c>
    </row>
    <row r="41" spans="1:4">
      <c r="A41" s="12">
        <v>35</v>
      </c>
      <c r="B41" s="28">
        <v>72209</v>
      </c>
      <c r="C41" s="31">
        <v>71556</v>
      </c>
      <c r="D41" s="36">
        <f>population_projections_by_single_year_of_age_2020_to_2045[[#This Row],[Population 2045]]-population_projections_by_single_year_of_age_2020_to_2045[[#This Row],[Population 2020]]</f>
        <v>-653</v>
      </c>
    </row>
    <row r="42" spans="1:4">
      <c r="A42" s="12">
        <v>36</v>
      </c>
      <c r="B42" s="28">
        <v>70023</v>
      </c>
      <c r="C42" s="31">
        <v>73242</v>
      </c>
      <c r="D42" s="36">
        <f>population_projections_by_single_year_of_age_2020_to_2045[[#This Row],[Population 2045]]-population_projections_by_single_year_of_age_2020_to_2045[[#This Row],[Population 2020]]</f>
        <v>3219</v>
      </c>
    </row>
    <row r="43" spans="1:4">
      <c r="A43" s="12">
        <v>37</v>
      </c>
      <c r="B43" s="28">
        <v>70666</v>
      </c>
      <c r="C43" s="31">
        <v>72833</v>
      </c>
      <c r="D43" s="36">
        <f>population_projections_by_single_year_of_age_2020_to_2045[[#This Row],[Population 2045]]-population_projections_by_single_year_of_age_2020_to_2045[[#This Row],[Population 2020]]</f>
        <v>2167</v>
      </c>
    </row>
    <row r="44" spans="1:4">
      <c r="A44" s="12">
        <v>38</v>
      </c>
      <c r="B44" s="28">
        <v>71648</v>
      </c>
      <c r="C44" s="31">
        <v>70323</v>
      </c>
      <c r="D44" s="36">
        <f>population_projections_by_single_year_of_age_2020_to_2045[[#This Row],[Population 2045]]-population_projections_by_single_year_of_age_2020_to_2045[[#This Row],[Population 2020]]</f>
        <v>-1325</v>
      </c>
    </row>
    <row r="45" spans="1:4">
      <c r="A45" s="12">
        <v>39</v>
      </c>
      <c r="B45" s="28">
        <v>71120</v>
      </c>
      <c r="C45" s="31">
        <v>69133</v>
      </c>
      <c r="D45" s="36">
        <f>population_projections_by_single_year_of_age_2020_to_2045[[#This Row],[Population 2045]]-population_projections_by_single_year_of_age_2020_to_2045[[#This Row],[Population 2020]]</f>
        <v>-1987</v>
      </c>
    </row>
    <row r="46" spans="1:4">
      <c r="A46" s="12">
        <v>40</v>
      </c>
      <c r="B46" s="28">
        <v>69697</v>
      </c>
      <c r="C46" s="31">
        <v>68528</v>
      </c>
      <c r="D46" s="36">
        <f>population_projections_by_single_year_of_age_2020_to_2045[[#This Row],[Population 2045]]-population_projections_by_single_year_of_age_2020_to_2045[[#This Row],[Population 2020]]</f>
        <v>-1169</v>
      </c>
    </row>
    <row r="47" spans="1:4">
      <c r="A47" s="12">
        <v>41</v>
      </c>
      <c r="B47" s="28">
        <v>67069</v>
      </c>
      <c r="C47" s="31">
        <v>67252</v>
      </c>
      <c r="D47" s="36">
        <f>population_projections_by_single_year_of_age_2020_to_2045[[#This Row],[Population 2045]]-population_projections_by_single_year_of_age_2020_to_2045[[#This Row],[Population 2020]]</f>
        <v>183</v>
      </c>
    </row>
    <row r="48" spans="1:4">
      <c r="A48" s="12">
        <v>42</v>
      </c>
      <c r="B48" s="28">
        <v>62260</v>
      </c>
      <c r="C48" s="31">
        <v>65455</v>
      </c>
      <c r="D48" s="36">
        <f>population_projections_by_single_year_of_age_2020_to_2045[[#This Row],[Population 2045]]-population_projections_by_single_year_of_age_2020_to_2045[[#This Row],[Population 2020]]</f>
        <v>3195</v>
      </c>
    </row>
    <row r="49" spans="1:4">
      <c r="A49" s="12">
        <v>43</v>
      </c>
      <c r="B49" s="28">
        <v>61058</v>
      </c>
      <c r="C49" s="31">
        <v>65439</v>
      </c>
      <c r="D49" s="36">
        <f>population_projections_by_single_year_of_age_2020_to_2045[[#This Row],[Population 2045]]-population_projections_by_single_year_of_age_2020_to_2045[[#This Row],[Population 2020]]</f>
        <v>4381</v>
      </c>
    </row>
    <row r="50" spans="1:4">
      <c r="A50" s="12">
        <v>44</v>
      </c>
      <c r="B50" s="28">
        <v>64282</v>
      </c>
      <c r="C50" s="31">
        <v>69288</v>
      </c>
      <c r="D50" s="36">
        <f>population_projections_by_single_year_of_age_2020_to_2045[[#This Row],[Population 2045]]-population_projections_by_single_year_of_age_2020_to_2045[[#This Row],[Population 2020]]</f>
        <v>5006</v>
      </c>
    </row>
    <row r="51" spans="1:4">
      <c r="A51" s="12">
        <v>45</v>
      </c>
      <c r="B51" s="28">
        <v>64531</v>
      </c>
      <c r="C51" s="31">
        <v>69798</v>
      </c>
      <c r="D51" s="36">
        <f>population_projections_by_single_year_of_age_2020_to_2045[[#This Row],[Population 2045]]-population_projections_by_single_year_of_age_2020_to_2045[[#This Row],[Population 2020]]</f>
        <v>5267</v>
      </c>
    </row>
    <row r="52" spans="1:4">
      <c r="A52" s="12">
        <v>46</v>
      </c>
      <c r="B52" s="28">
        <v>65662</v>
      </c>
      <c r="C52" s="31">
        <v>70986</v>
      </c>
      <c r="D52" s="36">
        <f>population_projections_by_single_year_of_age_2020_to_2045[[#This Row],[Population 2045]]-population_projections_by_single_year_of_age_2020_to_2045[[#This Row],[Population 2020]]</f>
        <v>5324</v>
      </c>
    </row>
    <row r="53" spans="1:4">
      <c r="A53" s="12">
        <v>47</v>
      </c>
      <c r="B53" s="28">
        <v>69579</v>
      </c>
      <c r="C53" s="31">
        <v>72129</v>
      </c>
      <c r="D53" s="36">
        <f>population_projections_by_single_year_of_age_2020_to_2045[[#This Row],[Population 2045]]-population_projections_by_single_year_of_age_2020_to_2045[[#This Row],[Population 2020]]</f>
        <v>2550</v>
      </c>
    </row>
    <row r="54" spans="1:4">
      <c r="A54" s="12">
        <v>48</v>
      </c>
      <c r="B54" s="28">
        <v>73692</v>
      </c>
      <c r="C54" s="31">
        <v>74378</v>
      </c>
      <c r="D54" s="36">
        <f>population_projections_by_single_year_of_age_2020_to_2045[[#This Row],[Population 2045]]-population_projections_by_single_year_of_age_2020_to_2045[[#This Row],[Population 2020]]</f>
        <v>686</v>
      </c>
    </row>
    <row r="55" spans="1:4">
      <c r="A55" s="12">
        <v>49</v>
      </c>
      <c r="B55" s="28">
        <v>76460</v>
      </c>
      <c r="C55" s="31">
        <v>73533</v>
      </c>
      <c r="D55" s="36">
        <f>population_projections_by_single_year_of_age_2020_to_2045[[#This Row],[Population 2045]]-population_projections_by_single_year_of_age_2020_to_2045[[#This Row],[Population 2020]]</f>
        <v>-2927</v>
      </c>
    </row>
    <row r="56" spans="1:4">
      <c r="A56" s="12">
        <v>50</v>
      </c>
      <c r="B56" s="28">
        <v>75377</v>
      </c>
      <c r="C56" s="31">
        <v>73160</v>
      </c>
      <c r="D56" s="36">
        <f>population_projections_by_single_year_of_age_2020_to_2045[[#This Row],[Population 2045]]-population_projections_by_single_year_of_age_2020_to_2045[[#This Row],[Population 2020]]</f>
        <v>-2217</v>
      </c>
    </row>
    <row r="57" spans="1:4">
      <c r="A57" s="12">
        <v>51</v>
      </c>
      <c r="B57" s="28">
        <v>78343</v>
      </c>
      <c r="C57" s="31">
        <v>74995</v>
      </c>
      <c r="D57" s="36">
        <f>population_projections_by_single_year_of_age_2020_to_2045[[#This Row],[Population 2045]]-population_projections_by_single_year_of_age_2020_to_2045[[#This Row],[Population 2020]]</f>
        <v>-3348</v>
      </c>
    </row>
    <row r="58" spans="1:4">
      <c r="A58" s="12">
        <v>52</v>
      </c>
      <c r="B58" s="28">
        <v>79712</v>
      </c>
      <c r="C58" s="31">
        <v>76655</v>
      </c>
      <c r="D58" s="36">
        <f>population_projections_by_single_year_of_age_2020_to_2045[[#This Row],[Population 2045]]-population_projections_by_single_year_of_age_2020_to_2045[[#This Row],[Population 2020]]</f>
        <v>-3057</v>
      </c>
    </row>
    <row r="59" spans="1:4">
      <c r="A59" s="12">
        <v>53</v>
      </c>
      <c r="B59" s="28">
        <v>80132</v>
      </c>
      <c r="C59" s="31">
        <v>80459</v>
      </c>
      <c r="D59" s="36">
        <f>population_projections_by_single_year_of_age_2020_to_2045[[#This Row],[Population 2045]]-population_projections_by_single_year_of_age_2020_to_2045[[#This Row],[Population 2020]]</f>
        <v>327</v>
      </c>
    </row>
    <row r="60" spans="1:4">
      <c r="A60" s="12">
        <v>54</v>
      </c>
      <c r="B60" s="28">
        <v>79549</v>
      </c>
      <c r="C60" s="31">
        <v>80134</v>
      </c>
      <c r="D60" s="36">
        <f>population_projections_by_single_year_of_age_2020_to_2045[[#This Row],[Population 2045]]-population_projections_by_single_year_of_age_2020_to_2045[[#This Row],[Population 2020]]</f>
        <v>585</v>
      </c>
    </row>
    <row r="61" spans="1:4">
      <c r="A61" s="12">
        <v>55</v>
      </c>
      <c r="B61" s="28">
        <v>82107</v>
      </c>
      <c r="C61" s="31">
        <v>76911</v>
      </c>
      <c r="D61" s="36">
        <f>population_projections_by_single_year_of_age_2020_to_2045[[#This Row],[Population 2045]]-population_projections_by_single_year_of_age_2020_to_2045[[#This Row],[Population 2020]]</f>
        <v>-5196</v>
      </c>
    </row>
    <row r="62" spans="1:4">
      <c r="A62" s="12">
        <v>56</v>
      </c>
      <c r="B62" s="28">
        <v>81133</v>
      </c>
      <c r="C62" s="31">
        <v>76030</v>
      </c>
      <c r="D62" s="36">
        <f>population_projections_by_single_year_of_age_2020_to_2045[[#This Row],[Population 2045]]-population_projections_by_single_year_of_age_2020_to_2045[[#This Row],[Population 2020]]</f>
        <v>-5103</v>
      </c>
    </row>
    <row r="63" spans="1:4">
      <c r="A63" s="12">
        <v>57</v>
      </c>
      <c r="B63" s="28">
        <v>80820</v>
      </c>
      <c r="C63" s="31">
        <v>75524</v>
      </c>
      <c r="D63" s="36">
        <f>population_projections_by_single_year_of_age_2020_to_2045[[#This Row],[Population 2045]]-population_projections_by_single_year_of_age_2020_to_2045[[#This Row],[Population 2020]]</f>
        <v>-5296</v>
      </c>
    </row>
    <row r="64" spans="1:4">
      <c r="A64" s="12">
        <v>58</v>
      </c>
      <c r="B64" s="28">
        <v>78716</v>
      </c>
      <c r="C64" s="31">
        <v>72734</v>
      </c>
      <c r="D64" s="36">
        <f>population_projections_by_single_year_of_age_2020_to_2045[[#This Row],[Population 2045]]-population_projections_by_single_year_of_age_2020_to_2045[[#This Row],[Population 2020]]</f>
        <v>-5982</v>
      </c>
    </row>
    <row r="65" spans="1:4">
      <c r="A65" s="12">
        <v>59</v>
      </c>
      <c r="B65" s="28">
        <v>76568</v>
      </c>
      <c r="C65" s="31">
        <v>71646</v>
      </c>
      <c r="D65" s="36">
        <f>population_projections_by_single_year_of_age_2020_to_2045[[#This Row],[Population 2045]]-population_projections_by_single_year_of_age_2020_to_2045[[#This Row],[Population 2020]]</f>
        <v>-4922</v>
      </c>
    </row>
    <row r="66" spans="1:4">
      <c r="A66" s="12">
        <v>60</v>
      </c>
      <c r="B66" s="28">
        <v>73864</v>
      </c>
      <c r="C66" s="31">
        <v>70498</v>
      </c>
      <c r="D66" s="36">
        <f>population_projections_by_single_year_of_age_2020_to_2045[[#This Row],[Population 2045]]-population_projections_by_single_year_of_age_2020_to_2045[[#This Row],[Population 2020]]</f>
        <v>-3366</v>
      </c>
    </row>
    <row r="67" spans="1:4">
      <c r="A67" s="12">
        <v>61</v>
      </c>
      <c r="B67" s="28">
        <v>73032</v>
      </c>
      <c r="C67" s="31">
        <v>67963</v>
      </c>
      <c r="D67" s="36">
        <f>population_projections_by_single_year_of_age_2020_to_2045[[#This Row],[Population 2045]]-population_projections_by_single_year_of_age_2020_to_2045[[#This Row],[Population 2020]]</f>
        <v>-5069</v>
      </c>
    </row>
    <row r="68" spans="1:4">
      <c r="A68" s="12">
        <v>62</v>
      </c>
      <c r="B68" s="28">
        <v>70790</v>
      </c>
      <c r="C68" s="31">
        <v>68115</v>
      </c>
      <c r="D68" s="36">
        <f>population_projections_by_single_year_of_age_2020_to_2045[[#This Row],[Population 2045]]-population_projections_by_single_year_of_age_2020_to_2045[[#This Row],[Population 2020]]</f>
        <v>-2675</v>
      </c>
    </row>
    <row r="69" spans="1:4">
      <c r="A69" s="12">
        <v>63</v>
      </c>
      <c r="B69" s="28">
        <v>68622</v>
      </c>
      <c r="C69" s="31">
        <v>68464</v>
      </c>
      <c r="D69" s="36">
        <f>population_projections_by_single_year_of_age_2020_to_2045[[#This Row],[Population 2045]]-population_projections_by_single_year_of_age_2020_to_2045[[#This Row],[Population 2020]]</f>
        <v>-158</v>
      </c>
    </row>
    <row r="70" spans="1:4">
      <c r="A70" s="12">
        <v>64</v>
      </c>
      <c r="B70" s="28">
        <v>66261</v>
      </c>
      <c r="C70" s="31">
        <v>67294</v>
      </c>
      <c r="D70" s="36">
        <f>population_projections_by_single_year_of_age_2020_to_2045[[#This Row],[Population 2045]]-population_projections_by_single_year_of_age_2020_to_2045[[#This Row],[Population 2020]]</f>
        <v>1033</v>
      </c>
    </row>
    <row r="71" spans="1:4">
      <c r="A71" s="12">
        <v>65</v>
      </c>
      <c r="B71" s="28">
        <v>63006</v>
      </c>
      <c r="C71" s="31">
        <v>65314</v>
      </c>
      <c r="D71" s="36">
        <f>population_projections_by_single_year_of_age_2020_to_2045[[#This Row],[Population 2045]]-population_projections_by_single_year_of_age_2020_to_2045[[#This Row],[Population 2020]]</f>
        <v>2308</v>
      </c>
    </row>
    <row r="72" spans="1:4">
      <c r="A72" s="12">
        <v>66</v>
      </c>
      <c r="B72" s="28">
        <v>61854</v>
      </c>
      <c r="C72" s="31">
        <v>62157</v>
      </c>
      <c r="D72" s="36">
        <f>population_projections_by_single_year_of_age_2020_to_2045[[#This Row],[Population 2045]]-population_projections_by_single_year_of_age_2020_to_2045[[#This Row],[Population 2020]]</f>
        <v>303</v>
      </c>
    </row>
    <row r="73" spans="1:4">
      <c r="A73" s="12">
        <v>67</v>
      </c>
      <c r="B73" s="28">
        <v>60188</v>
      </c>
      <c r="C73" s="31">
        <v>57148</v>
      </c>
      <c r="D73" s="36">
        <f>population_projections_by_single_year_of_age_2020_to_2045[[#This Row],[Population 2045]]-population_projections_by_single_year_of_age_2020_to_2045[[#This Row],[Population 2020]]</f>
        <v>-3040</v>
      </c>
    </row>
    <row r="74" spans="1:4">
      <c r="A74" s="12">
        <v>68</v>
      </c>
      <c r="B74" s="28">
        <v>57711</v>
      </c>
      <c r="C74" s="31">
        <v>55402</v>
      </c>
      <c r="D74" s="36">
        <f>population_projections_by_single_year_of_age_2020_to_2045[[#This Row],[Population 2045]]-population_projections_by_single_year_of_age_2020_to_2045[[#This Row],[Population 2020]]</f>
        <v>-2309</v>
      </c>
    </row>
    <row r="75" spans="1:4">
      <c r="A75" s="12">
        <v>69</v>
      </c>
      <c r="B75" s="28">
        <v>57674</v>
      </c>
      <c r="C75" s="31">
        <v>57522</v>
      </c>
      <c r="D75" s="36">
        <f>population_projections_by_single_year_of_age_2020_to_2045[[#This Row],[Population 2045]]-population_projections_by_single_year_of_age_2020_to_2045[[#This Row],[Population 2020]]</f>
        <v>-152</v>
      </c>
    </row>
    <row r="76" spans="1:4">
      <c r="A76" s="12">
        <v>70</v>
      </c>
      <c r="B76" s="28">
        <v>57542</v>
      </c>
      <c r="C76" s="31">
        <v>56963</v>
      </c>
      <c r="D76" s="36">
        <f>population_projections_by_single_year_of_age_2020_to_2045[[#This Row],[Population 2045]]-population_projections_by_single_year_of_age_2020_to_2045[[#This Row],[Population 2020]]</f>
        <v>-579</v>
      </c>
    </row>
    <row r="77" spans="1:4">
      <c r="A77" s="12">
        <v>71</v>
      </c>
      <c r="B77" s="28">
        <v>58270</v>
      </c>
      <c r="C77" s="31">
        <v>57081</v>
      </c>
      <c r="D77" s="36">
        <f>population_projections_by_single_year_of_age_2020_to_2045[[#This Row],[Population 2045]]-population_projections_by_single_year_of_age_2020_to_2045[[#This Row],[Population 2020]]</f>
        <v>-1189</v>
      </c>
    </row>
    <row r="78" spans="1:4">
      <c r="A78" s="12">
        <v>72</v>
      </c>
      <c r="B78" s="28">
        <v>59477</v>
      </c>
      <c r="C78" s="31">
        <v>59460</v>
      </c>
      <c r="D78" s="36">
        <f>population_projections_by_single_year_of_age_2020_to_2045[[#This Row],[Population 2045]]-population_projections_by_single_year_of_age_2020_to_2045[[#This Row],[Population 2020]]</f>
        <v>-17</v>
      </c>
    </row>
    <row r="79" spans="1:4">
      <c r="A79" s="12">
        <v>73</v>
      </c>
      <c r="B79" s="28">
        <v>63508</v>
      </c>
      <c r="C79" s="31">
        <v>61787</v>
      </c>
      <c r="D79" s="36">
        <f>population_projections_by_single_year_of_age_2020_to_2045[[#This Row],[Population 2045]]-population_projections_by_single_year_of_age_2020_to_2045[[#This Row],[Population 2020]]</f>
        <v>-1721</v>
      </c>
    </row>
    <row r="80" spans="1:4">
      <c r="A80" s="12">
        <v>74</v>
      </c>
      <c r="B80" s="28">
        <v>47033</v>
      </c>
      <c r="C80" s="31">
        <v>62727</v>
      </c>
      <c r="D80" s="36">
        <f>population_projections_by_single_year_of_age_2020_to_2045[[#This Row],[Population 2045]]-population_projections_by_single_year_of_age_2020_to_2045[[#This Row],[Population 2020]]</f>
        <v>15694</v>
      </c>
    </row>
    <row r="81" spans="1:4">
      <c r="A81" s="26">
        <v>75</v>
      </c>
      <c r="B81" s="36">
        <v>43773</v>
      </c>
      <c r="C81" s="31">
        <v>60411</v>
      </c>
      <c r="D81" s="36">
        <f>population_projections_by_single_year_of_age_2020_to_2045[[#This Row],[Population 2045]]-population_projections_by_single_year_of_age_2020_to_2045[[#This Row],[Population 2020]]</f>
        <v>16638</v>
      </c>
    </row>
    <row r="82" spans="1:4">
      <c r="A82" s="26">
        <v>76</v>
      </c>
      <c r="B82" s="36">
        <v>43790</v>
      </c>
      <c r="C82" s="31">
        <v>61089</v>
      </c>
      <c r="D82" s="36">
        <f>population_projections_by_single_year_of_age_2020_to_2045[[#This Row],[Population 2045]]-population_projections_by_single_year_of_age_2020_to_2045[[#This Row],[Population 2020]]</f>
        <v>17299</v>
      </c>
    </row>
    <row r="83" spans="1:4">
      <c r="A83" s="26">
        <v>77</v>
      </c>
      <c r="B83" s="36">
        <v>40965</v>
      </c>
      <c r="C83" s="31">
        <v>60323</v>
      </c>
      <c r="D83" s="36">
        <f>population_projections_by_single_year_of_age_2020_to_2045[[#This Row],[Population 2045]]-population_projections_by_single_year_of_age_2020_to_2045[[#This Row],[Population 2020]]</f>
        <v>19358</v>
      </c>
    </row>
    <row r="84" spans="1:4">
      <c r="A84" s="26">
        <v>78</v>
      </c>
      <c r="B84" s="36">
        <v>36647</v>
      </c>
      <c r="C84" s="31">
        <v>58618</v>
      </c>
      <c r="D84" s="36">
        <f>population_projections_by_single_year_of_age_2020_to_2045[[#This Row],[Population 2045]]-population_projections_by_single_year_of_age_2020_to_2045[[#This Row],[Population 2020]]</f>
        <v>21971</v>
      </c>
    </row>
    <row r="85" spans="1:4">
      <c r="A85" s="26">
        <v>79</v>
      </c>
      <c r="B85" s="36">
        <v>33035</v>
      </c>
      <c r="C85" s="31">
        <v>56116</v>
      </c>
      <c r="D85" s="36">
        <f>population_projections_by_single_year_of_age_2020_to_2045[[#This Row],[Population 2045]]-population_projections_by_single_year_of_age_2020_to_2045[[#This Row],[Population 2020]]</f>
        <v>23081</v>
      </c>
    </row>
    <row r="86" spans="1:4">
      <c r="A86" s="26">
        <v>80</v>
      </c>
      <c r="B86" s="36">
        <v>32822</v>
      </c>
      <c r="C86" s="31">
        <v>55527</v>
      </c>
      <c r="D86" s="36">
        <f>population_projections_by_single_year_of_age_2020_to_2045[[#This Row],[Population 2045]]-population_projections_by_single_year_of_age_2020_to_2045[[#This Row],[Population 2020]]</f>
        <v>22705</v>
      </c>
    </row>
    <row r="87" spans="1:4">
      <c r="A87" s="26">
        <v>81</v>
      </c>
      <c r="B87" s="36">
        <v>31017</v>
      </c>
      <c r="C87" s="31">
        <v>52394</v>
      </c>
      <c r="D87" s="36">
        <f>population_projections_by_single_year_of_age_2020_to_2045[[#This Row],[Population 2045]]-population_projections_by_single_year_of_age_2020_to_2045[[#This Row],[Population 2020]]</f>
        <v>21377</v>
      </c>
    </row>
    <row r="88" spans="1:4">
      <c r="A88" s="26">
        <v>82</v>
      </c>
      <c r="B88" s="36">
        <v>29101</v>
      </c>
      <c r="C88" s="31">
        <v>49490</v>
      </c>
      <c r="D88" s="36">
        <f>population_projections_by_single_year_of_age_2020_to_2045[[#This Row],[Population 2045]]-population_projections_by_single_year_of_age_2020_to_2045[[#This Row],[Population 2020]]</f>
        <v>20389</v>
      </c>
    </row>
    <row r="89" spans="1:4">
      <c r="A89" s="26">
        <v>83</v>
      </c>
      <c r="B89" s="36">
        <v>26288</v>
      </c>
      <c r="C89" s="31">
        <v>45420</v>
      </c>
      <c r="D89" s="36">
        <f>population_projections_by_single_year_of_age_2020_to_2045[[#This Row],[Population 2045]]-population_projections_by_single_year_of_age_2020_to_2045[[#This Row],[Population 2020]]</f>
        <v>19132</v>
      </c>
    </row>
    <row r="90" spans="1:4">
      <c r="A90" s="26">
        <v>84</v>
      </c>
      <c r="B90" s="36">
        <v>24068</v>
      </c>
      <c r="C90" s="31">
        <v>41343</v>
      </c>
      <c r="D90" s="36">
        <f>population_projections_by_single_year_of_age_2020_to_2045[[#This Row],[Population 2045]]-population_projections_by_single_year_of_age_2020_to_2045[[#This Row],[Population 2020]]</f>
        <v>17275</v>
      </c>
    </row>
    <row r="91" spans="1:4">
      <c r="A91" s="26">
        <v>85</v>
      </c>
      <c r="B91" s="36">
        <v>21747</v>
      </c>
      <c r="C91" s="31">
        <v>37011</v>
      </c>
      <c r="D91" s="36">
        <f>population_projections_by_single_year_of_age_2020_to_2045[[#This Row],[Population 2045]]-population_projections_by_single_year_of_age_2020_to_2045[[#This Row],[Population 2020]]</f>
        <v>15264</v>
      </c>
    </row>
    <row r="92" spans="1:4">
      <c r="A92" s="26">
        <v>86</v>
      </c>
      <c r="B92" s="36">
        <v>18980</v>
      </c>
      <c r="C92" s="31">
        <v>33648</v>
      </c>
      <c r="D92" s="36">
        <f>population_projections_by_single_year_of_age_2020_to_2045[[#This Row],[Population 2045]]-population_projections_by_single_year_of_age_2020_to_2045[[#This Row],[Population 2020]]</f>
        <v>14668</v>
      </c>
    </row>
    <row r="93" spans="1:4">
      <c r="A93" s="26">
        <v>87</v>
      </c>
      <c r="B93" s="36">
        <v>16467</v>
      </c>
      <c r="C93" s="31">
        <v>29620</v>
      </c>
      <c r="D93" s="36">
        <f>population_projections_by_single_year_of_age_2020_to_2045[[#This Row],[Population 2045]]-population_projections_by_single_year_of_age_2020_to_2045[[#This Row],[Population 2020]]</f>
        <v>13153</v>
      </c>
    </row>
    <row r="94" spans="1:4">
      <c r="A94" s="26">
        <v>88</v>
      </c>
      <c r="B94" s="36">
        <v>14836</v>
      </c>
      <c r="C94" s="31">
        <v>25750</v>
      </c>
      <c r="D94" s="36">
        <f>population_projections_by_single_year_of_age_2020_to_2045[[#This Row],[Population 2045]]-population_projections_by_single_year_of_age_2020_to_2045[[#This Row],[Population 2020]]</f>
        <v>10914</v>
      </c>
    </row>
    <row r="95" spans="1:4">
      <c r="A95" s="26">
        <v>89</v>
      </c>
      <c r="B95" s="36">
        <v>12532</v>
      </c>
      <c r="C95" s="31">
        <v>22015</v>
      </c>
      <c r="D95" s="36">
        <f>population_projections_by_single_year_of_age_2020_to_2045[[#This Row],[Population 2045]]-population_projections_by_single_year_of_age_2020_to_2045[[#This Row],[Population 2020]]</f>
        <v>9483</v>
      </c>
    </row>
    <row r="96" spans="1:4">
      <c r="A96" s="26">
        <v>90</v>
      </c>
      <c r="B96" s="36">
        <v>10344</v>
      </c>
      <c r="C96" s="31">
        <v>18251</v>
      </c>
      <c r="D96" s="36">
        <f>population_projections_by_single_year_of_age_2020_to_2045[[#This Row],[Population 2045]]-population_projections_by_single_year_of_age_2020_to_2045[[#This Row],[Population 2020]]</f>
        <v>7907</v>
      </c>
    </row>
    <row r="97" spans="1:4">
      <c r="A97" s="26">
        <v>91</v>
      </c>
      <c r="B97" s="36">
        <v>8335</v>
      </c>
      <c r="C97" s="31">
        <v>15328</v>
      </c>
      <c r="D97" s="36">
        <f>population_projections_by_single_year_of_age_2020_to_2045[[#This Row],[Population 2045]]-population_projections_by_single_year_of_age_2020_to_2045[[#This Row],[Population 2020]]</f>
        <v>6993</v>
      </c>
    </row>
    <row r="98" spans="1:4">
      <c r="A98" s="26">
        <v>92</v>
      </c>
      <c r="B98" s="36">
        <v>6534</v>
      </c>
      <c r="C98" s="31">
        <v>12540</v>
      </c>
      <c r="D98" s="36">
        <f>population_projections_by_single_year_of_age_2020_to_2045[[#This Row],[Population 2045]]-population_projections_by_single_year_of_age_2020_to_2045[[#This Row],[Population 2020]]</f>
        <v>6006</v>
      </c>
    </row>
    <row r="99" spans="1:4">
      <c r="A99" s="26">
        <v>93</v>
      </c>
      <c r="B99" s="36">
        <v>5183</v>
      </c>
      <c r="C99" s="31">
        <v>9911</v>
      </c>
      <c r="D99" s="36">
        <f>population_projections_by_single_year_of_age_2020_to_2045[[#This Row],[Population 2045]]-population_projections_by_single_year_of_age_2020_to_2045[[#This Row],[Population 2020]]</f>
        <v>4728</v>
      </c>
    </row>
    <row r="100" spans="1:4">
      <c r="A100" s="26">
        <v>94</v>
      </c>
      <c r="B100" s="36">
        <v>4016</v>
      </c>
      <c r="C100" s="31">
        <v>7994</v>
      </c>
      <c r="D100" s="36">
        <f>population_projections_by_single_year_of_age_2020_to_2045[[#This Row],[Population 2045]]-population_projections_by_single_year_of_age_2020_to_2045[[#This Row],[Population 2020]]</f>
        <v>3978</v>
      </c>
    </row>
    <row r="101" spans="1:4">
      <c r="A101" s="26">
        <v>95</v>
      </c>
      <c r="B101" s="36">
        <v>2938</v>
      </c>
      <c r="C101" s="31">
        <v>6278</v>
      </c>
      <c r="D101" s="36">
        <f>population_projections_by_single_year_of_age_2020_to_2045[[#This Row],[Population 2045]]-population_projections_by_single_year_of_age_2020_to_2045[[#This Row],[Population 2020]]</f>
        <v>3340</v>
      </c>
    </row>
    <row r="102" spans="1:4">
      <c r="A102" s="26">
        <v>96</v>
      </c>
      <c r="B102" s="36">
        <v>2137</v>
      </c>
      <c r="C102" s="31">
        <v>4876</v>
      </c>
      <c r="D102" s="36">
        <f>population_projections_by_single_year_of_age_2020_to_2045[[#This Row],[Population 2045]]-population_projections_by_single_year_of_age_2020_to_2045[[#This Row],[Population 2020]]</f>
        <v>2739</v>
      </c>
    </row>
    <row r="103" spans="1:4">
      <c r="A103" s="26">
        <v>97</v>
      </c>
      <c r="B103" s="36">
        <v>1495</v>
      </c>
      <c r="C103" s="31">
        <v>3701</v>
      </c>
      <c r="D103" s="36">
        <f>population_projections_by_single_year_of_age_2020_to_2045[[#This Row],[Population 2045]]-population_projections_by_single_year_of_age_2020_to_2045[[#This Row],[Population 2020]]</f>
        <v>2206</v>
      </c>
    </row>
    <row r="104" spans="1:4">
      <c r="A104" s="26">
        <v>98</v>
      </c>
      <c r="B104" s="36">
        <v>1059</v>
      </c>
      <c r="C104" s="31">
        <v>2845</v>
      </c>
      <c r="D104" s="36">
        <f>population_projections_by_single_year_of_age_2020_to_2045[[#This Row],[Population 2045]]-population_projections_by_single_year_of_age_2020_to_2045[[#This Row],[Population 2020]]</f>
        <v>1786</v>
      </c>
    </row>
    <row r="105" spans="1:4">
      <c r="A105" s="26">
        <v>99</v>
      </c>
      <c r="B105" s="36">
        <v>735</v>
      </c>
      <c r="C105" s="31">
        <v>1461</v>
      </c>
      <c r="D105" s="36">
        <f>population_projections_by_single_year_of_age_2020_to_2045[[#This Row],[Population 2045]]-population_projections_by_single_year_of_age_2020_to_2045[[#This Row],[Population 2020]]</f>
        <v>726</v>
      </c>
    </row>
    <row r="106" spans="1:4">
      <c r="A106" s="26">
        <v>100</v>
      </c>
      <c r="B106" s="36">
        <v>498</v>
      </c>
      <c r="C106" s="31">
        <v>910</v>
      </c>
      <c r="D106" s="36">
        <f>population_projections_by_single_year_of_age_2020_to_2045[[#This Row],[Population 2045]]-population_projections_by_single_year_of_age_2020_to_2045[[#This Row],[Population 2020]]</f>
        <v>412</v>
      </c>
    </row>
    <row r="107" spans="1:4">
      <c r="A107" s="26">
        <v>101</v>
      </c>
      <c r="B107" s="36">
        <v>200</v>
      </c>
      <c r="C107" s="31">
        <v>581</v>
      </c>
      <c r="D107" s="36">
        <f>population_projections_by_single_year_of_age_2020_to_2045[[#This Row],[Population 2045]]-population_projections_by_single_year_of_age_2020_to_2045[[#This Row],[Population 2020]]</f>
        <v>381</v>
      </c>
    </row>
    <row r="108" spans="1:4">
      <c r="A108" s="26">
        <v>102</v>
      </c>
      <c r="B108" s="36">
        <v>117</v>
      </c>
      <c r="C108" s="31">
        <v>334</v>
      </c>
      <c r="D108" s="36">
        <f>population_projections_by_single_year_of_age_2020_to_2045[[#This Row],[Population 2045]]-population_projections_by_single_year_of_age_2020_to_2045[[#This Row],[Population 2020]]</f>
        <v>217</v>
      </c>
    </row>
    <row r="109" spans="1:4">
      <c r="A109" s="26">
        <v>103</v>
      </c>
      <c r="B109" s="36">
        <v>70</v>
      </c>
      <c r="C109" s="31">
        <v>175</v>
      </c>
      <c r="D109" s="36">
        <f>population_projections_by_single_year_of_age_2020_to_2045[[#This Row],[Population 2045]]-population_projections_by_single_year_of_age_2020_to_2045[[#This Row],[Population 2020]]</f>
        <v>105</v>
      </c>
    </row>
    <row r="110" spans="1:4">
      <c r="A110" s="26">
        <v>104</v>
      </c>
      <c r="B110" s="36">
        <v>46</v>
      </c>
      <c r="C110" s="31">
        <v>87</v>
      </c>
      <c r="D110" s="36">
        <f>population_projections_by_single_year_of_age_2020_to_2045[[#This Row],[Population 2045]]-population_projections_by_single_year_of_age_2020_to_2045[[#This Row],[Population 2020]]</f>
        <v>41</v>
      </c>
    </row>
    <row r="111" spans="1:4">
      <c r="A111" s="26" t="s">
        <v>50</v>
      </c>
      <c r="B111" s="36">
        <v>42</v>
      </c>
      <c r="C111" s="31">
        <v>82</v>
      </c>
      <c r="D111" s="36">
        <f>population_projections_by_single_year_of_age_2020_to_2045[[#This Row],[Population 2045]]-population_projections_by_single_year_of_age_2020_to_2045[[#This Row],[Population 2020]]</f>
        <v>40</v>
      </c>
    </row>
    <row r="112" spans="1:4">
      <c r="A112" s="26" t="s">
        <v>51</v>
      </c>
      <c r="B112" s="36">
        <v>0</v>
      </c>
      <c r="C112" s="31">
        <v>0</v>
      </c>
      <c r="D112" s="36">
        <f>population_projections_by_single_year_of_age_2020_to_2045[[#This Row],[Population 2045]]-population_projections_by_single_year_of_age_2020_to_2045[[#This Row],[Population 2020]]</f>
        <v>0</v>
      </c>
    </row>
  </sheetData>
  <hyperlinks>
    <hyperlink ref="A3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ColWidth="8.84375" defaultRowHeight="15.5"/>
  <cols>
    <col min="1" max="1" width="21.4609375" style="3" customWidth="1"/>
    <col min="2" max="2" width="12.765625" style="3" customWidth="1"/>
    <col min="3" max="16384" width="8.84375" style="3"/>
  </cols>
  <sheetData>
    <row r="1" spans="1:15" s="9" customFormat="1" ht="20">
      <c r="A1" s="18" t="s">
        <v>72</v>
      </c>
      <c r="B1" s="15"/>
      <c r="C1" s="15"/>
      <c r="D1" s="15"/>
    </row>
    <row r="2" spans="1:15">
      <c r="A2" s="15" t="s">
        <v>13</v>
      </c>
      <c r="B2" s="15"/>
      <c r="C2" s="15"/>
      <c r="D2" s="15"/>
    </row>
    <row r="3" spans="1:15">
      <c r="A3" s="14" t="s">
        <v>106</v>
      </c>
      <c r="B3" s="15"/>
      <c r="C3" s="15"/>
      <c r="D3" s="15"/>
    </row>
    <row r="4" spans="1:15">
      <c r="A4" s="15" t="s">
        <v>107</v>
      </c>
      <c r="B4" s="15"/>
      <c r="C4" s="15"/>
      <c r="D4" s="15"/>
    </row>
    <row r="5" spans="1:15" ht="46.5">
      <c r="A5" s="16" t="s">
        <v>73</v>
      </c>
      <c r="B5" s="34" t="s">
        <v>121</v>
      </c>
      <c r="C5" s="15"/>
      <c r="D5" s="15"/>
    </row>
    <row r="6" spans="1:15">
      <c r="A6" s="15" t="s">
        <v>1</v>
      </c>
      <c r="B6" s="15">
        <v>1.8</v>
      </c>
      <c r="C6" s="15"/>
      <c r="D6" s="15"/>
    </row>
    <row r="7" spans="1:15" ht="31" customHeight="1">
      <c r="A7" s="15" t="s">
        <v>74</v>
      </c>
      <c r="B7" s="15">
        <v>1.1000000000000001</v>
      </c>
      <c r="C7" s="15"/>
      <c r="D7" s="15"/>
    </row>
    <row r="8" spans="1:15">
      <c r="A8" s="15" t="s">
        <v>75</v>
      </c>
      <c r="B8" s="15">
        <v>2.5</v>
      </c>
      <c r="C8" s="15"/>
      <c r="D8" s="15"/>
    </row>
    <row r="9" spans="1:15">
      <c r="A9" s="15" t="s">
        <v>76</v>
      </c>
      <c r="B9" s="15">
        <v>-0.8</v>
      </c>
      <c r="C9" s="15"/>
      <c r="D9" s="15"/>
      <c r="E9" s="5"/>
      <c r="F9" s="5"/>
      <c r="G9" s="5"/>
      <c r="H9" s="13"/>
      <c r="I9" s="13"/>
      <c r="J9" s="13"/>
      <c r="K9" s="13"/>
      <c r="L9" s="13"/>
      <c r="M9" s="13"/>
      <c r="N9" s="13"/>
      <c r="O9" s="13"/>
    </row>
    <row r="10" spans="1:15">
      <c r="A10" s="15" t="s">
        <v>77</v>
      </c>
      <c r="B10" s="15">
        <v>-5.9</v>
      </c>
      <c r="C10" s="15"/>
      <c r="D10" s="15"/>
      <c r="E10" s="6"/>
      <c r="F10" s="11"/>
      <c r="G10" s="11"/>
      <c r="H10" s="13"/>
      <c r="I10" s="13"/>
      <c r="J10" s="13"/>
      <c r="K10" s="13"/>
      <c r="L10" s="13"/>
      <c r="M10" s="13"/>
      <c r="N10" s="13"/>
      <c r="O10" s="13"/>
    </row>
    <row r="11" spans="1:15">
      <c r="A11" s="15" t="s">
        <v>78</v>
      </c>
      <c r="B11" s="15">
        <v>6.6</v>
      </c>
      <c r="C11" s="15"/>
      <c r="D11" s="1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15" t="s">
        <v>79</v>
      </c>
      <c r="B12" s="15">
        <v>-0.4</v>
      </c>
      <c r="C12" s="15"/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>
      <c r="A13" s="15" t="s">
        <v>80</v>
      </c>
      <c r="B13" s="15">
        <v>-2.8</v>
      </c>
      <c r="C13" s="15"/>
      <c r="D13" s="15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15" t="s">
        <v>81</v>
      </c>
      <c r="B14" s="15">
        <v>-0.3</v>
      </c>
      <c r="C14" s="15"/>
      <c r="D14" s="15"/>
    </row>
    <row r="15" spans="1:15">
      <c r="A15" s="15" t="s">
        <v>82</v>
      </c>
      <c r="B15" s="15">
        <v>-1.7</v>
      </c>
      <c r="C15" s="15"/>
      <c r="D15" s="15"/>
    </row>
    <row r="16" spans="1:15">
      <c r="A16" s="15" t="s">
        <v>83</v>
      </c>
      <c r="B16" s="15">
        <v>3.8</v>
      </c>
      <c r="C16" s="15"/>
      <c r="D16" s="15"/>
    </row>
    <row r="17" spans="1:4">
      <c r="A17" s="15" t="s">
        <v>84</v>
      </c>
      <c r="B17" s="15">
        <v>7.2</v>
      </c>
      <c r="C17" s="15"/>
      <c r="D17" s="15"/>
    </row>
    <row r="18" spans="1:4">
      <c r="A18" s="15" t="s">
        <v>85</v>
      </c>
      <c r="B18" s="15">
        <v>6.4</v>
      </c>
      <c r="C18" s="15"/>
      <c r="D18" s="15"/>
    </row>
    <row r="19" spans="1:4">
      <c r="A19" s="15" t="s">
        <v>86</v>
      </c>
      <c r="B19" s="15">
        <v>3.2</v>
      </c>
      <c r="C19" s="15"/>
      <c r="D19" s="15"/>
    </row>
    <row r="20" spans="1:4">
      <c r="A20" s="15" t="s">
        <v>87</v>
      </c>
      <c r="B20" s="15">
        <v>-0.1</v>
      </c>
      <c r="C20" s="15"/>
      <c r="D20" s="15"/>
    </row>
    <row r="21" spans="1:4" ht="14.25" customHeight="1">
      <c r="A21" s="15" t="s">
        <v>88</v>
      </c>
      <c r="B21" s="15">
        <v>2.9</v>
      </c>
    </row>
    <row r="22" spans="1:4">
      <c r="A22" s="15" t="s">
        <v>89</v>
      </c>
      <c r="B22" s="15">
        <v>0.5</v>
      </c>
    </row>
    <row r="23" spans="1:4">
      <c r="A23" s="15" t="s">
        <v>90</v>
      </c>
      <c r="B23" s="15">
        <v>-6.1</v>
      </c>
    </row>
    <row r="24" spans="1:4">
      <c r="A24" s="15" t="s">
        <v>91</v>
      </c>
      <c r="B24" s="15">
        <v>13.8</v>
      </c>
    </row>
    <row r="25" spans="1:4">
      <c r="A25" s="15" t="s">
        <v>92</v>
      </c>
      <c r="B25" s="15">
        <v>-0.1</v>
      </c>
    </row>
    <row r="26" spans="1:4">
      <c r="A26" s="15" t="s">
        <v>93</v>
      </c>
      <c r="B26" s="15">
        <v>-6.1</v>
      </c>
    </row>
    <row r="27" spans="1:4">
      <c r="A27" s="15" t="s">
        <v>94</v>
      </c>
      <c r="B27" s="15">
        <v>-3.1</v>
      </c>
    </row>
    <row r="28" spans="1:4">
      <c r="A28" s="15" t="s">
        <v>95</v>
      </c>
      <c r="B28" s="15">
        <v>0.3</v>
      </c>
    </row>
    <row r="29" spans="1:4">
      <c r="A29" s="15" t="s">
        <v>96</v>
      </c>
      <c r="B29" s="15">
        <v>0.5</v>
      </c>
    </row>
    <row r="30" spans="1:4">
      <c r="A30" s="15" t="s">
        <v>97</v>
      </c>
      <c r="B30" s="15">
        <v>1</v>
      </c>
    </row>
    <row r="31" spans="1:4">
      <c r="A31" s="15" t="s">
        <v>98</v>
      </c>
      <c r="B31" s="15">
        <v>2.5</v>
      </c>
    </row>
    <row r="32" spans="1:4">
      <c r="A32" s="15" t="s">
        <v>1</v>
      </c>
      <c r="B32" s="15">
        <v>1.8</v>
      </c>
    </row>
    <row r="33" spans="1:2">
      <c r="A33" s="15" t="s">
        <v>99</v>
      </c>
      <c r="B33" s="15">
        <v>1</v>
      </c>
    </row>
    <row r="34" spans="1:2">
      <c r="A34" s="15" t="s">
        <v>100</v>
      </c>
      <c r="B34" s="15">
        <v>-0.7</v>
      </c>
    </row>
    <row r="35" spans="1:2">
      <c r="A35" s="15" t="s">
        <v>101</v>
      </c>
      <c r="B35" s="15">
        <v>-1.7</v>
      </c>
    </row>
    <row r="36" spans="1:2">
      <c r="A36" s="15" t="s">
        <v>102</v>
      </c>
      <c r="B36" s="15">
        <v>2</v>
      </c>
    </row>
    <row r="37" spans="1:2">
      <c r="A37" s="15" t="s">
        <v>103</v>
      </c>
      <c r="B37" s="15">
        <v>4.8</v>
      </c>
    </row>
    <row r="38" spans="1:2">
      <c r="A38" s="15" t="s">
        <v>104</v>
      </c>
      <c r="B38" s="15">
        <v>-2.2000000000000002</v>
      </c>
    </row>
    <row r="39" spans="1:2">
      <c r="A39" s="15" t="s">
        <v>105</v>
      </c>
      <c r="B39" s="15">
        <v>5.9</v>
      </c>
    </row>
  </sheetData>
  <hyperlinks>
    <hyperlink ref="A3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ColWidth="8.84375" defaultRowHeight="15.5"/>
  <cols>
    <col min="1" max="1" width="8.84375" style="15"/>
    <col min="2" max="2" width="17.84375" style="15" customWidth="1"/>
    <col min="3" max="16384" width="8.84375" style="15"/>
  </cols>
  <sheetData>
    <row r="1" spans="1:3" ht="20">
      <c r="A1" s="18" t="s">
        <v>120</v>
      </c>
    </row>
    <row r="2" spans="1:3">
      <c r="A2" s="15" t="s">
        <v>13</v>
      </c>
    </row>
    <row r="3" spans="1:3">
      <c r="A3" s="14" t="s">
        <v>69</v>
      </c>
    </row>
    <row r="4" spans="1:3">
      <c r="A4" s="15" t="s">
        <v>70</v>
      </c>
    </row>
    <row r="5" spans="1:3">
      <c r="A5" s="17" t="s">
        <v>31</v>
      </c>
      <c r="B5" s="17" t="s">
        <v>26</v>
      </c>
      <c r="C5" s="37" t="s">
        <v>36</v>
      </c>
    </row>
    <row r="6" spans="1:3">
      <c r="A6" s="12">
        <v>2005</v>
      </c>
      <c r="B6" s="12" t="s">
        <v>58</v>
      </c>
      <c r="C6" s="41">
        <v>84</v>
      </c>
    </row>
    <row r="7" spans="1:3">
      <c r="A7" s="12">
        <v>2006</v>
      </c>
      <c r="B7" s="12" t="s">
        <v>58</v>
      </c>
      <c r="C7" s="41">
        <v>1047</v>
      </c>
    </row>
    <row r="8" spans="1:3">
      <c r="A8" s="12">
        <v>2007</v>
      </c>
      <c r="B8" s="12" t="s">
        <v>58</v>
      </c>
      <c r="C8" s="41">
        <v>688</v>
      </c>
    </row>
    <row r="9" spans="1:3">
      <c r="A9" s="12">
        <v>2008</v>
      </c>
      <c r="B9" s="12" t="s">
        <v>58</v>
      </c>
      <c r="C9" s="41">
        <v>525</v>
      </c>
    </row>
    <row r="10" spans="1:3">
      <c r="A10" s="12">
        <v>2009</v>
      </c>
      <c r="B10" s="12" t="s">
        <v>58</v>
      </c>
      <c r="C10" s="41">
        <v>498</v>
      </c>
    </row>
    <row r="11" spans="1:3">
      <c r="A11" s="12">
        <v>2010</v>
      </c>
      <c r="B11" s="12" t="s">
        <v>58</v>
      </c>
      <c r="C11" s="41">
        <v>465</v>
      </c>
    </row>
    <row r="12" spans="1:3">
      <c r="A12" s="12">
        <v>2011</v>
      </c>
      <c r="B12" s="12" t="s">
        <v>58</v>
      </c>
      <c r="C12" s="41">
        <v>554</v>
      </c>
    </row>
    <row r="13" spans="1:3">
      <c r="A13" s="12">
        <v>2012</v>
      </c>
      <c r="B13" s="12" t="s">
        <v>58</v>
      </c>
      <c r="C13" s="41">
        <v>574</v>
      </c>
    </row>
    <row r="14" spans="1:3">
      <c r="A14" s="12">
        <v>2013</v>
      </c>
      <c r="B14" s="12" t="s">
        <v>58</v>
      </c>
      <c r="C14" s="41">
        <v>530</v>
      </c>
    </row>
    <row r="15" spans="1:3">
      <c r="A15" s="12">
        <v>2014</v>
      </c>
      <c r="B15" s="12" t="s">
        <v>58</v>
      </c>
      <c r="C15" s="41">
        <v>436</v>
      </c>
    </row>
    <row r="16" spans="1:3">
      <c r="A16" s="12">
        <v>2015</v>
      </c>
      <c r="B16" s="12" t="s">
        <v>58</v>
      </c>
      <c r="C16" s="41">
        <v>64</v>
      </c>
    </row>
    <row r="17" spans="1:3">
      <c r="A17" s="12">
        <v>2016</v>
      </c>
      <c r="B17" s="12" t="s">
        <v>58</v>
      </c>
      <c r="C17" s="41">
        <v>70</v>
      </c>
    </row>
    <row r="18" spans="1:3">
      <c r="A18" s="12">
        <v>2017</v>
      </c>
      <c r="B18" s="12" t="s">
        <v>58</v>
      </c>
      <c r="C18" s="41">
        <v>70</v>
      </c>
    </row>
    <row r="19" spans="1:3">
      <c r="A19" s="12">
        <v>2018</v>
      </c>
      <c r="B19" s="12" t="s">
        <v>58</v>
      </c>
      <c r="C19" s="41">
        <v>65</v>
      </c>
    </row>
    <row r="20" spans="1:3">
      <c r="A20" s="12">
        <v>2019</v>
      </c>
      <c r="B20" s="12" t="s">
        <v>58</v>
      </c>
      <c r="C20" s="41">
        <v>83</v>
      </c>
    </row>
    <row r="21" spans="1:3">
      <c r="A21" s="12">
        <v>2020</v>
      </c>
      <c r="B21" s="12" t="s">
        <v>58</v>
      </c>
      <c r="C21" s="41">
        <v>72</v>
      </c>
    </row>
    <row r="22" spans="1:3">
      <c r="A22" s="12">
        <v>2021</v>
      </c>
      <c r="B22" s="12" t="s">
        <v>58</v>
      </c>
      <c r="C22" s="48">
        <v>499</v>
      </c>
    </row>
    <row r="23" spans="1:3">
      <c r="A23" s="12">
        <v>2014</v>
      </c>
      <c r="B23" s="12" t="s">
        <v>59</v>
      </c>
      <c r="C23" s="41">
        <v>367</v>
      </c>
    </row>
    <row r="24" spans="1:3">
      <c r="A24" s="12">
        <v>2015</v>
      </c>
      <c r="B24" s="12" t="s">
        <v>59</v>
      </c>
      <c r="C24" s="41">
        <v>1671</v>
      </c>
    </row>
    <row r="25" spans="1:3">
      <c r="A25" s="12">
        <v>2016</v>
      </c>
      <c r="B25" s="12" t="s">
        <v>59</v>
      </c>
      <c r="C25" s="41">
        <v>998</v>
      </c>
    </row>
    <row r="26" spans="1:3">
      <c r="A26" s="12">
        <v>2017</v>
      </c>
      <c r="B26" s="12" t="s">
        <v>59</v>
      </c>
      <c r="C26" s="41">
        <v>982</v>
      </c>
    </row>
    <row r="27" spans="1:3">
      <c r="A27" s="12">
        <v>2018</v>
      </c>
      <c r="B27" s="12" t="s">
        <v>59</v>
      </c>
      <c r="C27" s="41">
        <v>979</v>
      </c>
    </row>
    <row r="28" spans="1:3">
      <c r="A28" s="12">
        <v>2019</v>
      </c>
      <c r="B28" s="12" t="s">
        <v>59</v>
      </c>
      <c r="C28" s="41">
        <v>912</v>
      </c>
    </row>
    <row r="29" spans="1:3">
      <c r="A29" s="12">
        <v>2020</v>
      </c>
      <c r="B29" s="12" t="s">
        <v>59</v>
      </c>
      <c r="C29" s="41">
        <v>423</v>
      </c>
    </row>
    <row r="30" spans="1:3">
      <c r="A30" s="12">
        <v>2021</v>
      </c>
      <c r="B30" s="12" t="s">
        <v>59</v>
      </c>
      <c r="C30" s="48">
        <v>819</v>
      </c>
    </row>
  </sheetData>
  <hyperlinks>
    <hyperlink ref="A3" r:id="rId1" location="section7"/>
  </hyperlinks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A34408402</value>
    </field>
    <field name="Objective-Title">
      <value order="0">NRS - RGAR 2020 - 3 - Create - 0 - Assets - data - statistics</value>
    </field>
    <field name="Objective-Description">
      <value order="0"/>
    </field>
    <field name="Objective-CreationStamp">
      <value order="0">2021-08-20T15:53:24Z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2021-09-29T12:11:49Z</value>
    </field>
    <field name="Objective-Owner">
      <value order="0">Batstone, Rhiannon R (U447732)</value>
    </field>
    <field name="Objective-Path">
      <value order="0">Objective Global Folder:SG File Plan:People, communities and living:Population and migration:Demography:Research and analysis: Demography:National Records of Scotland (NRS): Demographic Statistics: The Registrar Generals Annual Review of Demographic Trends (RGAR) 2020: 2020-2025</value>
    </field>
    <field name="Objective-Parent">
      <value order="0">National Records of Scotland (NRS): Demographic Statistics: The Registrar Generals Annual Review of Demographic Trends (RGAR) 2020: 2020-2025</value>
    </field>
    <field name="Objective-State">
      <value order="0">Being Drafted</value>
    </field>
    <field name="Objective-VersionId">
      <value order="0">vA51168688</value>
    </field>
    <field name="Objective-Version">
      <value order="0">0.6</value>
    </field>
    <field name="Objective-VersionNumber">
      <value order="0">6</value>
    </field>
    <field name="Objective-VersionComment">
      <value order="0"/>
    </field>
    <field name="Objective-FileNumber">
      <value order="0">STAT/228</value>
    </field>
    <field name="Objective-Classification">
      <value order="0">OFFICIAL-SENSITIVE</value>
    </field>
    <field name="Objective-Caveats">
      <value order="0">Caveat for access to SG Fileplan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  <field name="Objective-Required Redaction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Table_of_contents</vt:lpstr>
      <vt:lpstr>INEQUALITY_SIMD</vt:lpstr>
      <vt:lpstr>INEQUALITY_life_expectancy</vt:lpstr>
      <vt:lpstr>COVID_location</vt:lpstr>
      <vt:lpstr>COVID_other_deaths</vt:lpstr>
      <vt:lpstr>POPULATION_migration</vt:lpstr>
      <vt:lpstr>POPULATION_change</vt:lpstr>
      <vt:lpstr>POPULATION_map</vt:lpstr>
      <vt:lpstr>MARRIAGE_marriages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U447732</dc:creator>
  <cp:lastModifiedBy>U447732</cp:lastModifiedBy>
  <dcterms:created xsi:type="dcterms:W3CDTF">2021-05-12T11:00:05Z</dcterms:created>
  <dcterms:modified xsi:type="dcterms:W3CDTF">2022-08-26T10:35:57Z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A34408402</vt:lpwstr>
  </property>
  <property fmtid="{D5CDD505-2E9C-101B-9397-08002B2CF9AE}" pid="4" name="Objective-Title">
    <vt:lpwstr>NRS - RGAR 2020 - 3 - Create - 0 - Assets - data - statistics</vt:lpwstr>
  </property>
  <property fmtid="{D5CDD505-2E9C-101B-9397-08002B2CF9AE}" pid="5" name="Objective-Description">
    <vt:lpwstr/>
  </property>
  <property fmtid="{D5CDD505-2E9C-101B-9397-08002B2CF9AE}" pid="6" name="Objective-CreationStamp">
    <vt:filetime>2021-08-20T15:53:24Z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false</vt:bool>
  </property>
  <property fmtid="{D5CDD505-2E9C-101B-9397-08002B2CF9AE}" pid="9" name="Objective-DatePublished">
    <vt:lpwstr/>
  </property>
  <property fmtid="{D5CDD505-2E9C-101B-9397-08002B2CF9AE}" pid="10" name="Objective-ModificationStamp">
    <vt:filetime>2021-09-29T12:11:49Z</vt:filetime>
  </property>
  <property fmtid="{D5CDD505-2E9C-101B-9397-08002B2CF9AE}" pid="11" name="Objective-Owner">
    <vt:lpwstr>Batstone, Rhiannon R (U447732)</vt:lpwstr>
  </property>
  <property fmtid="{D5CDD505-2E9C-101B-9397-08002B2CF9AE}" pid="12" name="Objective-Path">
    <vt:lpwstr>Objective Global Folder:SG File Plan:People, communities and living:Population and migration:Demography:Research and analysis: Demography:National Records of Scotland (NRS): Demographic Statistics: The Registrar Generals Annual Review of Demographic Trend</vt:lpwstr>
  </property>
  <property fmtid="{D5CDD505-2E9C-101B-9397-08002B2CF9AE}" pid="13" name="Objective-Parent">
    <vt:lpwstr>National Records of Scotland (NRS): Demographic Statistics: The Registrar Generals Annual Review of Demographic Trends (RGAR) 2020: 2020-2025</vt:lpwstr>
  </property>
  <property fmtid="{D5CDD505-2E9C-101B-9397-08002B2CF9AE}" pid="14" name="Objective-State">
    <vt:lpwstr>Being Drafted</vt:lpwstr>
  </property>
  <property fmtid="{D5CDD505-2E9C-101B-9397-08002B2CF9AE}" pid="15" name="Objective-VersionId">
    <vt:lpwstr>vA51168688</vt:lpwstr>
  </property>
  <property fmtid="{D5CDD505-2E9C-101B-9397-08002B2CF9AE}" pid="16" name="Objective-Version">
    <vt:lpwstr>0.6</vt:lpwstr>
  </property>
  <property fmtid="{D5CDD505-2E9C-101B-9397-08002B2CF9AE}" pid="17" name="Objective-VersionNumber">
    <vt:r8>6</vt:r8>
  </property>
  <property fmtid="{D5CDD505-2E9C-101B-9397-08002B2CF9AE}" pid="18" name="Objective-VersionComment">
    <vt:lpwstr/>
  </property>
  <property fmtid="{D5CDD505-2E9C-101B-9397-08002B2CF9AE}" pid="19" name="Objective-FileNumber">
    <vt:lpwstr>STAT/228</vt:lpwstr>
  </property>
  <property fmtid="{D5CDD505-2E9C-101B-9397-08002B2CF9AE}" pid="20" name="Objective-Classification">
    <vt:lpwstr>OFFICIAL-SENSITIVE</vt:lpwstr>
  </property>
  <property fmtid="{D5CDD505-2E9C-101B-9397-08002B2CF9AE}" pid="21" name="Objective-Caveats">
    <vt:lpwstr>Caveat for access to SG Fileplan</vt:lpwstr>
  </property>
  <property fmtid="{D5CDD505-2E9C-101B-9397-08002B2CF9AE}" pid="22" name="Objective-Date of Original">
    <vt:lpwstr/>
  </property>
  <property fmtid="{D5CDD505-2E9C-101B-9397-08002B2CF9AE}" pid="23" name="Objective-Date Received">
    <vt:lpwstr/>
  </property>
  <property fmtid="{D5CDD505-2E9C-101B-9397-08002B2CF9AE}" pid="24" name="Objective-SG Web Publication - Category">
    <vt:lpwstr/>
  </property>
  <property fmtid="{D5CDD505-2E9C-101B-9397-08002B2CF9AE}" pid="25" name="Objective-SG Web Publication - Category 2 Classification">
    <vt:lpwstr/>
  </property>
  <property fmtid="{D5CDD505-2E9C-101B-9397-08002B2CF9AE}" pid="26" name="Objective-Connect Creator">
    <vt:lpwstr/>
  </property>
  <property fmtid="{D5CDD505-2E9C-101B-9397-08002B2CF9AE}" pid="27" name="Objective-Required Redaction">
    <vt:lpwstr/>
  </property>
</Properties>
</file>