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bout" sheetId="1" state="visible" r:id="rId2"/>
    <sheet name="data_2021-Nov-21" sheetId="2" state="visible" r:id="rId3"/>
    <sheet name="aggregated" sheetId="3" state="visible" r:id="rId4"/>
    <sheet name="ONS_model_input" sheetId="4" state="visible" r:id="rId5"/>
    <sheet name="Sheet1" sheetId="5" state="visible" r:id="rId6"/>
    <sheet name="incidence" sheetId="6" state="visible" r:id="rId7"/>
  </sheets>
  <definedNames>
    <definedName function="false" hidden="true" localSheetId="1" name="_xlnm._FilterDatabase" vbProcedure="false">'data_2021-Nov-21'!$A$1:$F$2551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<sst xmlns="http://schemas.openxmlformats.org/spreadsheetml/2006/main" count="7988" uniqueCount="122">
  <si>
    <t xml:space="preserve">Cases data downloaded from</t>
  </si>
  <si>
    <t xml:space="preserve">Cases in the UK | Coronavirus in the UK (data.gov.uk)</t>
  </si>
  <si>
    <t xml:space="preserve">on 22/11/2021</t>
  </si>
  <si>
    <t xml:space="preserve">Scotland's population was estimated to be 5,466,000 on 30 June 2020 (source: NRS)</t>
  </si>
  <si>
    <t xml:space="preserve">areaType</t>
  </si>
  <si>
    <t xml:space="preserve">areaName</t>
  </si>
  <si>
    <t xml:space="preserve">areaCode</t>
  </si>
  <si>
    <t xml:space="preserve">date</t>
  </si>
  <si>
    <t xml:space="preserve">newCasesByPublishDate</t>
  </si>
  <si>
    <t xml:space="preserve">cumCasesByPublishDate</t>
  </si>
  <si>
    <t xml:space="preserve">nation</t>
  </si>
  <si>
    <t xml:space="preserve">England</t>
  </si>
  <si>
    <t xml:space="preserve">E92000001</t>
  </si>
  <si>
    <t xml:space="preserve">Northern Ireland</t>
  </si>
  <si>
    <t xml:space="preserve">N92000002</t>
  </si>
  <si>
    <t xml:space="preserve">Scotland</t>
  </si>
  <si>
    <t xml:space="preserve">S92000003</t>
  </si>
  <si>
    <t xml:space="preserve">Wales</t>
  </si>
  <si>
    <t xml:space="preserve">W92000004</t>
  </si>
  <si>
    <t xml:space="preserve">Beginning of Period as Date</t>
  </si>
  <si>
    <t xml:space="preserve">End of Period as Date</t>
  </si>
  <si>
    <t xml:space="preserve">Cases</t>
  </si>
  <si>
    <t xml:space="preserve">Estimated % testing positive for COVID-19</t>
  </si>
  <si>
    <t xml:space="preserve">Estimated number of people testing positive for COVID-19</t>
  </si>
  <si>
    <t xml:space="preserve">date_created</t>
  </si>
  <si>
    <t xml:space="preserve">n_of_cases_unique</t>
  </si>
  <si>
    <t xml:space="preserve">start</t>
  </si>
  <si>
    <t xml:space="preserve">end</t>
  </si>
  <si>
    <t xml:space="preserve">total cases</t>
  </si>
  <si>
    <t xml:space="preserve">Contents</t>
  </si>
  <si>
    <t xml:space="preserve">UK summary - incidence</t>
  </si>
  <si>
    <t xml:space="preserve">Official reported estimates of incidence of COVID-19, UK countries</t>
  </si>
  <si>
    <t xml:space="preserve">26 April 2020 to 25 April 2021</t>
  </si>
  <si>
    <t xml:space="preserve">Our incidence method uses several weeks’ data to provide the latest estimate of new infections. Due to lower numbers of people testing positive over the last several weeks compared with earlier in the year, we are reviewing our estimates of incidence (last published 7 May 2021).  Therefore, we will not be updating our incidence estimates in this publication.</t>
  </si>
  <si>
    <t xml:space="preserve">For more information on how we calculate estimates of incidence please see COVID-19 Infection Survey: methods and further information</t>
  </si>
  <si>
    <t xml:space="preserve">Time period</t>
  </si>
  <si>
    <t xml:space="preserve">Estimated COVID-19 incidence rate per 10,000 people per day</t>
  </si>
  <si>
    <t xml:space="preserve">95% Lower confidence/credible Interval</t>
  </si>
  <si>
    <t xml:space="preserve">95% Upper confidence/credible Interval</t>
  </si>
  <si>
    <t xml:space="preserve">Method</t>
  </si>
  <si>
    <t xml:space="preserve">26 April 2020 to 06 May 2020</t>
  </si>
  <si>
    <t xml:space="preserve">Full study period, unweighted</t>
  </si>
  <si>
    <t xml:space="preserve">-</t>
  </si>
  <si>
    <t xml:space="preserve">*</t>
  </si>
  <si>
    <t xml:space="preserve">26 April 2020 to 10 May 2020</t>
  </si>
  <si>
    <t xml:space="preserve">26 April 2020 to 17 May 2020</t>
  </si>
  <si>
    <t xml:space="preserve">26 April 2020 to 24 May 2020</t>
  </si>
  <si>
    <t xml:space="preserve">26 April 2020 to 30 May 2020</t>
  </si>
  <si>
    <t xml:space="preserve">26 April 2020 to 07 June 2020</t>
  </si>
  <si>
    <t xml:space="preserve">26 April 2020 to 13 June 2020</t>
  </si>
  <si>
    <t xml:space="preserve">08 June 2020 to 21 June 2020</t>
  </si>
  <si>
    <t xml:space="preserve">14-day unweighted estimates</t>
  </si>
  <si>
    <t xml:space="preserve">14 June 2020 to 27 June 2020</t>
  </si>
  <si>
    <t xml:space="preserve">22 June 2020 to 05 July 2020</t>
  </si>
  <si>
    <t xml:space="preserve">06 July 2020 to 12 July 2020</t>
  </si>
  <si>
    <t xml:space="preserve">unweighted modelled daily estimates</t>
  </si>
  <si>
    <t xml:space="preserve">13 July 2020 to 19 July 2020</t>
  </si>
  <si>
    <t xml:space="preserve">Bayesian modelled daily estimates</t>
  </si>
  <si>
    <t xml:space="preserve">20 July 2020 to 26 July 2020</t>
  </si>
  <si>
    <t xml:space="preserve">27 July 2020 to 02 August 2020</t>
  </si>
  <si>
    <t xml:space="preserve">03 August 2020 to 09 August 2020</t>
  </si>
  <si>
    <t xml:space="preserve">07 August 2020 to 13 August 2020</t>
  </si>
  <si>
    <t xml:space="preserve">14 August 2020 to 20 August 2020</t>
  </si>
  <si>
    <t xml:space="preserve">19 August 2020 to 25 August 2020</t>
  </si>
  <si>
    <t xml:space="preserve">30 August 2020 to 05 September 2020</t>
  </si>
  <si>
    <t xml:space="preserve">04 September 2020 to 10 September 2020</t>
  </si>
  <si>
    <t xml:space="preserve">13 September 2020 to 19 September 2020</t>
  </si>
  <si>
    <t xml:space="preserve">18 September 2020 to 24 September 2020</t>
  </si>
  <si>
    <t xml:space="preserve">25 September 2020 to 01 October 2020</t>
  </si>
  <si>
    <t xml:space="preserve">02 October 2020 to 08 October 2020</t>
  </si>
  <si>
    <t xml:space="preserve">original data</t>
  </si>
  <si>
    <t xml:space="preserve">new</t>
  </si>
  <si>
    <t xml:space="preserve">10 October 2020 to 16 October 2020</t>
  </si>
  <si>
    <t xml:space="preserve">ONS incidence/10,000/day</t>
  </si>
  <si>
    <t xml:space="preserve">ONS incidence/10,000/fortnight</t>
  </si>
  <si>
    <t xml:space="preserve">calculated incidence/10,000/fortnight from data</t>
  </si>
  <si>
    <t xml:space="preserve">ratio</t>
  </si>
  <si>
    <t xml:space="preserve">fortnight_date</t>
  </si>
  <si>
    <t xml:space="preserve">incidence_per_10000</t>
  </si>
  <si>
    <t xml:space="preserve">17 October 2020 to 23 October 2020</t>
  </si>
  <si>
    <t xml:space="preserve">25 October 2020 to 31 October 2020</t>
  </si>
  <si>
    <t xml:space="preserve">Indicative positivity based estimates</t>
  </si>
  <si>
    <t xml:space="preserve">01 November 2020 to 07 November 2020</t>
  </si>
  <si>
    <t xml:space="preserve">31 October 2020 to 06 November 2020</t>
  </si>
  <si>
    <t xml:space="preserve">08 November 2020 to 14 November 2020</t>
  </si>
  <si>
    <t xml:space="preserve">15 November 2020 to 21 November 2020</t>
  </si>
  <si>
    <t xml:space="preserve">22 November 2020 to 28 November 2020</t>
  </si>
  <si>
    <t xml:space="preserve">29 November 2020 to 05 December 2020</t>
  </si>
  <si>
    <t xml:space="preserve">06 December 2020 to 12 December 2020 </t>
  </si>
  <si>
    <t xml:space="preserve">06 December 2020 to 12 December 2020</t>
  </si>
  <si>
    <t xml:space="preserve">13 December 2020 to 19 December 2020</t>
  </si>
  <si>
    <t xml:space="preserve">20 December 2020 to 26 December 2020 </t>
  </si>
  <si>
    <t xml:space="preserve">20 December 2020 to 26 December 2020</t>
  </si>
  <si>
    <t xml:space="preserve">27 December 2020 to 02 January 2021</t>
  </si>
  <si>
    <t xml:space="preserve">03 January 2021 to 09 January 2021</t>
  </si>
  <si>
    <t xml:space="preserve">10 January 2021 to 16 January 2021</t>
  </si>
  <si>
    <t xml:space="preserve">17 January 2021 to 23 January 2021</t>
  </si>
  <si>
    <t xml:space="preserve">24 January 2021 to 30 January 2021</t>
  </si>
  <si>
    <t xml:space="preserve">31 January 2021 to 06 February 2021</t>
  </si>
  <si>
    <t xml:space="preserve">07 February 2021 to 13 February 2021</t>
  </si>
  <si>
    <t xml:space="preserve">14 February 2021 to 20 February 2021</t>
  </si>
  <si>
    <t xml:space="preserve">21 February 2021 to 27 February 2021</t>
  </si>
  <si>
    <t xml:space="preserve">28 February 2021 to 6 March 2021</t>
  </si>
  <si>
    <t xml:space="preserve">28 February 2021 to 06 March 2021</t>
  </si>
  <si>
    <t xml:space="preserve">7 March 2021 to 13 March 2021</t>
  </si>
  <si>
    <t xml:space="preserve">Official positivity based estimates</t>
  </si>
  <si>
    <t xml:space="preserve">07 March 2021 to 13 March 2021</t>
  </si>
  <si>
    <t xml:space="preserve">14 March 2021 to 20 March 2021</t>
  </si>
  <si>
    <t xml:space="preserve">21 March 2021 to 27 March 2021</t>
  </si>
  <si>
    <t xml:space="preserve">28 March 2021 to 03 April 2021</t>
  </si>
  <si>
    <t xml:space="preserve">03 April 2021 to 09 April 2021</t>
  </si>
  <si>
    <t xml:space="preserve">11 April 2021 to 17 April 2021</t>
  </si>
  <si>
    <t xml:space="preserve">19 April 2021 to 25 April 2021</t>
  </si>
  <si>
    <t xml:space="preserve">Source: Office for National Statistics – Coronavirus (COVID-19) Infection Survey</t>
  </si>
  <si>
    <t xml:space="preserve">Notes:</t>
  </si>
  <si>
    <t xml:space="preserve">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</si>
  <si>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</si>
  <si>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</si>
  <si>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4. Some figures (*) were not published at the time.</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</si>
  <si>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</si>
  <si>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 xml:space="preserve">6.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</si>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</sst>
</file>

<file path=xl/styles.xml><?xml version="1.0" encoding="utf-8"?>
<styleSheet xmlns="http://schemas.openxmlformats.org/spreadsheetml/2006/main">
  <numFmts count="11">
    <numFmt numFmtId="164" formatCode="General"/>
    <numFmt numFmtId="165" formatCode="dd/mm/yyyy"/>
    <numFmt numFmtId="166" formatCode="0%"/>
    <numFmt numFmtId="167" formatCode="0.0000%"/>
    <numFmt numFmtId="168" formatCode="_-* #,##0.00_-;\-* #,##0.00_-;_-* \-??_-;_-@_-"/>
    <numFmt numFmtId="169" formatCode="_-* #,##0.0_-;\-* #,##0.0_-;_-* \-??_-;_-@_-"/>
    <numFmt numFmtId="170" formatCode="\£#,##0;[RED]&quot;-£&quot;#,##0"/>
    <numFmt numFmtId="171" formatCode="0.00"/>
    <numFmt numFmtId="172" formatCode="#,##0"/>
    <numFmt numFmtId="173" formatCode="0.00%"/>
    <numFmt numFmtId="174" formatCode="0.0000"/>
  </numFmts>
  <fonts count="15">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u val="single"/>
      <sz val="11"/>
      <color rgb="FF0563C1"/>
      <name val="Calibri"/>
      <family val="2"/>
      <charset val="1"/>
    </font>
    <font>
      <u val="single"/>
      <sz val="11"/>
      <color rgb="FF0000FF"/>
      <name val="Calibri"/>
      <family val="2"/>
      <charset val="1"/>
    </font>
    <font>
      <b val="true"/>
      <sz val="11"/>
      <color rgb="FF000000"/>
      <name val="Calibri"/>
      <family val="2"/>
      <charset val="1"/>
    </font>
    <font>
      <sz val="11"/>
      <name val="Calibri"/>
      <family val="2"/>
      <charset val="1"/>
    </font>
    <font>
      <b val="true"/>
      <sz val="11"/>
      <name val="Calibri"/>
      <family val="2"/>
      <charset val="1"/>
    </font>
    <font>
      <b val="true"/>
      <sz val="11"/>
      <color rgb="FF0000FF"/>
      <name val="Calibri"/>
      <family val="2"/>
      <charset val="1"/>
    </font>
    <font>
      <b val="true"/>
      <sz val="11"/>
      <color rgb="FFFF0000"/>
      <name val="Calibri"/>
      <family val="2"/>
      <charset val="1"/>
    </font>
    <font>
      <sz val="10"/>
      <color rgb="FF000000"/>
      <name val="Calibri"/>
      <family val="2"/>
      <charset val="1"/>
    </font>
    <font>
      <u val="single"/>
      <sz val="10"/>
      <color rgb="FF0000FF"/>
      <name val="Calibri"/>
      <family val="2"/>
      <charset val="1"/>
    </font>
  </fonts>
  <fills count="5">
    <fill>
      <patternFill patternType="none"/>
    </fill>
    <fill>
      <patternFill patternType="gray125"/>
    </fill>
    <fill>
      <patternFill patternType="solid">
        <fgColor rgb="FFFFFFFF"/>
        <bgColor rgb="FFFFF2CC"/>
      </patternFill>
    </fill>
    <fill>
      <patternFill patternType="solid">
        <fgColor rgb="FFFFFF00"/>
        <bgColor rgb="FFFFFF00"/>
      </patternFill>
    </fill>
    <fill>
      <patternFill patternType="solid">
        <fgColor rgb="FFE2F0D9"/>
        <bgColor rgb="FFFFF2CC"/>
      </patternFill>
    </fill>
  </fills>
  <borders count="11">
    <border diagonalUp="false" diagonalDown="false">
      <left/>
      <right/>
      <top/>
      <bottom/>
      <diagonal/>
    </border>
    <border diagonalUp="false" diagonalDown="false">
      <left style="thin"/>
      <right/>
      <top style="thin"/>
      <bottom style="hair"/>
      <diagonal/>
    </border>
    <border diagonalUp="false" diagonalDown="false">
      <left style="thin"/>
      <right style="thin"/>
      <top style="thin"/>
      <bottom style="hair"/>
      <diagonal/>
    </border>
    <border diagonalUp="false" diagonalDown="false">
      <left style="thin"/>
      <right/>
      <top/>
      <bottom/>
      <diagonal/>
    </border>
    <border diagonalUp="false" diagonalDown="false">
      <left/>
      <right style="thin"/>
      <top style="hair"/>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7" fillId="2" borderId="0" xfId="23" applyFont="true" applyBorder="false" applyAlignment="false" applyProtection="false">
      <alignment horizontal="general" vertical="bottom" textRotation="0" wrapText="false" indent="0" shrinkToFit="false"/>
      <protection locked="true" hidden="false"/>
    </xf>
    <xf numFmtId="164" fontId="0" fillId="0" borderId="0" xfId="23"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xf numFmtId="165" fontId="5" fillId="0" borderId="0" xfId="23" applyFont="false" applyBorder="false" applyAlignment="false" applyProtection="false">
      <alignment horizontal="general" vertical="bottom" textRotation="0" wrapText="false" indent="0" shrinkToFit="false"/>
      <protection locked="true" hidden="false"/>
    </xf>
    <xf numFmtId="164" fontId="8" fillId="2" borderId="0" xfId="23" applyFont="true" applyBorder="false" applyAlignment="false" applyProtection="false">
      <alignment horizontal="general" vertical="bottom" textRotation="0" wrapText="false" indent="0" shrinkToFit="false"/>
      <protection locked="true" hidden="false"/>
    </xf>
    <xf numFmtId="164" fontId="9" fillId="2" borderId="0" xfId="23" applyFont="true" applyBorder="false" applyAlignment="true" applyProtection="false">
      <alignment horizontal="general" vertical="center" textRotation="0" wrapText="false" indent="0" shrinkToFit="false"/>
      <protection locked="true" hidden="false"/>
    </xf>
    <xf numFmtId="164" fontId="9" fillId="0" borderId="0" xfId="23" applyFont="true" applyBorder="false" applyAlignment="true" applyProtection="false">
      <alignment horizontal="general" vertical="center" textRotation="0" wrapText="false" indent="0" shrinkToFit="false"/>
      <protection locked="true" hidden="false"/>
    </xf>
    <xf numFmtId="170" fontId="10" fillId="2" borderId="0" xfId="23" applyFont="true" applyBorder="false" applyAlignment="true" applyProtection="false">
      <alignment horizontal="general" vertical="center" textRotation="0" wrapText="false" indent="0" shrinkToFit="false"/>
      <protection locked="true" hidden="false"/>
    </xf>
    <xf numFmtId="164" fontId="11" fillId="2" borderId="0" xfId="21" applyFont="true" applyBorder="true" applyAlignment="true" applyProtection="true">
      <alignment horizontal="left" vertical="center" textRotation="0" wrapText="true" indent="0" shrinkToFit="false"/>
      <protection locked="true" hidden="false"/>
    </xf>
    <xf numFmtId="164" fontId="11" fillId="2" borderId="0" xfId="21" applyFont="true" applyBorder="true" applyAlignment="true" applyProtection="true">
      <alignment horizontal="general" vertical="center" textRotation="0" wrapText="false" indent="0" shrinkToFit="false"/>
      <protection locked="true" hidden="false"/>
    </xf>
    <xf numFmtId="164" fontId="10" fillId="2" borderId="0" xfId="23" applyFont="true" applyBorder="false" applyAlignment="true" applyProtection="false">
      <alignment horizontal="general" vertical="center" textRotation="0" wrapText="false" indent="0" shrinkToFit="false"/>
      <protection locked="true" hidden="false"/>
    </xf>
    <xf numFmtId="164" fontId="9" fillId="0" borderId="1" xfId="23" applyFont="true" applyBorder="true" applyAlignment="true" applyProtection="false">
      <alignment horizontal="center" vertical="bottom" textRotation="0" wrapText="false" indent="0" shrinkToFit="false"/>
      <protection locked="true" hidden="false"/>
    </xf>
    <xf numFmtId="164" fontId="9" fillId="0" borderId="2" xfId="23" applyFont="true" applyBorder="true" applyAlignment="true" applyProtection="false">
      <alignment horizontal="center" vertical="bottom" textRotation="0" wrapText="false" indent="0" shrinkToFit="false"/>
      <protection locked="true" hidden="false"/>
    </xf>
    <xf numFmtId="164" fontId="9" fillId="0" borderId="3" xfId="23" applyFont="true" applyBorder="true" applyAlignment="true" applyProtection="false">
      <alignment horizontal="general" vertical="bottom" textRotation="0" wrapText="true" indent="0" shrinkToFit="false"/>
      <protection locked="true" hidden="false"/>
    </xf>
    <xf numFmtId="164" fontId="9" fillId="0" borderId="0" xfId="23" applyFont="true" applyBorder="false" applyAlignment="true" applyProtection="false">
      <alignment horizontal="right" vertical="bottom" textRotation="0" wrapText="true" indent="0" shrinkToFit="false"/>
      <protection locked="true" hidden="false"/>
    </xf>
    <xf numFmtId="164" fontId="9" fillId="0" borderId="4" xfId="23" applyFont="true" applyBorder="true" applyAlignment="true" applyProtection="false">
      <alignment horizontal="right" vertical="bottom" textRotation="0" wrapText="true" indent="0" shrinkToFit="false"/>
      <protection locked="true" hidden="false"/>
    </xf>
    <xf numFmtId="164" fontId="9" fillId="0" borderId="5" xfId="23" applyFont="true" applyBorder="true" applyAlignment="true" applyProtection="false">
      <alignment horizontal="left" vertical="center" textRotation="0" wrapText="true" indent="0" shrinkToFit="false"/>
      <protection locked="true" hidden="false"/>
    </xf>
    <xf numFmtId="171" fontId="9" fillId="0" borderId="6" xfId="23" applyFont="true" applyBorder="true" applyAlignment="true" applyProtection="false">
      <alignment horizontal="right" vertical="bottom" textRotation="0" wrapText="true" indent="0" shrinkToFit="false"/>
      <protection locked="true" hidden="false"/>
    </xf>
    <xf numFmtId="164" fontId="9" fillId="0" borderId="7" xfId="23" applyFont="true" applyBorder="true" applyAlignment="true" applyProtection="false">
      <alignment horizontal="right" vertical="center" textRotation="0" wrapText="false" indent="0" shrinkToFit="false"/>
      <protection locked="true" hidden="false"/>
    </xf>
    <xf numFmtId="164" fontId="9" fillId="0" borderId="5" xfId="23" applyFont="true" applyBorder="true" applyAlignment="true" applyProtection="false">
      <alignment horizontal="center" vertical="bottom" textRotation="0" wrapText="false" indent="0" shrinkToFit="false"/>
      <protection locked="true" hidden="false"/>
    </xf>
    <xf numFmtId="164" fontId="9" fillId="0" borderId="6" xfId="23" applyFont="true" applyBorder="true" applyAlignment="true" applyProtection="false">
      <alignment horizontal="right" vertical="bottom" textRotation="0" wrapText="false" indent="0" shrinkToFit="false"/>
      <protection locked="true" hidden="false"/>
    </xf>
    <xf numFmtId="164" fontId="9" fillId="0" borderId="7" xfId="23" applyFont="true" applyBorder="true" applyAlignment="true" applyProtection="false">
      <alignment horizontal="right" vertical="bottom" textRotation="0" wrapText="false" indent="0" shrinkToFit="false"/>
      <protection locked="true" hidden="false"/>
    </xf>
    <xf numFmtId="164" fontId="9" fillId="0" borderId="3" xfId="23" applyFont="true" applyBorder="true" applyAlignment="true" applyProtection="false">
      <alignment horizontal="left" vertical="center" textRotation="0" wrapText="true" indent="0" shrinkToFit="false"/>
      <protection locked="true" hidden="false"/>
    </xf>
    <xf numFmtId="171" fontId="9" fillId="0" borderId="0" xfId="23" applyFont="true" applyBorder="false" applyAlignment="true" applyProtection="false">
      <alignment horizontal="right" vertical="bottom" textRotation="0" wrapText="true" indent="0" shrinkToFit="false"/>
      <protection locked="true" hidden="false"/>
    </xf>
    <xf numFmtId="164" fontId="9" fillId="0" borderId="8" xfId="23" applyFont="true" applyBorder="true" applyAlignment="true" applyProtection="false">
      <alignment horizontal="right" vertical="center" textRotation="0" wrapText="false" indent="0" shrinkToFit="false"/>
      <protection locked="true" hidden="false"/>
    </xf>
    <xf numFmtId="164" fontId="9" fillId="0" borderId="3" xfId="23" applyFont="true" applyBorder="true" applyAlignment="true" applyProtection="false">
      <alignment horizontal="center" vertical="bottom" textRotation="0" wrapText="false" indent="0" shrinkToFit="false"/>
      <protection locked="true" hidden="false"/>
    </xf>
    <xf numFmtId="164" fontId="9" fillId="0" borderId="0" xfId="23" applyFont="true" applyBorder="false" applyAlignment="true" applyProtection="false">
      <alignment horizontal="right" vertical="bottom" textRotation="0" wrapText="false" indent="0" shrinkToFit="false"/>
      <protection locked="true" hidden="false"/>
    </xf>
    <xf numFmtId="164" fontId="9" fillId="0" borderId="8" xfId="23" applyFont="true" applyBorder="true" applyAlignment="true" applyProtection="false">
      <alignment horizontal="right" vertical="bottom" textRotation="0" wrapText="false" indent="0" shrinkToFit="false"/>
      <protection locked="true" hidden="false"/>
    </xf>
    <xf numFmtId="165" fontId="0" fillId="0" borderId="0" xfId="23" applyFont="true" applyBorder="false" applyAlignment="false" applyProtection="false">
      <alignment horizontal="general" vertical="bottom" textRotation="0" wrapText="false" indent="0" shrinkToFit="false"/>
      <protection locked="true" hidden="false"/>
    </xf>
    <xf numFmtId="171" fontId="9" fillId="2" borderId="3" xfId="23" applyFont="true" applyBorder="true" applyAlignment="true" applyProtection="false">
      <alignment horizontal="center" vertical="bottom" textRotation="0" wrapText="false" indent="0" shrinkToFit="false"/>
      <protection locked="true" hidden="false"/>
    </xf>
    <xf numFmtId="172" fontId="9" fillId="2" borderId="8" xfId="23" applyFont="true" applyBorder="true" applyAlignment="true" applyProtection="false">
      <alignment horizontal="right" vertical="bottom" textRotation="0" wrapText="false" indent="0" shrinkToFit="false"/>
      <protection locked="true" hidden="false"/>
    </xf>
    <xf numFmtId="164" fontId="0" fillId="2" borderId="0" xfId="23" applyFont="true" applyBorder="false" applyAlignment="true" applyProtection="false">
      <alignment horizontal="center" vertical="bottom" textRotation="0" wrapText="false" indent="0" shrinkToFit="false"/>
      <protection locked="true" hidden="false"/>
    </xf>
    <xf numFmtId="165" fontId="0" fillId="2" borderId="0" xfId="23" applyFont="true" applyBorder="false" applyAlignment="true" applyProtection="false">
      <alignment horizontal="center" vertical="bottom" textRotation="0" wrapText="false" indent="0" shrinkToFit="false"/>
      <protection locked="true" hidden="false"/>
    </xf>
    <xf numFmtId="164" fontId="9" fillId="2" borderId="3" xfId="23" applyFont="true" applyBorder="true" applyAlignment="true" applyProtection="false">
      <alignment horizontal="left" vertical="center" textRotation="0" wrapText="true" indent="0" shrinkToFit="false"/>
      <protection locked="true" hidden="false"/>
    </xf>
    <xf numFmtId="171" fontId="9" fillId="2" borderId="0" xfId="23" applyFont="true" applyBorder="false" applyAlignment="true" applyProtection="false">
      <alignment horizontal="right" vertical="bottom" textRotation="0" wrapText="true" indent="0" shrinkToFit="false"/>
      <protection locked="true" hidden="false"/>
    </xf>
    <xf numFmtId="171" fontId="9" fillId="2" borderId="0" xfId="23" applyFont="true" applyBorder="false" applyAlignment="true" applyProtection="false">
      <alignment horizontal="right" vertical="bottom" textRotation="0" wrapText="false" indent="0" shrinkToFit="false"/>
      <protection locked="true" hidden="false"/>
    </xf>
    <xf numFmtId="164" fontId="0" fillId="2" borderId="3" xfId="23" applyFont="true" applyBorder="true" applyAlignment="true" applyProtection="false">
      <alignment horizontal="left" vertical="center" textRotation="0" wrapText="true" indent="0" shrinkToFit="false"/>
      <protection locked="true" hidden="false"/>
    </xf>
    <xf numFmtId="171" fontId="0" fillId="2" borderId="0" xfId="23" applyFont="true" applyBorder="false" applyAlignment="true" applyProtection="false">
      <alignment horizontal="right" vertical="bottom" textRotation="0" wrapText="false" indent="0" shrinkToFit="false"/>
      <protection locked="true" hidden="false"/>
    </xf>
    <xf numFmtId="164" fontId="0" fillId="0" borderId="3" xfId="23" applyFont="true" applyBorder="true" applyAlignment="true" applyProtection="false">
      <alignment horizontal="center" vertical="bottom" textRotation="0" wrapText="false" indent="0" shrinkToFit="false"/>
      <protection locked="true" hidden="false"/>
    </xf>
    <xf numFmtId="164" fontId="0" fillId="0" borderId="8" xfId="23" applyFont="true" applyBorder="true" applyAlignment="true" applyProtection="false">
      <alignment horizontal="right" vertical="bottom" textRotation="0" wrapText="false" indent="0" shrinkToFit="false"/>
      <protection locked="true" hidden="false"/>
    </xf>
    <xf numFmtId="164" fontId="0" fillId="0" borderId="3" xfId="23" applyFont="true" applyBorder="true" applyAlignment="false" applyProtection="false">
      <alignment horizontal="general" vertical="bottom" textRotation="0" wrapText="false" indent="0" shrinkToFit="false"/>
      <protection locked="true" hidden="false"/>
    </xf>
    <xf numFmtId="171" fontId="0" fillId="0" borderId="0" xfId="23" applyFont="true" applyBorder="false" applyAlignment="true" applyProtection="false">
      <alignment horizontal="right" vertical="bottom" textRotation="0" wrapText="false" indent="0" shrinkToFit="false"/>
      <protection locked="true" hidden="false"/>
    </xf>
    <xf numFmtId="164" fontId="0" fillId="0" borderId="3" xfId="23" applyFont="true" applyBorder="true" applyAlignment="true" applyProtection="false">
      <alignment horizontal="left" vertical="bottom" textRotation="0" wrapText="false" indent="0" shrinkToFit="false"/>
      <protection locked="true" hidden="false"/>
    </xf>
    <xf numFmtId="171" fontId="0" fillId="0" borderId="0" xfId="23"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1" fontId="0" fillId="3" borderId="0" xfId="23" applyFont="true" applyBorder="false" applyAlignment="true" applyProtection="false">
      <alignment horizontal="right" vertical="bottom" textRotation="0" wrapText="false" indent="0" shrinkToFit="false"/>
      <protection locked="true" hidden="false"/>
    </xf>
    <xf numFmtId="169" fontId="0" fillId="0" borderId="0" xfId="15" applyFont="true" applyBorder="true" applyAlignment="true" applyProtection="true">
      <alignment horizontal="right" vertical="bottom" textRotation="0" wrapText="false" indent="0" shrinkToFit="false"/>
      <protection locked="true" hidden="false"/>
    </xf>
    <xf numFmtId="171" fontId="0" fillId="3" borderId="9" xfId="23" applyFont="true" applyBorder="true" applyAlignment="true" applyProtection="false">
      <alignment horizontal="right" vertical="bottom" textRotation="0" wrapText="false" indent="0" shrinkToFit="false"/>
      <protection locked="true" hidden="false"/>
    </xf>
    <xf numFmtId="169" fontId="12" fillId="4" borderId="0" xfId="15" applyFont="true" applyBorder="true" applyAlignment="true" applyProtection="true">
      <alignment horizontal="general" vertical="bottom" textRotation="0" wrapText="false" indent="0" shrinkToFit="false"/>
      <protection locked="true" hidden="false"/>
    </xf>
    <xf numFmtId="171" fontId="0" fillId="0" borderId="0" xfId="23" applyFont="true" applyBorder="false" applyAlignment="true" applyProtection="false">
      <alignment horizontal="center" vertical="bottom" textRotation="0" wrapText="false" indent="0" shrinkToFit="false"/>
      <protection locked="true" hidden="false"/>
    </xf>
    <xf numFmtId="164" fontId="0" fillId="0" borderId="9" xfId="23" applyFont="true" applyBorder="true" applyAlignment="false" applyProtection="false">
      <alignment horizontal="general" vertical="bottom" textRotation="0" wrapText="false" indent="0" shrinkToFit="false"/>
      <protection locked="true" hidden="false"/>
    </xf>
    <xf numFmtId="171" fontId="0" fillId="0" borderId="9" xfId="23" applyFont="true" applyBorder="true" applyAlignment="true" applyProtection="false">
      <alignment horizontal="right" vertical="bottom" textRotation="0" wrapText="false" indent="0" shrinkToFit="false"/>
      <protection locked="true" hidden="false"/>
    </xf>
    <xf numFmtId="164" fontId="9" fillId="0" borderId="10" xfId="23" applyFont="true" applyBorder="true" applyAlignment="true" applyProtection="false">
      <alignment horizontal="right" vertical="bottom" textRotation="0" wrapText="false" indent="0" shrinkToFit="false"/>
      <protection locked="true" hidden="false"/>
    </xf>
    <xf numFmtId="171" fontId="0" fillId="0" borderId="0" xfId="23" applyFont="true" applyBorder="false" applyAlignment="false" applyProtection="false">
      <alignment horizontal="general" vertical="bottom" textRotation="0" wrapText="false" indent="0" shrinkToFit="false"/>
      <protection locked="true" hidden="false"/>
    </xf>
    <xf numFmtId="164" fontId="13" fillId="0" borderId="0" xfId="23" applyFont="true" applyBorder="false" applyAlignment="false" applyProtection="false">
      <alignment horizontal="general" vertical="bottom" textRotation="0" wrapText="false" indent="0" shrinkToFit="false"/>
      <protection locked="true" hidden="false"/>
    </xf>
    <xf numFmtId="171" fontId="13" fillId="0" borderId="0" xfId="23" applyFont="true" applyBorder="false" applyAlignment="false" applyProtection="false">
      <alignment horizontal="general" vertical="bottom" textRotation="0" wrapText="false" indent="0" shrinkToFit="false"/>
      <protection locked="true" hidden="false"/>
    </xf>
    <xf numFmtId="164" fontId="13" fillId="0" borderId="0" xfId="23" applyFont="true" applyBorder="true" applyAlignment="true" applyProtection="false">
      <alignment horizontal="left" vertical="center" textRotation="0" wrapText="true" indent="0" shrinkToFit="false"/>
      <protection locked="true" hidden="false"/>
    </xf>
    <xf numFmtId="164" fontId="13" fillId="2" borderId="0" xfId="23" applyFont="true" applyBorder="false" applyAlignment="false" applyProtection="false">
      <alignment horizontal="general" vertical="bottom" textRotation="0" wrapText="false" indent="0" shrinkToFit="false"/>
      <protection locked="true" hidden="false"/>
    </xf>
    <xf numFmtId="173" fontId="13" fillId="0" borderId="0" xfId="23" applyFont="true" applyBorder="false" applyAlignment="false" applyProtection="false">
      <alignment horizontal="general" vertical="bottom" textRotation="0" wrapText="false" indent="0" shrinkToFit="false"/>
      <protection locked="true" hidden="false"/>
    </xf>
    <xf numFmtId="164" fontId="14" fillId="2" borderId="0" xfId="22" applyFont="true" applyBorder="true" applyAlignment="true" applyProtection="true">
      <alignment horizontal="general" vertical="bottom" textRotation="0" wrapText="false" indent="0" shrinkToFit="false"/>
      <protection locked="true" hidden="false"/>
    </xf>
    <xf numFmtId="173" fontId="0" fillId="0" borderId="0" xfId="23" applyFont="true" applyBorder="false" applyAlignment="false" applyProtection="false">
      <alignment horizontal="general" vertical="bottom" textRotation="0" wrapText="false" indent="0" shrinkToFit="false"/>
      <protection locked="true" hidden="false"/>
    </xf>
    <xf numFmtId="164" fontId="0" fillId="0" borderId="0" xfId="23" applyFont="true" applyBorder="true" applyAlignment="true" applyProtection="false">
      <alignment horizontal="left" vertical="center" textRotation="0" wrapText="tru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Hyperlink 2 3" xfId="22"/>
    <cellStyle name="Normal 2 7" xfId="23"/>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coronavirus.data.gov.uk/details/cases"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2CC"/>
    <pageSetUpPr fitToPage="false"/>
  </sheetPr>
  <dimension ref="B2:K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390625" defaultRowHeight="14.6" zeroHeight="false" outlineLevelRow="0" outlineLevelCol="0"/>
  <sheetData>
    <row r="2" customFormat="false" ht="14.6" hidden="false" customHeight="false" outlineLevel="0" collapsed="false">
      <c r="B2" s="0" t="s">
        <v>0</v>
      </c>
      <c r="E2" s="1" t="s">
        <v>1</v>
      </c>
      <c r="K2" s="0" t="s">
        <v>2</v>
      </c>
    </row>
    <row r="4" customFormat="false" ht="14.6" hidden="false" customHeight="false" outlineLevel="0" collapsed="false">
      <c r="B4" s="0" t="s">
        <v>3</v>
      </c>
    </row>
  </sheetData>
  <hyperlinks>
    <hyperlink ref="E2" r:id="rId1" display="Cases in the UK | Coronavirus in the UK (data.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BDD7EE"/>
    <pageSetUpPr fitToPage="false"/>
  </sheetPr>
  <dimension ref="A1:F25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5390625" defaultRowHeight="14.6" zeroHeight="false" outlineLevelRow="0" outlineLevelCol="0"/>
  <cols>
    <col collapsed="false" customWidth="true" hidden="false" outlineLevel="0" max="4" min="4" style="0" width="10.38"/>
    <col collapsed="false" customWidth="true" hidden="false" outlineLevel="0" max="6" min="6" style="0" width="23.07"/>
  </cols>
  <sheetData>
    <row r="1" customFormat="false" ht="14.6" hidden="false" customHeight="false" outlineLevel="0" collapsed="false">
      <c r="A1" s="2" t="s">
        <v>4</v>
      </c>
      <c r="B1" s="2" t="s">
        <v>5</v>
      </c>
      <c r="C1" s="2" t="s">
        <v>6</v>
      </c>
      <c r="D1" s="2" t="s">
        <v>7</v>
      </c>
      <c r="E1" s="2" t="s">
        <v>8</v>
      </c>
      <c r="F1" s="2" t="s">
        <v>9</v>
      </c>
    </row>
    <row r="2" customFormat="false" ht="14.6" hidden="true" customHeight="false" outlineLevel="0" collapsed="false">
      <c r="A2" s="0" t="s">
        <v>10</v>
      </c>
      <c r="B2" s="0" t="s">
        <v>11</v>
      </c>
      <c r="C2" s="0" t="s">
        <v>12</v>
      </c>
      <c r="D2" s="3" t="n">
        <v>44521</v>
      </c>
      <c r="E2" s="0" t="n">
        <v>33513</v>
      </c>
      <c r="F2" s="0" t="n">
        <v>8349363</v>
      </c>
    </row>
    <row r="3" customFormat="false" ht="14.6" hidden="true" customHeight="false" outlineLevel="0" collapsed="false">
      <c r="A3" s="0" t="s">
        <v>10</v>
      </c>
      <c r="B3" s="0" t="s">
        <v>11</v>
      </c>
      <c r="C3" s="0" t="s">
        <v>12</v>
      </c>
      <c r="D3" s="3" t="n">
        <v>44520</v>
      </c>
      <c r="E3" s="0" t="n">
        <v>36339</v>
      </c>
      <c r="F3" s="0" t="n">
        <v>8316395</v>
      </c>
    </row>
    <row r="4" customFormat="false" ht="14.6" hidden="true" customHeight="false" outlineLevel="0" collapsed="false">
      <c r="A4" s="0" t="s">
        <v>10</v>
      </c>
      <c r="B4" s="0" t="s">
        <v>11</v>
      </c>
      <c r="C4" s="0" t="s">
        <v>12</v>
      </c>
      <c r="D4" s="3" t="n">
        <v>44519</v>
      </c>
      <c r="E4" s="0" t="n">
        <v>37006</v>
      </c>
      <c r="F4" s="0" t="n">
        <v>8281117</v>
      </c>
    </row>
    <row r="5" customFormat="false" ht="14.6" hidden="true" customHeight="false" outlineLevel="0" collapsed="false">
      <c r="A5" s="0" t="s">
        <v>10</v>
      </c>
      <c r="B5" s="0" t="s">
        <v>11</v>
      </c>
      <c r="C5" s="0" t="s">
        <v>12</v>
      </c>
      <c r="D5" s="3" t="n">
        <v>44518</v>
      </c>
      <c r="E5" s="0" t="n">
        <v>39315</v>
      </c>
      <c r="F5" s="0" t="n">
        <v>8244111</v>
      </c>
    </row>
    <row r="6" customFormat="false" ht="14.6" hidden="true" customHeight="false" outlineLevel="0" collapsed="false">
      <c r="A6" s="0" t="s">
        <v>10</v>
      </c>
      <c r="B6" s="0" t="s">
        <v>11</v>
      </c>
      <c r="C6" s="0" t="s">
        <v>12</v>
      </c>
      <c r="D6" s="3" t="n">
        <v>44517</v>
      </c>
      <c r="E6" s="0" t="n">
        <v>30638</v>
      </c>
      <c r="F6" s="0" t="n">
        <v>8205448</v>
      </c>
    </row>
    <row r="7" customFormat="false" ht="14.6" hidden="true" customHeight="false" outlineLevel="0" collapsed="false">
      <c r="A7" s="0" t="s">
        <v>10</v>
      </c>
      <c r="B7" s="0" t="s">
        <v>11</v>
      </c>
      <c r="C7" s="0" t="s">
        <v>12</v>
      </c>
      <c r="D7" s="3" t="n">
        <v>44516</v>
      </c>
      <c r="E7" s="0" t="n">
        <v>30853</v>
      </c>
      <c r="F7" s="0" t="n">
        <v>8175202</v>
      </c>
    </row>
    <row r="8" customFormat="false" ht="14.6" hidden="true" customHeight="false" outlineLevel="0" collapsed="false">
      <c r="A8" s="0" t="s">
        <v>10</v>
      </c>
      <c r="B8" s="0" t="s">
        <v>11</v>
      </c>
      <c r="C8" s="0" t="s">
        <v>12</v>
      </c>
      <c r="D8" s="3" t="n">
        <v>44515</v>
      </c>
      <c r="E8" s="0" t="n">
        <v>31440</v>
      </c>
      <c r="F8" s="0" t="n">
        <v>8144766</v>
      </c>
    </row>
    <row r="9" customFormat="false" ht="14.6" hidden="true" customHeight="false" outlineLevel="0" collapsed="false">
      <c r="A9" s="0" t="s">
        <v>10</v>
      </c>
      <c r="B9" s="0" t="s">
        <v>11</v>
      </c>
      <c r="C9" s="0" t="s">
        <v>12</v>
      </c>
      <c r="D9" s="3" t="n">
        <v>44514</v>
      </c>
      <c r="E9" s="0" t="n">
        <v>29404</v>
      </c>
      <c r="F9" s="0" t="n">
        <v>8113757</v>
      </c>
    </row>
    <row r="10" customFormat="false" ht="14.6" hidden="true" customHeight="false" outlineLevel="0" collapsed="false">
      <c r="A10" s="0" t="s">
        <v>10</v>
      </c>
      <c r="B10" s="0" t="s">
        <v>11</v>
      </c>
      <c r="C10" s="0" t="s">
        <v>12</v>
      </c>
      <c r="D10" s="3" t="n">
        <v>44513</v>
      </c>
      <c r="E10" s="0" t="n">
        <v>33493</v>
      </c>
      <c r="F10" s="0" t="n">
        <v>8084740</v>
      </c>
    </row>
    <row r="11" customFormat="false" ht="14.6" hidden="true" customHeight="false" outlineLevel="0" collapsed="false">
      <c r="A11" s="0" t="s">
        <v>10</v>
      </c>
      <c r="B11" s="0" t="s">
        <v>11</v>
      </c>
      <c r="C11" s="0" t="s">
        <v>12</v>
      </c>
      <c r="D11" s="3" t="n">
        <v>44512</v>
      </c>
      <c r="E11" s="0" t="n">
        <v>33155</v>
      </c>
      <c r="F11" s="0" t="n">
        <v>8051924</v>
      </c>
    </row>
    <row r="12" customFormat="false" ht="14.6" hidden="true" customHeight="false" outlineLevel="0" collapsed="false">
      <c r="A12" s="0" t="s">
        <v>10</v>
      </c>
      <c r="B12" s="0" t="s">
        <v>11</v>
      </c>
      <c r="C12" s="0" t="s">
        <v>12</v>
      </c>
      <c r="D12" s="3" t="n">
        <v>44511</v>
      </c>
      <c r="E12" s="0" t="n">
        <v>35472</v>
      </c>
      <c r="F12" s="0" t="n">
        <v>8020241</v>
      </c>
    </row>
    <row r="13" customFormat="false" ht="14.6" hidden="true" customHeight="false" outlineLevel="0" collapsed="false">
      <c r="A13" s="0" t="s">
        <v>10</v>
      </c>
      <c r="B13" s="0" t="s">
        <v>11</v>
      </c>
      <c r="C13" s="0" t="s">
        <v>12</v>
      </c>
      <c r="D13" s="3" t="n">
        <v>44510</v>
      </c>
      <c r="E13" s="0" t="n">
        <v>31541</v>
      </c>
      <c r="F13" s="0" t="n">
        <v>7984769</v>
      </c>
    </row>
    <row r="14" customFormat="false" ht="14.6" hidden="true" customHeight="false" outlineLevel="0" collapsed="false">
      <c r="A14" s="0" t="s">
        <v>10</v>
      </c>
      <c r="B14" s="0" t="s">
        <v>11</v>
      </c>
      <c r="C14" s="0" t="s">
        <v>12</v>
      </c>
      <c r="D14" s="3" t="n">
        <v>44509</v>
      </c>
      <c r="E14" s="0" t="n">
        <v>27872</v>
      </c>
      <c r="F14" s="0" t="n">
        <v>7953228</v>
      </c>
    </row>
    <row r="15" customFormat="false" ht="14.6" hidden="true" customHeight="false" outlineLevel="0" collapsed="false">
      <c r="A15" s="0" t="s">
        <v>10</v>
      </c>
      <c r="B15" s="0" t="s">
        <v>11</v>
      </c>
      <c r="C15" s="0" t="s">
        <v>12</v>
      </c>
      <c r="D15" s="3" t="n">
        <v>44508</v>
      </c>
      <c r="E15" s="0" t="n">
        <v>24979</v>
      </c>
      <c r="F15" s="0" t="n">
        <v>7925681</v>
      </c>
    </row>
    <row r="16" customFormat="false" ht="14.6" hidden="true" customHeight="false" outlineLevel="0" collapsed="false">
      <c r="A16" s="0" t="s">
        <v>10</v>
      </c>
      <c r="B16" s="0" t="s">
        <v>11</v>
      </c>
      <c r="C16" s="0" t="s">
        <v>12</v>
      </c>
      <c r="D16" s="3" t="n">
        <v>44507</v>
      </c>
      <c r="E16" s="0" t="n">
        <v>23779</v>
      </c>
      <c r="F16" s="0" t="n">
        <v>7901039</v>
      </c>
    </row>
    <row r="17" customFormat="false" ht="14.6" hidden="true" customHeight="false" outlineLevel="0" collapsed="false">
      <c r="A17" s="0" t="s">
        <v>10</v>
      </c>
      <c r="B17" s="0" t="s">
        <v>11</v>
      </c>
      <c r="C17" s="0" t="s">
        <v>12</v>
      </c>
      <c r="D17" s="3" t="n">
        <v>44506</v>
      </c>
      <c r="E17" s="0" t="n">
        <v>26250</v>
      </c>
      <c r="F17" s="0" t="n">
        <v>7877720</v>
      </c>
    </row>
    <row r="18" customFormat="false" ht="14.6" hidden="true" customHeight="false" outlineLevel="0" collapsed="false">
      <c r="A18" s="0" t="s">
        <v>10</v>
      </c>
      <c r="B18" s="0" t="s">
        <v>11</v>
      </c>
      <c r="C18" s="0" t="s">
        <v>12</v>
      </c>
      <c r="D18" s="3" t="n">
        <v>44505</v>
      </c>
      <c r="E18" s="0" t="n">
        <v>28490</v>
      </c>
      <c r="F18" s="0" t="n">
        <v>7852005</v>
      </c>
    </row>
    <row r="19" customFormat="false" ht="14.6" hidden="true" customHeight="false" outlineLevel="0" collapsed="false">
      <c r="A19" s="0" t="s">
        <v>10</v>
      </c>
      <c r="B19" s="0" t="s">
        <v>11</v>
      </c>
      <c r="C19" s="0" t="s">
        <v>12</v>
      </c>
      <c r="D19" s="3" t="n">
        <v>44504</v>
      </c>
      <c r="E19" s="0" t="n">
        <v>30166</v>
      </c>
      <c r="F19" s="0" t="n">
        <v>7823979</v>
      </c>
    </row>
    <row r="20" customFormat="false" ht="14.6" hidden="true" customHeight="false" outlineLevel="0" collapsed="false">
      <c r="A20" s="0" t="s">
        <v>10</v>
      </c>
      <c r="B20" s="0" t="s">
        <v>11</v>
      </c>
      <c r="C20" s="0" t="s">
        <v>12</v>
      </c>
      <c r="D20" s="3" t="n">
        <v>44503</v>
      </c>
      <c r="E20" s="0" t="n">
        <v>34317</v>
      </c>
      <c r="F20" s="0" t="n">
        <v>7794507</v>
      </c>
    </row>
    <row r="21" customFormat="false" ht="14.6" hidden="true" customHeight="false" outlineLevel="0" collapsed="false">
      <c r="A21" s="0" t="s">
        <v>10</v>
      </c>
      <c r="B21" s="0" t="s">
        <v>11</v>
      </c>
      <c r="C21" s="0" t="s">
        <v>12</v>
      </c>
      <c r="D21" s="3" t="n">
        <v>44502</v>
      </c>
      <c r="E21" s="0" t="n">
        <v>28531</v>
      </c>
      <c r="F21" s="0" t="n">
        <v>7760671</v>
      </c>
    </row>
    <row r="22" customFormat="false" ht="14.6" hidden="true" customHeight="false" outlineLevel="0" collapsed="false">
      <c r="A22" s="0" t="s">
        <v>10</v>
      </c>
      <c r="B22" s="0" t="s">
        <v>11</v>
      </c>
      <c r="C22" s="0" t="s">
        <v>12</v>
      </c>
      <c r="D22" s="3" t="n">
        <v>44501</v>
      </c>
      <c r="E22" s="0" t="n">
        <v>32081</v>
      </c>
      <c r="F22" s="0" t="n">
        <v>7732441</v>
      </c>
    </row>
    <row r="23" customFormat="false" ht="14.6" hidden="true" customHeight="false" outlineLevel="0" collapsed="false">
      <c r="A23" s="0" t="s">
        <v>10</v>
      </c>
      <c r="B23" s="0" t="s">
        <v>11</v>
      </c>
      <c r="C23" s="0" t="s">
        <v>12</v>
      </c>
      <c r="D23" s="3" t="n">
        <v>44500</v>
      </c>
      <c r="E23" s="0" t="n">
        <v>31479</v>
      </c>
      <c r="F23" s="0" t="n">
        <v>7700753</v>
      </c>
    </row>
    <row r="24" customFormat="false" ht="14.6" hidden="true" customHeight="false" outlineLevel="0" collapsed="false">
      <c r="A24" s="0" t="s">
        <v>10</v>
      </c>
      <c r="B24" s="0" t="s">
        <v>11</v>
      </c>
      <c r="C24" s="0" t="s">
        <v>12</v>
      </c>
      <c r="D24" s="3" t="n">
        <v>44499</v>
      </c>
      <c r="E24" s="0" t="n">
        <v>36204</v>
      </c>
      <c r="F24" s="0" t="n">
        <v>7669614</v>
      </c>
    </row>
    <row r="25" customFormat="false" ht="14.6" hidden="true" customHeight="false" outlineLevel="0" collapsed="false">
      <c r="A25" s="0" t="s">
        <v>10</v>
      </c>
      <c r="B25" s="0" t="s">
        <v>11</v>
      </c>
      <c r="C25" s="0" t="s">
        <v>12</v>
      </c>
      <c r="D25" s="3" t="n">
        <v>44498</v>
      </c>
      <c r="E25" s="0" t="n">
        <v>36853</v>
      </c>
      <c r="F25" s="0" t="n">
        <v>7633950</v>
      </c>
    </row>
    <row r="26" customFormat="false" ht="14.6" hidden="true" customHeight="false" outlineLevel="0" collapsed="false">
      <c r="A26" s="0" t="s">
        <v>10</v>
      </c>
      <c r="B26" s="0" t="s">
        <v>11</v>
      </c>
      <c r="C26" s="0" t="s">
        <v>12</v>
      </c>
      <c r="D26" s="3" t="n">
        <v>44497</v>
      </c>
      <c r="E26" s="0" t="n">
        <v>33903</v>
      </c>
      <c r="F26" s="0" t="n">
        <v>7597473</v>
      </c>
    </row>
    <row r="27" customFormat="false" ht="14.6" hidden="true" customHeight="false" outlineLevel="0" collapsed="false">
      <c r="A27" s="0" t="s">
        <v>10</v>
      </c>
      <c r="B27" s="0" t="s">
        <v>11</v>
      </c>
      <c r="C27" s="0" t="s">
        <v>12</v>
      </c>
      <c r="D27" s="3" t="n">
        <v>44496</v>
      </c>
      <c r="E27" s="0" t="n">
        <v>37502</v>
      </c>
      <c r="F27" s="0" t="n">
        <v>7564400</v>
      </c>
    </row>
    <row r="28" customFormat="false" ht="14.6" hidden="true" customHeight="false" outlineLevel="0" collapsed="false">
      <c r="A28" s="0" t="s">
        <v>10</v>
      </c>
      <c r="B28" s="0" t="s">
        <v>11</v>
      </c>
      <c r="C28" s="0" t="s">
        <v>12</v>
      </c>
      <c r="D28" s="3" t="n">
        <v>44495</v>
      </c>
      <c r="E28" s="0" t="n">
        <v>32280</v>
      </c>
      <c r="F28" s="0" t="n">
        <v>7526898</v>
      </c>
    </row>
    <row r="29" customFormat="false" ht="14.6" hidden="true" customHeight="false" outlineLevel="0" collapsed="false">
      <c r="A29" s="0" t="s">
        <v>10</v>
      </c>
      <c r="B29" s="0" t="s">
        <v>11</v>
      </c>
      <c r="C29" s="0" t="s">
        <v>12</v>
      </c>
      <c r="D29" s="3" t="n">
        <v>44494</v>
      </c>
      <c r="E29" s="0" t="n">
        <v>33309</v>
      </c>
      <c r="F29" s="0" t="n">
        <v>7494992</v>
      </c>
    </row>
    <row r="30" customFormat="false" ht="14.6" hidden="true" customHeight="false" outlineLevel="0" collapsed="false">
      <c r="A30" s="0" t="s">
        <v>10</v>
      </c>
      <c r="B30" s="0" t="s">
        <v>11</v>
      </c>
      <c r="C30" s="0" t="s">
        <v>12</v>
      </c>
      <c r="D30" s="3" t="n">
        <v>44493</v>
      </c>
      <c r="E30" s="0" t="n">
        <v>33221</v>
      </c>
      <c r="F30" s="0" t="n">
        <v>7462144</v>
      </c>
    </row>
    <row r="31" customFormat="false" ht="14.6" hidden="true" customHeight="false" outlineLevel="0" collapsed="false">
      <c r="A31" s="0" t="s">
        <v>10</v>
      </c>
      <c r="B31" s="0" t="s">
        <v>11</v>
      </c>
      <c r="C31" s="0" t="s">
        <v>12</v>
      </c>
      <c r="D31" s="3" t="n">
        <v>44492</v>
      </c>
      <c r="E31" s="0" t="n">
        <v>41259</v>
      </c>
      <c r="F31" s="0" t="n">
        <v>7430143</v>
      </c>
    </row>
    <row r="32" customFormat="false" ht="14.6" hidden="true" customHeight="false" outlineLevel="0" collapsed="false">
      <c r="A32" s="0" t="s">
        <v>10</v>
      </c>
      <c r="B32" s="0" t="s">
        <v>11</v>
      </c>
      <c r="C32" s="0" t="s">
        <v>12</v>
      </c>
      <c r="D32" s="3" t="n">
        <v>44491</v>
      </c>
      <c r="E32" s="0" t="n">
        <v>41745</v>
      </c>
      <c r="F32" s="0" t="n">
        <v>7388884</v>
      </c>
    </row>
    <row r="33" customFormat="false" ht="14.6" hidden="true" customHeight="false" outlineLevel="0" collapsed="false">
      <c r="A33" s="0" t="s">
        <v>10</v>
      </c>
      <c r="B33" s="0" t="s">
        <v>11</v>
      </c>
      <c r="C33" s="0" t="s">
        <v>12</v>
      </c>
      <c r="D33" s="3" t="n">
        <v>44490</v>
      </c>
      <c r="E33" s="0" t="n">
        <v>44363</v>
      </c>
      <c r="F33" s="0" t="n">
        <v>7347703</v>
      </c>
    </row>
    <row r="34" customFormat="false" ht="14.6" hidden="true" customHeight="false" outlineLevel="0" collapsed="false">
      <c r="A34" s="0" t="s">
        <v>10</v>
      </c>
      <c r="B34" s="0" t="s">
        <v>11</v>
      </c>
      <c r="C34" s="0" t="s">
        <v>12</v>
      </c>
      <c r="D34" s="3" t="n">
        <v>44489</v>
      </c>
      <c r="E34" s="0" t="n">
        <v>41498</v>
      </c>
      <c r="F34" s="0" t="n">
        <v>7303864</v>
      </c>
    </row>
    <row r="35" customFormat="false" ht="14.6" hidden="true" customHeight="false" outlineLevel="0" collapsed="false">
      <c r="A35" s="0" t="s">
        <v>10</v>
      </c>
      <c r="B35" s="0" t="s">
        <v>11</v>
      </c>
      <c r="C35" s="0" t="s">
        <v>12</v>
      </c>
      <c r="D35" s="3" t="n">
        <v>44488</v>
      </c>
      <c r="E35" s="0" t="n">
        <v>36712</v>
      </c>
      <c r="F35" s="0" t="n">
        <v>7262958</v>
      </c>
    </row>
    <row r="36" customFormat="false" ht="14.6" hidden="true" customHeight="false" outlineLevel="0" collapsed="false">
      <c r="A36" s="0" t="s">
        <v>10</v>
      </c>
      <c r="B36" s="0" t="s">
        <v>11</v>
      </c>
      <c r="C36" s="0" t="s">
        <v>12</v>
      </c>
      <c r="D36" s="3" t="n">
        <v>44487</v>
      </c>
      <c r="E36" s="0" t="n">
        <v>39473</v>
      </c>
      <c r="F36" s="0" t="n">
        <v>7226658</v>
      </c>
    </row>
    <row r="37" customFormat="false" ht="14.6" hidden="true" customHeight="false" outlineLevel="0" collapsed="false">
      <c r="A37" s="0" t="s">
        <v>10</v>
      </c>
      <c r="B37" s="0" t="s">
        <v>11</v>
      </c>
      <c r="C37" s="0" t="s">
        <v>12</v>
      </c>
      <c r="D37" s="3" t="n">
        <v>44486</v>
      </c>
      <c r="E37" s="0" t="n">
        <v>38543</v>
      </c>
      <c r="F37" s="0" t="n">
        <v>7187635</v>
      </c>
    </row>
    <row r="38" customFormat="false" ht="14.6" hidden="true" customHeight="false" outlineLevel="0" collapsed="false">
      <c r="A38" s="0" t="s">
        <v>10</v>
      </c>
      <c r="B38" s="0" t="s">
        <v>11</v>
      </c>
      <c r="C38" s="0" t="s">
        <v>12</v>
      </c>
      <c r="D38" s="3" t="n">
        <v>44485</v>
      </c>
      <c r="E38" s="0" t="n">
        <v>39624</v>
      </c>
      <c r="F38" s="0" t="n">
        <v>7149533</v>
      </c>
    </row>
    <row r="39" customFormat="false" ht="14.6" hidden="true" customHeight="false" outlineLevel="0" collapsed="false">
      <c r="A39" s="0" t="s">
        <v>10</v>
      </c>
      <c r="B39" s="0" t="s">
        <v>11</v>
      </c>
      <c r="C39" s="0" t="s">
        <v>12</v>
      </c>
      <c r="D39" s="3" t="n">
        <v>44484</v>
      </c>
      <c r="E39" s="0" t="n">
        <v>37691</v>
      </c>
      <c r="F39" s="0" t="n">
        <v>7110513</v>
      </c>
    </row>
    <row r="40" customFormat="false" ht="14.6" hidden="true" customHeight="false" outlineLevel="0" collapsed="false">
      <c r="A40" s="0" t="s">
        <v>10</v>
      </c>
      <c r="B40" s="0" t="s">
        <v>11</v>
      </c>
      <c r="C40" s="0" t="s">
        <v>12</v>
      </c>
      <c r="D40" s="3" t="n">
        <v>44483</v>
      </c>
      <c r="E40" s="0" t="n">
        <v>38488</v>
      </c>
      <c r="F40" s="0" t="n">
        <v>7073467</v>
      </c>
    </row>
    <row r="41" customFormat="false" ht="14.6" hidden="true" customHeight="false" outlineLevel="0" collapsed="false">
      <c r="A41" s="0" t="s">
        <v>10</v>
      </c>
      <c r="B41" s="0" t="s">
        <v>11</v>
      </c>
      <c r="C41" s="0" t="s">
        <v>12</v>
      </c>
      <c r="D41" s="3" t="n">
        <v>44482</v>
      </c>
      <c r="E41" s="0" t="n">
        <v>36458</v>
      </c>
      <c r="F41" s="0" t="n">
        <v>7035489</v>
      </c>
    </row>
    <row r="42" customFormat="false" ht="14.6" hidden="true" customHeight="false" outlineLevel="0" collapsed="false">
      <c r="A42" s="0" t="s">
        <v>10</v>
      </c>
      <c r="B42" s="0" t="s">
        <v>11</v>
      </c>
      <c r="C42" s="0" t="s">
        <v>12</v>
      </c>
      <c r="D42" s="3" t="n">
        <v>44481</v>
      </c>
      <c r="E42" s="0" t="n">
        <v>33287</v>
      </c>
      <c r="F42" s="0" t="n">
        <v>7000356</v>
      </c>
    </row>
    <row r="43" customFormat="false" ht="14.6" hidden="true" customHeight="false" outlineLevel="0" collapsed="false">
      <c r="A43" s="0" t="s">
        <v>10</v>
      </c>
      <c r="B43" s="0" t="s">
        <v>11</v>
      </c>
      <c r="C43" s="0" t="s">
        <v>12</v>
      </c>
      <c r="D43" s="3" t="n">
        <v>44480</v>
      </c>
      <c r="E43" s="0" t="n">
        <v>32349</v>
      </c>
      <c r="F43" s="0" t="n">
        <v>6967915</v>
      </c>
    </row>
    <row r="44" customFormat="false" ht="14.6" hidden="true" customHeight="false" outlineLevel="0" collapsed="false">
      <c r="A44" s="0" t="s">
        <v>10</v>
      </c>
      <c r="B44" s="0" t="s">
        <v>11</v>
      </c>
      <c r="C44" s="0" t="s">
        <v>12</v>
      </c>
      <c r="D44" s="3" t="n">
        <v>44479</v>
      </c>
      <c r="E44" s="0" t="n">
        <v>31096</v>
      </c>
      <c r="F44" s="0" t="n">
        <v>6936327</v>
      </c>
    </row>
    <row r="45" customFormat="false" ht="14.6" hidden="true" customHeight="false" outlineLevel="0" collapsed="false">
      <c r="A45" s="0" t="s">
        <v>10</v>
      </c>
      <c r="B45" s="0" t="s">
        <v>11</v>
      </c>
      <c r="C45" s="0" t="s">
        <v>12</v>
      </c>
      <c r="D45" s="3" t="n">
        <v>44478</v>
      </c>
      <c r="E45" s="0" t="n">
        <v>31259</v>
      </c>
      <c r="F45" s="0" t="n">
        <v>6906211</v>
      </c>
    </row>
    <row r="46" customFormat="false" ht="14.6" hidden="true" customHeight="false" outlineLevel="0" collapsed="false">
      <c r="A46" s="0" t="s">
        <v>10</v>
      </c>
      <c r="B46" s="0" t="s">
        <v>11</v>
      </c>
      <c r="C46" s="0" t="s">
        <v>12</v>
      </c>
      <c r="D46" s="3" t="n">
        <v>44477</v>
      </c>
      <c r="E46" s="0" t="n">
        <v>32157</v>
      </c>
      <c r="F46" s="0" t="n">
        <v>6876192</v>
      </c>
    </row>
    <row r="47" customFormat="false" ht="14.6" hidden="true" customHeight="false" outlineLevel="0" collapsed="false">
      <c r="A47" s="0" t="s">
        <v>10</v>
      </c>
      <c r="B47" s="0" t="s">
        <v>11</v>
      </c>
      <c r="C47" s="0" t="s">
        <v>12</v>
      </c>
      <c r="D47" s="3" t="n">
        <v>44476</v>
      </c>
      <c r="E47" s="0" t="n">
        <v>33305</v>
      </c>
      <c r="F47" s="0" t="n">
        <v>6845186</v>
      </c>
    </row>
    <row r="48" customFormat="false" ht="14.6" hidden="true" customHeight="false" outlineLevel="0" collapsed="false">
      <c r="A48" s="0" t="s">
        <v>10</v>
      </c>
      <c r="B48" s="0" t="s">
        <v>11</v>
      </c>
      <c r="C48" s="0" t="s">
        <v>12</v>
      </c>
      <c r="D48" s="3" t="n">
        <v>44475</v>
      </c>
      <c r="E48" s="0" t="n">
        <v>33450</v>
      </c>
      <c r="F48" s="0" t="n">
        <v>6812848</v>
      </c>
    </row>
    <row r="49" customFormat="false" ht="14.6" hidden="true" customHeight="false" outlineLevel="0" collapsed="false">
      <c r="A49" s="0" t="s">
        <v>10</v>
      </c>
      <c r="B49" s="0" t="s">
        <v>11</v>
      </c>
      <c r="C49" s="0" t="s">
        <v>12</v>
      </c>
      <c r="D49" s="3" t="n">
        <v>44474</v>
      </c>
      <c r="E49" s="0" t="n">
        <v>28846</v>
      </c>
      <c r="F49" s="0" t="n">
        <v>6780567</v>
      </c>
    </row>
    <row r="50" customFormat="false" ht="14.6" hidden="true" customHeight="false" outlineLevel="0" collapsed="false">
      <c r="A50" s="0" t="s">
        <v>10</v>
      </c>
      <c r="B50" s="0" t="s">
        <v>11</v>
      </c>
      <c r="C50" s="0" t="s">
        <v>12</v>
      </c>
      <c r="D50" s="3" t="n">
        <v>44473</v>
      </c>
      <c r="E50" s="0" t="n">
        <v>28251</v>
      </c>
      <c r="F50" s="0" t="n">
        <v>6752536</v>
      </c>
    </row>
    <row r="51" customFormat="false" ht="14.6" hidden="true" customHeight="false" outlineLevel="0" collapsed="false">
      <c r="A51" s="0" t="s">
        <v>10</v>
      </c>
      <c r="B51" s="0" t="s">
        <v>11</v>
      </c>
      <c r="C51" s="0" t="s">
        <v>12</v>
      </c>
      <c r="D51" s="3" t="n">
        <v>44472</v>
      </c>
      <c r="E51" s="0" t="n">
        <v>25176</v>
      </c>
      <c r="F51" s="0" t="n">
        <v>6725105</v>
      </c>
    </row>
    <row r="52" customFormat="false" ht="14.6" hidden="true" customHeight="false" outlineLevel="0" collapsed="false">
      <c r="A52" s="0" t="s">
        <v>10</v>
      </c>
      <c r="B52" s="0" t="s">
        <v>11</v>
      </c>
      <c r="C52" s="0" t="s">
        <v>12</v>
      </c>
      <c r="D52" s="3" t="n">
        <v>44471</v>
      </c>
      <c r="E52" s="0" t="n">
        <v>26794</v>
      </c>
      <c r="F52" s="0" t="n">
        <v>6700702</v>
      </c>
    </row>
    <row r="53" customFormat="false" ht="14.6" hidden="true" customHeight="false" outlineLevel="0" collapsed="false">
      <c r="A53" s="0" t="s">
        <v>10</v>
      </c>
      <c r="B53" s="0" t="s">
        <v>11</v>
      </c>
      <c r="C53" s="0" t="s">
        <v>12</v>
      </c>
      <c r="D53" s="3" t="n">
        <v>44470</v>
      </c>
      <c r="E53" s="0" t="n">
        <v>28836</v>
      </c>
      <c r="F53" s="0" t="n">
        <v>6674820</v>
      </c>
    </row>
    <row r="54" customFormat="false" ht="14.6" hidden="true" customHeight="false" outlineLevel="0" collapsed="false">
      <c r="A54" s="0" t="s">
        <v>10</v>
      </c>
      <c r="B54" s="0" t="s">
        <v>11</v>
      </c>
      <c r="C54" s="0" t="s">
        <v>12</v>
      </c>
      <c r="D54" s="3" t="n">
        <v>44469</v>
      </c>
      <c r="E54" s="0" t="n">
        <v>29826</v>
      </c>
      <c r="F54" s="0" t="n">
        <v>6646963</v>
      </c>
    </row>
    <row r="55" customFormat="false" ht="14.6" hidden="true" customHeight="false" outlineLevel="0" collapsed="false">
      <c r="A55" s="0" t="s">
        <v>10</v>
      </c>
      <c r="B55" s="0" t="s">
        <v>11</v>
      </c>
      <c r="C55" s="0" t="s">
        <v>12</v>
      </c>
      <c r="D55" s="3" t="n">
        <v>44468</v>
      </c>
      <c r="E55" s="0" t="n">
        <v>29036</v>
      </c>
      <c r="F55" s="0" t="n">
        <v>6617892</v>
      </c>
    </row>
    <row r="56" customFormat="false" ht="14.6" hidden="true" customHeight="false" outlineLevel="0" collapsed="false">
      <c r="A56" s="0" t="s">
        <v>10</v>
      </c>
      <c r="B56" s="0" t="s">
        <v>11</v>
      </c>
      <c r="C56" s="0" t="s">
        <v>12</v>
      </c>
      <c r="D56" s="3" t="n">
        <v>44467</v>
      </c>
      <c r="E56" s="0" t="n">
        <v>28808</v>
      </c>
      <c r="F56" s="0" t="n">
        <v>6590514</v>
      </c>
    </row>
    <row r="57" customFormat="false" ht="14.6" hidden="true" customHeight="false" outlineLevel="0" collapsed="false">
      <c r="A57" s="0" t="s">
        <v>10</v>
      </c>
      <c r="B57" s="0" t="s">
        <v>11</v>
      </c>
      <c r="C57" s="0" t="s">
        <v>12</v>
      </c>
      <c r="D57" s="3" t="n">
        <v>44466</v>
      </c>
      <c r="E57" s="0" t="n">
        <v>29329</v>
      </c>
      <c r="F57" s="0" t="n">
        <v>6561706</v>
      </c>
    </row>
    <row r="58" customFormat="false" ht="14.6" hidden="true" customHeight="false" outlineLevel="0" collapsed="false">
      <c r="A58" s="0" t="s">
        <v>10</v>
      </c>
      <c r="B58" s="0" t="s">
        <v>11</v>
      </c>
      <c r="C58" s="0" t="s">
        <v>12</v>
      </c>
      <c r="D58" s="3" t="n">
        <v>44465</v>
      </c>
      <c r="E58" s="0" t="n">
        <v>25538</v>
      </c>
      <c r="F58" s="0" t="n">
        <v>6532847</v>
      </c>
    </row>
    <row r="59" customFormat="false" ht="14.6" hidden="true" customHeight="false" outlineLevel="0" collapsed="false">
      <c r="A59" s="0" t="s">
        <v>10</v>
      </c>
      <c r="B59" s="0" t="s">
        <v>11</v>
      </c>
      <c r="C59" s="0" t="s">
        <v>12</v>
      </c>
      <c r="D59" s="3" t="n">
        <v>44464</v>
      </c>
      <c r="E59" s="0" t="n">
        <v>28087</v>
      </c>
      <c r="F59" s="0" t="n">
        <v>6507849</v>
      </c>
    </row>
    <row r="60" customFormat="false" ht="14.6" hidden="true" customHeight="false" outlineLevel="0" collapsed="false">
      <c r="A60" s="0" t="s">
        <v>10</v>
      </c>
      <c r="B60" s="0" t="s">
        <v>11</v>
      </c>
      <c r="C60" s="0" t="s">
        <v>12</v>
      </c>
      <c r="D60" s="3" t="n">
        <v>44463</v>
      </c>
      <c r="E60" s="0" t="n">
        <v>28199</v>
      </c>
      <c r="F60" s="0" t="n">
        <v>6481363</v>
      </c>
    </row>
    <row r="61" customFormat="false" ht="14.6" hidden="true" customHeight="false" outlineLevel="0" collapsed="false">
      <c r="A61" s="0" t="s">
        <v>10</v>
      </c>
      <c r="B61" s="0" t="s">
        <v>11</v>
      </c>
      <c r="C61" s="0" t="s">
        <v>12</v>
      </c>
      <c r="D61" s="3" t="n">
        <v>44462</v>
      </c>
      <c r="E61" s="0" t="n">
        <v>29045</v>
      </c>
      <c r="F61" s="0" t="n">
        <v>6453164</v>
      </c>
    </row>
    <row r="62" customFormat="false" ht="14.6" hidden="true" customHeight="false" outlineLevel="0" collapsed="false">
      <c r="A62" s="0" t="s">
        <v>10</v>
      </c>
      <c r="B62" s="0" t="s">
        <v>11</v>
      </c>
      <c r="C62" s="0" t="s">
        <v>12</v>
      </c>
      <c r="D62" s="3" t="n">
        <v>44461</v>
      </c>
      <c r="E62" s="0" t="n">
        <v>27317</v>
      </c>
      <c r="F62" s="0" t="n">
        <v>6425056</v>
      </c>
    </row>
    <row r="63" customFormat="false" ht="14.6" hidden="true" customHeight="false" outlineLevel="0" collapsed="false">
      <c r="A63" s="0" t="s">
        <v>10</v>
      </c>
      <c r="B63" s="0" t="s">
        <v>11</v>
      </c>
      <c r="C63" s="0" t="s">
        <v>12</v>
      </c>
      <c r="D63" s="3" t="n">
        <v>44460</v>
      </c>
      <c r="E63" s="0" t="n">
        <v>24973</v>
      </c>
      <c r="F63" s="0" t="n">
        <v>6398633</v>
      </c>
    </row>
    <row r="64" customFormat="false" ht="14.6" hidden="true" customHeight="false" outlineLevel="0" collapsed="false">
      <c r="A64" s="0" t="s">
        <v>10</v>
      </c>
      <c r="B64" s="0" t="s">
        <v>11</v>
      </c>
      <c r="C64" s="0" t="s">
        <v>12</v>
      </c>
      <c r="D64" s="3" t="n">
        <v>44459</v>
      </c>
      <c r="E64" s="0" t="n">
        <v>26905</v>
      </c>
      <c r="F64" s="0" t="n">
        <v>6374123</v>
      </c>
    </row>
    <row r="65" customFormat="false" ht="14.6" hidden="true" customHeight="false" outlineLevel="0" collapsed="false">
      <c r="A65" s="0" t="s">
        <v>10</v>
      </c>
      <c r="B65" s="0" t="s">
        <v>11</v>
      </c>
      <c r="C65" s="0" t="s">
        <v>12</v>
      </c>
      <c r="D65" s="3" t="n">
        <v>44458</v>
      </c>
      <c r="E65" s="0" t="n">
        <v>22173</v>
      </c>
      <c r="F65" s="0" t="n">
        <v>6347616</v>
      </c>
    </row>
    <row r="66" customFormat="false" ht="14.6" hidden="true" customHeight="false" outlineLevel="0" collapsed="false">
      <c r="A66" s="0" t="s">
        <v>10</v>
      </c>
      <c r="B66" s="0" t="s">
        <v>11</v>
      </c>
      <c r="C66" s="0" t="s">
        <v>12</v>
      </c>
      <c r="D66" s="3" t="n">
        <v>44457</v>
      </c>
      <c r="E66" s="0" t="n">
        <v>22956</v>
      </c>
      <c r="F66" s="0" t="n">
        <v>6326046</v>
      </c>
    </row>
    <row r="67" customFormat="false" ht="14.6" hidden="true" customHeight="false" outlineLevel="0" collapsed="false">
      <c r="A67" s="0" t="s">
        <v>10</v>
      </c>
      <c r="B67" s="0" t="s">
        <v>11</v>
      </c>
      <c r="C67" s="0" t="s">
        <v>12</v>
      </c>
      <c r="D67" s="3" t="n">
        <v>44456</v>
      </c>
      <c r="E67" s="0" t="n">
        <v>23265</v>
      </c>
      <c r="F67" s="0" t="n">
        <v>6303792</v>
      </c>
    </row>
    <row r="68" customFormat="false" ht="14.6" hidden="true" customHeight="false" outlineLevel="0" collapsed="false">
      <c r="A68" s="0" t="s">
        <v>10</v>
      </c>
      <c r="B68" s="0" t="s">
        <v>11</v>
      </c>
      <c r="C68" s="0" t="s">
        <v>12</v>
      </c>
      <c r="D68" s="3" t="n">
        <v>44455</v>
      </c>
      <c r="E68" s="0" t="n">
        <v>22949</v>
      </c>
      <c r="F68" s="0" t="n">
        <v>6281236</v>
      </c>
    </row>
    <row r="69" customFormat="false" ht="14.6" hidden="true" customHeight="false" outlineLevel="0" collapsed="false">
      <c r="A69" s="0" t="s">
        <v>10</v>
      </c>
      <c r="B69" s="0" t="s">
        <v>11</v>
      </c>
      <c r="C69" s="0" t="s">
        <v>12</v>
      </c>
      <c r="D69" s="3" t="n">
        <v>44454</v>
      </c>
      <c r="E69" s="0" t="n">
        <v>22078</v>
      </c>
      <c r="F69" s="0" t="n">
        <v>6258872</v>
      </c>
    </row>
    <row r="70" customFormat="false" ht="14.6" hidden="true" customHeight="false" outlineLevel="0" collapsed="false">
      <c r="A70" s="0" t="s">
        <v>10</v>
      </c>
      <c r="B70" s="0" t="s">
        <v>11</v>
      </c>
      <c r="C70" s="0" t="s">
        <v>12</v>
      </c>
      <c r="D70" s="3" t="n">
        <v>44453</v>
      </c>
      <c r="E70" s="0" t="n">
        <v>19739</v>
      </c>
      <c r="F70" s="0" t="n">
        <v>6237505</v>
      </c>
    </row>
    <row r="71" customFormat="false" ht="14.6" hidden="true" customHeight="false" outlineLevel="0" collapsed="false">
      <c r="A71" s="0" t="s">
        <v>10</v>
      </c>
      <c r="B71" s="0" t="s">
        <v>11</v>
      </c>
      <c r="C71" s="0" t="s">
        <v>12</v>
      </c>
      <c r="D71" s="3" t="n">
        <v>44452</v>
      </c>
      <c r="E71" s="0" t="n">
        <v>21077</v>
      </c>
      <c r="F71" s="0" t="n">
        <v>6218198</v>
      </c>
    </row>
    <row r="72" customFormat="false" ht="14.6" hidden="true" customHeight="false" outlineLevel="0" collapsed="false">
      <c r="A72" s="0" t="s">
        <v>10</v>
      </c>
      <c r="B72" s="0" t="s">
        <v>11</v>
      </c>
      <c r="C72" s="0" t="s">
        <v>12</v>
      </c>
      <c r="D72" s="3" t="n">
        <v>44451</v>
      </c>
      <c r="E72" s="0" t="n">
        <v>19913</v>
      </c>
      <c r="F72" s="0" t="n">
        <v>6197654</v>
      </c>
    </row>
    <row r="73" customFormat="false" ht="14.6" hidden="true" customHeight="false" outlineLevel="0" collapsed="false">
      <c r="A73" s="0" t="s">
        <v>10</v>
      </c>
      <c r="B73" s="0" t="s">
        <v>11</v>
      </c>
      <c r="C73" s="0" t="s">
        <v>12</v>
      </c>
      <c r="D73" s="3" t="n">
        <v>44450</v>
      </c>
      <c r="E73" s="0" t="n">
        <v>23825</v>
      </c>
      <c r="F73" s="0" t="n">
        <v>6178293</v>
      </c>
    </row>
    <row r="74" customFormat="false" ht="14.6" hidden="true" customHeight="false" outlineLevel="0" collapsed="false">
      <c r="A74" s="0" t="s">
        <v>10</v>
      </c>
      <c r="B74" s="0" t="s">
        <v>11</v>
      </c>
      <c r="C74" s="0" t="s">
        <v>12</v>
      </c>
      <c r="D74" s="3" t="n">
        <v>44449</v>
      </c>
      <c r="E74" s="0" t="n">
        <v>26653</v>
      </c>
      <c r="F74" s="0" t="n">
        <v>6155149</v>
      </c>
    </row>
    <row r="75" customFormat="false" ht="14.6" hidden="true" customHeight="false" outlineLevel="0" collapsed="false">
      <c r="A75" s="0" t="s">
        <v>10</v>
      </c>
      <c r="B75" s="0" t="s">
        <v>11</v>
      </c>
      <c r="C75" s="0" t="s">
        <v>12</v>
      </c>
      <c r="D75" s="3" t="n">
        <v>44448</v>
      </c>
      <c r="E75" s="0" t="n">
        <v>27049</v>
      </c>
      <c r="F75" s="0" t="n">
        <v>6129372</v>
      </c>
    </row>
    <row r="76" customFormat="false" ht="14.6" hidden="true" customHeight="false" outlineLevel="0" collapsed="false">
      <c r="A76" s="0" t="s">
        <v>10</v>
      </c>
      <c r="B76" s="0" t="s">
        <v>11</v>
      </c>
      <c r="C76" s="0" t="s">
        <v>12</v>
      </c>
      <c r="D76" s="3" t="n">
        <v>44447</v>
      </c>
      <c r="E76" s="0" t="n">
        <v>29286</v>
      </c>
      <c r="F76" s="0" t="n">
        <v>6102850</v>
      </c>
    </row>
    <row r="77" customFormat="false" ht="14.6" hidden="true" customHeight="false" outlineLevel="0" collapsed="false">
      <c r="A77" s="0" t="s">
        <v>10</v>
      </c>
      <c r="B77" s="0" t="s">
        <v>11</v>
      </c>
      <c r="C77" s="0" t="s">
        <v>12</v>
      </c>
      <c r="D77" s="3" t="n">
        <v>44446</v>
      </c>
      <c r="E77" s="0" t="n">
        <v>27545</v>
      </c>
      <c r="F77" s="0" t="n">
        <v>6074040</v>
      </c>
    </row>
    <row r="78" customFormat="false" ht="14.6" hidden="true" customHeight="false" outlineLevel="0" collapsed="false">
      <c r="A78" s="0" t="s">
        <v>10</v>
      </c>
      <c r="B78" s="0" t="s">
        <v>11</v>
      </c>
      <c r="C78" s="0" t="s">
        <v>12</v>
      </c>
      <c r="D78" s="3" t="n">
        <v>44445</v>
      </c>
      <c r="E78" s="0" t="n">
        <v>27202</v>
      </c>
      <c r="F78" s="0" t="n">
        <v>6046799</v>
      </c>
    </row>
    <row r="79" customFormat="false" ht="14.6" hidden="true" customHeight="false" outlineLevel="0" collapsed="false">
      <c r="A79" s="0" t="s">
        <v>10</v>
      </c>
      <c r="B79" s="0" t="s">
        <v>11</v>
      </c>
      <c r="C79" s="0" t="s">
        <v>12</v>
      </c>
      <c r="D79" s="3" t="n">
        <v>44444</v>
      </c>
      <c r="E79" s="0" t="n">
        <v>27022</v>
      </c>
      <c r="F79" s="0" t="n">
        <v>6019976</v>
      </c>
    </row>
    <row r="80" customFormat="false" ht="14.6" hidden="true" customHeight="false" outlineLevel="0" collapsed="false">
      <c r="A80" s="0" t="s">
        <v>10</v>
      </c>
      <c r="B80" s="0" t="s">
        <v>11</v>
      </c>
      <c r="C80" s="0" t="s">
        <v>12</v>
      </c>
      <c r="D80" s="3" t="n">
        <v>44443</v>
      </c>
      <c r="E80" s="0" t="n">
        <v>29614</v>
      </c>
      <c r="F80" s="0" t="n">
        <v>5993444</v>
      </c>
    </row>
    <row r="81" customFormat="false" ht="14.6" hidden="true" customHeight="false" outlineLevel="0" collapsed="false">
      <c r="A81" s="0" t="s">
        <v>10</v>
      </c>
      <c r="B81" s="0" t="s">
        <v>11</v>
      </c>
      <c r="C81" s="0" t="s">
        <v>12</v>
      </c>
      <c r="D81" s="3" t="n">
        <v>44442</v>
      </c>
      <c r="E81" s="0" t="n">
        <v>31726</v>
      </c>
      <c r="F81" s="0" t="n">
        <v>5964760</v>
      </c>
    </row>
    <row r="82" customFormat="false" ht="14.6" hidden="true" customHeight="false" outlineLevel="0" collapsed="false">
      <c r="A82" s="0" t="s">
        <v>10</v>
      </c>
      <c r="B82" s="0" t="s">
        <v>11</v>
      </c>
      <c r="C82" s="0" t="s">
        <v>12</v>
      </c>
      <c r="D82" s="3" t="n">
        <v>44441</v>
      </c>
      <c r="E82" s="0" t="n">
        <v>28686</v>
      </c>
      <c r="F82" s="0" t="n">
        <v>5933034</v>
      </c>
    </row>
    <row r="83" customFormat="false" ht="14.6" hidden="true" customHeight="false" outlineLevel="0" collapsed="false">
      <c r="A83" s="0" t="s">
        <v>10</v>
      </c>
      <c r="B83" s="0" t="s">
        <v>11</v>
      </c>
      <c r="C83" s="0" t="s">
        <v>12</v>
      </c>
      <c r="D83" s="3" t="n">
        <v>44440</v>
      </c>
      <c r="E83" s="0" t="n">
        <v>24723</v>
      </c>
      <c r="F83" s="0" t="n">
        <v>5904664</v>
      </c>
    </row>
    <row r="84" customFormat="false" ht="14.6" hidden="true" customHeight="false" outlineLevel="0" collapsed="false">
      <c r="A84" s="0" t="s">
        <v>10</v>
      </c>
      <c r="B84" s="0" t="s">
        <v>11</v>
      </c>
      <c r="C84" s="0" t="s">
        <v>12</v>
      </c>
      <c r="D84" s="3" t="n">
        <v>44439</v>
      </c>
      <c r="E84" s="0" t="n">
        <v>20967</v>
      </c>
      <c r="F84" s="0" t="n">
        <v>5880134</v>
      </c>
    </row>
    <row r="85" customFormat="false" ht="14.6" hidden="true" customHeight="false" outlineLevel="0" collapsed="false">
      <c r="A85" s="0" t="s">
        <v>10</v>
      </c>
      <c r="B85" s="0" t="s">
        <v>11</v>
      </c>
      <c r="C85" s="0" t="s">
        <v>12</v>
      </c>
      <c r="D85" s="3" t="n">
        <v>44438</v>
      </c>
      <c r="E85" s="0" t="n">
        <v>21324</v>
      </c>
      <c r="F85" s="0" t="n">
        <v>5859405</v>
      </c>
    </row>
    <row r="86" customFormat="false" ht="14.6" hidden="true" customHeight="false" outlineLevel="0" collapsed="false">
      <c r="A86" s="0" t="s">
        <v>10</v>
      </c>
      <c r="B86" s="0" t="s">
        <v>11</v>
      </c>
      <c r="C86" s="0" t="s">
        <v>12</v>
      </c>
      <c r="D86" s="3" t="n">
        <v>44437</v>
      </c>
      <c r="E86" s="0" t="n">
        <v>22501</v>
      </c>
      <c r="F86" s="0" t="n">
        <v>5838323</v>
      </c>
    </row>
    <row r="87" customFormat="false" ht="14.6" hidden="true" customHeight="false" outlineLevel="0" collapsed="false">
      <c r="A87" s="0" t="s">
        <v>10</v>
      </c>
      <c r="B87" s="0" t="s">
        <v>11</v>
      </c>
      <c r="C87" s="0" t="s">
        <v>12</v>
      </c>
      <c r="D87" s="3" t="n">
        <v>44436</v>
      </c>
      <c r="E87" s="0" t="n">
        <v>25118</v>
      </c>
      <c r="F87" s="0" t="n">
        <v>5816071</v>
      </c>
    </row>
    <row r="88" customFormat="false" ht="14.6" hidden="true" customHeight="false" outlineLevel="0" collapsed="false">
      <c r="A88" s="0" t="s">
        <v>10</v>
      </c>
      <c r="B88" s="0" t="s">
        <v>11</v>
      </c>
      <c r="C88" s="0" t="s">
        <v>12</v>
      </c>
      <c r="D88" s="3" t="n">
        <v>44435</v>
      </c>
      <c r="E88" s="0" t="n">
        <v>27545</v>
      </c>
      <c r="F88" s="0" t="n">
        <v>5791272</v>
      </c>
    </row>
    <row r="89" customFormat="false" ht="14.6" hidden="true" customHeight="false" outlineLevel="0" collapsed="false">
      <c r="A89" s="0" t="s">
        <v>10</v>
      </c>
      <c r="B89" s="0" t="s">
        <v>11</v>
      </c>
      <c r="C89" s="0" t="s">
        <v>12</v>
      </c>
      <c r="D89" s="3" t="n">
        <v>44434</v>
      </c>
      <c r="E89" s="0" t="n">
        <v>29417</v>
      </c>
      <c r="F89" s="0" t="n">
        <v>5764066</v>
      </c>
    </row>
    <row r="90" customFormat="false" ht="14.6" hidden="true" customHeight="false" outlineLevel="0" collapsed="false">
      <c r="A90" s="0" t="s">
        <v>10</v>
      </c>
      <c r="B90" s="0" t="s">
        <v>11</v>
      </c>
      <c r="C90" s="0" t="s">
        <v>12</v>
      </c>
      <c r="D90" s="3" t="n">
        <v>44433</v>
      </c>
      <c r="E90" s="0" t="n">
        <v>27350</v>
      </c>
      <c r="F90" s="0" t="n">
        <v>5734967</v>
      </c>
    </row>
    <row r="91" customFormat="false" ht="14.6" hidden="true" customHeight="false" outlineLevel="0" collapsed="false">
      <c r="A91" s="0" t="s">
        <v>10</v>
      </c>
      <c r="B91" s="0" t="s">
        <v>11</v>
      </c>
      <c r="C91" s="0" t="s">
        <v>12</v>
      </c>
      <c r="D91" s="3" t="n">
        <v>44432</v>
      </c>
      <c r="E91" s="0" t="n">
        <v>23474</v>
      </c>
      <c r="F91" s="0" t="n">
        <v>5707906</v>
      </c>
    </row>
    <row r="92" customFormat="false" ht="14.6" hidden="true" customHeight="false" outlineLevel="0" collapsed="false">
      <c r="A92" s="0" t="s">
        <v>10</v>
      </c>
      <c r="B92" s="0" t="s">
        <v>11</v>
      </c>
      <c r="C92" s="0" t="s">
        <v>12</v>
      </c>
      <c r="D92" s="3" t="n">
        <v>44431</v>
      </c>
      <c r="E92" s="0" t="n">
        <v>24158</v>
      </c>
      <c r="F92" s="0" t="n">
        <v>5684645</v>
      </c>
    </row>
    <row r="93" customFormat="false" ht="14.6" hidden="true" customHeight="false" outlineLevel="0" collapsed="false">
      <c r="A93" s="0" t="s">
        <v>10</v>
      </c>
      <c r="B93" s="0" t="s">
        <v>11</v>
      </c>
      <c r="C93" s="0" t="s">
        <v>12</v>
      </c>
      <c r="D93" s="3" t="n">
        <v>44430</v>
      </c>
      <c r="E93" s="0" t="n">
        <v>25952</v>
      </c>
      <c r="F93" s="0" t="n">
        <v>5660725</v>
      </c>
    </row>
    <row r="94" customFormat="false" ht="14.6" hidden="true" customHeight="false" outlineLevel="0" collapsed="false">
      <c r="A94" s="0" t="s">
        <v>10</v>
      </c>
      <c r="B94" s="0" t="s">
        <v>11</v>
      </c>
      <c r="C94" s="0" t="s">
        <v>12</v>
      </c>
      <c r="D94" s="3" t="n">
        <v>44429</v>
      </c>
      <c r="E94" s="0" t="n">
        <v>26982</v>
      </c>
      <c r="F94" s="0" t="n">
        <v>5635046</v>
      </c>
    </row>
    <row r="95" customFormat="false" ht="14.6" hidden="true" customHeight="false" outlineLevel="0" collapsed="false">
      <c r="A95" s="0" t="s">
        <v>10</v>
      </c>
      <c r="B95" s="0" t="s">
        <v>11</v>
      </c>
      <c r="C95" s="0" t="s">
        <v>12</v>
      </c>
      <c r="D95" s="3" t="n">
        <v>44428</v>
      </c>
      <c r="E95" s="0" t="n">
        <v>29576</v>
      </c>
      <c r="F95" s="0" t="n">
        <v>5608339</v>
      </c>
    </row>
    <row r="96" customFormat="false" ht="14.6" hidden="true" customHeight="false" outlineLevel="0" collapsed="false">
      <c r="A96" s="0" t="s">
        <v>10</v>
      </c>
      <c r="B96" s="0" t="s">
        <v>11</v>
      </c>
      <c r="C96" s="0" t="s">
        <v>12</v>
      </c>
      <c r="D96" s="3" t="n">
        <v>44427</v>
      </c>
      <c r="E96" s="0" t="n">
        <v>29762</v>
      </c>
      <c r="F96" s="0" t="n">
        <v>5579087</v>
      </c>
    </row>
    <row r="97" customFormat="false" ht="14.6" hidden="true" customHeight="false" outlineLevel="0" collapsed="false">
      <c r="A97" s="0" t="s">
        <v>10</v>
      </c>
      <c r="B97" s="0" t="s">
        <v>11</v>
      </c>
      <c r="C97" s="0" t="s">
        <v>12</v>
      </c>
      <c r="D97" s="3" t="n">
        <v>44426</v>
      </c>
      <c r="E97" s="0" t="n">
        <v>28648</v>
      </c>
      <c r="F97" s="0" t="n">
        <v>5549621</v>
      </c>
    </row>
    <row r="98" customFormat="false" ht="14.6" hidden="true" customHeight="false" outlineLevel="0" collapsed="false">
      <c r="A98" s="0" t="s">
        <v>10</v>
      </c>
      <c r="B98" s="0" t="s">
        <v>11</v>
      </c>
      <c r="C98" s="0" t="s">
        <v>12</v>
      </c>
      <c r="D98" s="3" t="n">
        <v>44425</v>
      </c>
      <c r="E98" s="0" t="n">
        <v>22712</v>
      </c>
      <c r="F98" s="0" t="n">
        <v>5521231</v>
      </c>
    </row>
    <row r="99" customFormat="false" ht="14.6" hidden="true" customHeight="false" outlineLevel="0" collapsed="false">
      <c r="A99" s="0" t="s">
        <v>10</v>
      </c>
      <c r="B99" s="0" t="s">
        <v>11</v>
      </c>
      <c r="C99" s="0" t="s">
        <v>12</v>
      </c>
      <c r="D99" s="3" t="n">
        <v>44424</v>
      </c>
      <c r="E99" s="0" t="n">
        <v>23171</v>
      </c>
      <c r="F99" s="0" t="n">
        <v>5498742</v>
      </c>
    </row>
    <row r="100" customFormat="false" ht="14.6" hidden="true" customHeight="false" outlineLevel="0" collapsed="false">
      <c r="A100" s="0" t="s">
        <v>10</v>
      </c>
      <c r="B100" s="0" t="s">
        <v>11</v>
      </c>
      <c r="C100" s="0" t="s">
        <v>12</v>
      </c>
      <c r="D100" s="3" t="n">
        <v>44423</v>
      </c>
      <c r="E100" s="0" t="n">
        <v>22859</v>
      </c>
      <c r="F100" s="0" t="n">
        <v>5475833</v>
      </c>
    </row>
    <row r="101" customFormat="false" ht="14.6" hidden="true" customHeight="false" outlineLevel="0" collapsed="false">
      <c r="A101" s="0" t="s">
        <v>10</v>
      </c>
      <c r="B101" s="0" t="s">
        <v>11</v>
      </c>
      <c r="C101" s="0" t="s">
        <v>12</v>
      </c>
      <c r="D101" s="3" t="n">
        <v>44422</v>
      </c>
      <c r="E101" s="0" t="n">
        <v>26700</v>
      </c>
      <c r="F101" s="0" t="n">
        <v>5453294</v>
      </c>
    </row>
    <row r="102" customFormat="false" ht="14.6" hidden="true" customHeight="false" outlineLevel="0" collapsed="false">
      <c r="A102" s="0" t="s">
        <v>10</v>
      </c>
      <c r="B102" s="0" t="s">
        <v>11</v>
      </c>
      <c r="C102" s="0" t="s">
        <v>12</v>
      </c>
      <c r="D102" s="3" t="n">
        <v>44421</v>
      </c>
      <c r="E102" s="0" t="n">
        <v>28679</v>
      </c>
      <c r="F102" s="0" t="n">
        <v>5426971</v>
      </c>
    </row>
    <row r="103" customFormat="false" ht="14.6" hidden="true" customHeight="false" outlineLevel="0" collapsed="false">
      <c r="A103" s="0" t="s">
        <v>10</v>
      </c>
      <c r="B103" s="0" t="s">
        <v>11</v>
      </c>
      <c r="C103" s="0" t="s">
        <v>12</v>
      </c>
      <c r="D103" s="3" t="n">
        <v>44420</v>
      </c>
      <c r="E103" s="0" t="n">
        <v>28093</v>
      </c>
      <c r="F103" s="0" t="n">
        <v>5398629</v>
      </c>
    </row>
    <row r="104" customFormat="false" ht="14.6" hidden="true" customHeight="false" outlineLevel="0" collapsed="false">
      <c r="A104" s="0" t="s">
        <v>10</v>
      </c>
      <c r="B104" s="0" t="s">
        <v>11</v>
      </c>
      <c r="C104" s="0" t="s">
        <v>12</v>
      </c>
      <c r="D104" s="3" t="n">
        <v>44419</v>
      </c>
      <c r="E104" s="0" t="n">
        <v>26647</v>
      </c>
      <c r="F104" s="0" t="n">
        <v>5370904</v>
      </c>
    </row>
    <row r="105" customFormat="false" ht="14.6" hidden="true" customHeight="false" outlineLevel="0" collapsed="false">
      <c r="A105" s="0" t="s">
        <v>10</v>
      </c>
      <c r="B105" s="0" t="s">
        <v>11</v>
      </c>
      <c r="C105" s="0" t="s">
        <v>12</v>
      </c>
      <c r="D105" s="3" t="n">
        <v>44418</v>
      </c>
      <c r="E105" s="0" t="n">
        <v>20630</v>
      </c>
      <c r="F105" s="0" t="n">
        <v>5344609</v>
      </c>
    </row>
    <row r="106" customFormat="false" ht="14.6" hidden="true" customHeight="false" outlineLevel="0" collapsed="false">
      <c r="A106" s="0" t="s">
        <v>10</v>
      </c>
      <c r="B106" s="0" t="s">
        <v>11</v>
      </c>
      <c r="C106" s="0" t="s">
        <v>12</v>
      </c>
      <c r="D106" s="3" t="n">
        <v>44417</v>
      </c>
      <c r="E106" s="0" t="n">
        <v>21915</v>
      </c>
      <c r="F106" s="0" t="n">
        <v>5324191</v>
      </c>
    </row>
    <row r="107" customFormat="false" ht="14.6" hidden="true" customHeight="false" outlineLevel="0" collapsed="false">
      <c r="A107" s="0" t="s">
        <v>10</v>
      </c>
      <c r="B107" s="0" t="s">
        <v>11</v>
      </c>
      <c r="C107" s="0" t="s">
        <v>12</v>
      </c>
      <c r="D107" s="3" t="n">
        <v>44416</v>
      </c>
      <c r="E107" s="0" t="n">
        <v>24196</v>
      </c>
      <c r="F107" s="0" t="n">
        <v>5302555</v>
      </c>
    </row>
    <row r="108" customFormat="false" ht="14.6" hidden="true" customHeight="false" outlineLevel="0" collapsed="false">
      <c r="A108" s="0" t="s">
        <v>10</v>
      </c>
      <c r="B108" s="0" t="s">
        <v>11</v>
      </c>
      <c r="C108" s="0" t="s">
        <v>12</v>
      </c>
      <c r="D108" s="3" t="n">
        <v>44415</v>
      </c>
      <c r="E108" s="0" t="n">
        <v>25877</v>
      </c>
      <c r="F108" s="0" t="n">
        <v>5278675</v>
      </c>
    </row>
    <row r="109" customFormat="false" ht="14.6" hidden="true" customHeight="false" outlineLevel="0" collapsed="false">
      <c r="A109" s="0" t="s">
        <v>10</v>
      </c>
      <c r="B109" s="0" t="s">
        <v>11</v>
      </c>
      <c r="C109" s="0" t="s">
        <v>12</v>
      </c>
      <c r="D109" s="3" t="n">
        <v>44414</v>
      </c>
      <c r="E109" s="0" t="n">
        <v>28321</v>
      </c>
      <c r="F109" s="0" t="n">
        <v>5253181</v>
      </c>
    </row>
    <row r="110" customFormat="false" ht="14.6" hidden="true" customHeight="false" outlineLevel="0" collapsed="false">
      <c r="A110" s="0" t="s">
        <v>10</v>
      </c>
      <c r="B110" s="0" t="s">
        <v>11</v>
      </c>
      <c r="C110" s="0" t="s">
        <v>12</v>
      </c>
      <c r="D110" s="3" t="n">
        <v>44413</v>
      </c>
      <c r="E110" s="0" t="n">
        <v>26512</v>
      </c>
      <c r="F110" s="0" t="n">
        <v>5225224</v>
      </c>
    </row>
    <row r="111" customFormat="false" ht="14.6" hidden="true" customHeight="false" outlineLevel="0" collapsed="false">
      <c r="A111" s="0" t="s">
        <v>10</v>
      </c>
      <c r="B111" s="0" t="s">
        <v>11</v>
      </c>
      <c r="C111" s="0" t="s">
        <v>12</v>
      </c>
      <c r="D111" s="3" t="n">
        <v>44412</v>
      </c>
      <c r="E111" s="0" t="n">
        <v>26393</v>
      </c>
      <c r="F111" s="0" t="n">
        <v>5199102</v>
      </c>
    </row>
    <row r="112" customFormat="false" ht="14.6" hidden="true" customHeight="false" outlineLevel="0" collapsed="false">
      <c r="A112" s="0" t="s">
        <v>10</v>
      </c>
      <c r="B112" s="0" t="s">
        <v>11</v>
      </c>
      <c r="C112" s="0" t="s">
        <v>12</v>
      </c>
      <c r="D112" s="3" t="n">
        <v>44411</v>
      </c>
      <c r="E112" s="0" t="n">
        <v>19012</v>
      </c>
      <c r="F112" s="0" t="n">
        <v>5173082</v>
      </c>
    </row>
    <row r="113" customFormat="false" ht="14.6" hidden="true" customHeight="false" outlineLevel="0" collapsed="false">
      <c r="A113" s="0" t="s">
        <v>10</v>
      </c>
      <c r="B113" s="0" t="s">
        <v>11</v>
      </c>
      <c r="C113" s="0" t="s">
        <v>12</v>
      </c>
      <c r="D113" s="3" t="n">
        <v>44410</v>
      </c>
      <c r="E113" s="0" t="n">
        <v>19175</v>
      </c>
      <c r="F113" s="0" t="n">
        <v>5154292</v>
      </c>
    </row>
    <row r="114" customFormat="false" ht="14.6" hidden="true" customHeight="false" outlineLevel="0" collapsed="false">
      <c r="A114" s="0" t="s">
        <v>10</v>
      </c>
      <c r="B114" s="0" t="s">
        <v>11</v>
      </c>
      <c r="C114" s="0" t="s">
        <v>12</v>
      </c>
      <c r="D114" s="3" t="n">
        <v>44409</v>
      </c>
      <c r="E114" s="0" t="n">
        <v>21645</v>
      </c>
      <c r="F114" s="0" t="n">
        <v>5135378</v>
      </c>
    </row>
    <row r="115" customFormat="false" ht="14.6" hidden="true" customHeight="false" outlineLevel="0" collapsed="false">
      <c r="A115" s="0" t="s">
        <v>10</v>
      </c>
      <c r="B115" s="0" t="s">
        <v>11</v>
      </c>
      <c r="C115" s="0" t="s">
        <v>12</v>
      </c>
      <c r="D115" s="3" t="n">
        <v>44408</v>
      </c>
      <c r="E115" s="0" t="n">
        <v>23949</v>
      </c>
      <c r="F115" s="0" t="n">
        <v>5114064</v>
      </c>
    </row>
    <row r="116" customFormat="false" ht="14.6" hidden="true" customHeight="false" outlineLevel="0" collapsed="false">
      <c r="A116" s="0" t="s">
        <v>10</v>
      </c>
      <c r="B116" s="0" t="s">
        <v>11</v>
      </c>
      <c r="C116" s="0" t="s">
        <v>12</v>
      </c>
      <c r="D116" s="3" t="n">
        <v>44407</v>
      </c>
      <c r="E116" s="0" t="n">
        <v>26241</v>
      </c>
      <c r="F116" s="0" t="n">
        <v>5090505</v>
      </c>
    </row>
    <row r="117" customFormat="false" ht="14.6" hidden="true" customHeight="false" outlineLevel="0" collapsed="false">
      <c r="A117" s="0" t="s">
        <v>10</v>
      </c>
      <c r="B117" s="0" t="s">
        <v>11</v>
      </c>
      <c r="C117" s="0" t="s">
        <v>12</v>
      </c>
      <c r="D117" s="3" t="n">
        <v>44406</v>
      </c>
      <c r="E117" s="0" t="n">
        <v>27524</v>
      </c>
      <c r="F117" s="0" t="n">
        <v>5064671</v>
      </c>
    </row>
    <row r="118" customFormat="false" ht="14.6" hidden="true" customHeight="false" outlineLevel="0" collapsed="false">
      <c r="A118" s="0" t="s">
        <v>10</v>
      </c>
      <c r="B118" s="0" t="s">
        <v>11</v>
      </c>
      <c r="C118" s="0" t="s">
        <v>12</v>
      </c>
      <c r="D118" s="3" t="n">
        <v>44405</v>
      </c>
      <c r="E118" s="0" t="n">
        <v>24367</v>
      </c>
      <c r="F118" s="0" t="n">
        <v>5037630</v>
      </c>
    </row>
    <row r="119" customFormat="false" ht="14.6" hidden="true" customHeight="false" outlineLevel="0" collapsed="false">
      <c r="A119" s="0" t="s">
        <v>10</v>
      </c>
      <c r="B119" s="0" t="s">
        <v>11</v>
      </c>
      <c r="C119" s="0" t="s">
        <v>12</v>
      </c>
      <c r="D119" s="3" t="n">
        <v>44404</v>
      </c>
      <c r="E119" s="0" t="n">
        <v>20290</v>
      </c>
      <c r="F119" s="0" t="n">
        <v>5013664</v>
      </c>
    </row>
    <row r="120" customFormat="false" ht="14.6" hidden="true" customHeight="false" outlineLevel="0" collapsed="false">
      <c r="A120" s="0" t="s">
        <v>10</v>
      </c>
      <c r="B120" s="0" t="s">
        <v>11</v>
      </c>
      <c r="C120" s="0" t="s">
        <v>12</v>
      </c>
      <c r="D120" s="3" t="n">
        <v>44403</v>
      </c>
      <c r="E120" s="0" t="n">
        <v>22181</v>
      </c>
      <c r="F120" s="0" t="n">
        <v>4993657</v>
      </c>
    </row>
    <row r="121" customFormat="false" ht="14.6" hidden="true" customHeight="false" outlineLevel="0" collapsed="false">
      <c r="A121" s="0" t="s">
        <v>10</v>
      </c>
      <c r="B121" s="0" t="s">
        <v>11</v>
      </c>
      <c r="C121" s="0" t="s">
        <v>12</v>
      </c>
      <c r="D121" s="3" t="n">
        <v>44402</v>
      </c>
      <c r="E121" s="0" t="n">
        <v>25434</v>
      </c>
      <c r="F121" s="0" t="n">
        <v>4972040</v>
      </c>
    </row>
    <row r="122" customFormat="false" ht="14.6" hidden="true" customHeight="false" outlineLevel="0" collapsed="false">
      <c r="A122" s="0" t="s">
        <v>10</v>
      </c>
      <c r="B122" s="0" t="s">
        <v>11</v>
      </c>
      <c r="C122" s="0" t="s">
        <v>12</v>
      </c>
      <c r="D122" s="3" t="n">
        <v>44401</v>
      </c>
      <c r="E122" s="0" t="n">
        <v>28968</v>
      </c>
      <c r="F122" s="0" t="n">
        <v>4947127</v>
      </c>
    </row>
    <row r="123" customFormat="false" ht="14.6" hidden="true" customHeight="false" outlineLevel="0" collapsed="false">
      <c r="A123" s="0" t="s">
        <v>10</v>
      </c>
      <c r="B123" s="0" t="s">
        <v>11</v>
      </c>
      <c r="C123" s="0" t="s">
        <v>12</v>
      </c>
      <c r="D123" s="3" t="n">
        <v>44400</v>
      </c>
      <c r="E123" s="0" t="n">
        <v>32792</v>
      </c>
      <c r="F123" s="0" t="n">
        <v>4918669</v>
      </c>
    </row>
    <row r="124" customFormat="false" ht="14.6" hidden="true" customHeight="false" outlineLevel="0" collapsed="false">
      <c r="A124" s="0" t="s">
        <v>10</v>
      </c>
      <c r="B124" s="0" t="s">
        <v>11</v>
      </c>
      <c r="C124" s="0" t="s">
        <v>12</v>
      </c>
      <c r="D124" s="3" t="n">
        <v>44399</v>
      </c>
      <c r="E124" s="0" t="n">
        <v>35939</v>
      </c>
      <c r="F124" s="0" t="n">
        <v>4886612</v>
      </c>
    </row>
    <row r="125" customFormat="false" ht="14.6" hidden="true" customHeight="false" outlineLevel="0" collapsed="false">
      <c r="A125" s="0" t="s">
        <v>10</v>
      </c>
      <c r="B125" s="0" t="s">
        <v>11</v>
      </c>
      <c r="C125" s="0" t="s">
        <v>12</v>
      </c>
      <c r="D125" s="3" t="n">
        <v>44398</v>
      </c>
      <c r="E125" s="0" t="n">
        <v>39504</v>
      </c>
      <c r="F125" s="0" t="n">
        <v>4851264</v>
      </c>
    </row>
    <row r="126" customFormat="false" ht="14.6" hidden="true" customHeight="false" outlineLevel="0" collapsed="false">
      <c r="A126" s="0" t="s">
        <v>10</v>
      </c>
      <c r="B126" s="0" t="s">
        <v>11</v>
      </c>
      <c r="C126" s="0" t="s">
        <v>12</v>
      </c>
      <c r="D126" s="3" t="n">
        <v>44397</v>
      </c>
      <c r="E126" s="0" t="n">
        <v>43261</v>
      </c>
      <c r="F126" s="0" t="n">
        <v>4812460</v>
      </c>
    </row>
    <row r="127" customFormat="false" ht="14.6" hidden="true" customHeight="false" outlineLevel="0" collapsed="false">
      <c r="A127" s="0" t="s">
        <v>10</v>
      </c>
      <c r="B127" s="0" t="s">
        <v>11</v>
      </c>
      <c r="C127" s="0" t="s">
        <v>12</v>
      </c>
      <c r="D127" s="3" t="n">
        <v>44396</v>
      </c>
      <c r="E127" s="0" t="n">
        <v>34657</v>
      </c>
      <c r="F127" s="0" t="n">
        <v>4769632</v>
      </c>
    </row>
    <row r="128" customFormat="false" ht="14.6" hidden="true" customHeight="false" outlineLevel="0" collapsed="false">
      <c r="A128" s="0" t="s">
        <v>10</v>
      </c>
      <c r="B128" s="0" t="s">
        <v>11</v>
      </c>
      <c r="C128" s="0" t="s">
        <v>12</v>
      </c>
      <c r="D128" s="3" t="n">
        <v>44395</v>
      </c>
      <c r="E128" s="0" t="n">
        <v>44777</v>
      </c>
      <c r="F128" s="0" t="n">
        <v>4735387</v>
      </c>
    </row>
    <row r="129" customFormat="false" ht="14.6" hidden="true" customHeight="false" outlineLevel="0" collapsed="false">
      <c r="A129" s="0" t="s">
        <v>10</v>
      </c>
      <c r="B129" s="0" t="s">
        <v>11</v>
      </c>
      <c r="C129" s="0" t="s">
        <v>12</v>
      </c>
      <c r="D129" s="3" t="n">
        <v>44394</v>
      </c>
      <c r="E129" s="0" t="n">
        <v>50955</v>
      </c>
      <c r="F129" s="0" t="n">
        <v>4691172</v>
      </c>
    </row>
    <row r="130" customFormat="false" ht="14.6" hidden="true" customHeight="false" outlineLevel="0" collapsed="false">
      <c r="A130" s="0" t="s">
        <v>10</v>
      </c>
      <c r="B130" s="0" t="s">
        <v>11</v>
      </c>
      <c r="C130" s="0" t="s">
        <v>12</v>
      </c>
      <c r="D130" s="3" t="n">
        <v>44393</v>
      </c>
      <c r="E130" s="0" t="n">
        <v>47360</v>
      </c>
      <c r="F130" s="0" t="n">
        <v>4640922</v>
      </c>
    </row>
    <row r="131" customFormat="false" ht="14.6" hidden="true" customHeight="false" outlineLevel="0" collapsed="false">
      <c r="A131" s="0" t="s">
        <v>10</v>
      </c>
      <c r="B131" s="0" t="s">
        <v>11</v>
      </c>
      <c r="C131" s="0" t="s">
        <v>12</v>
      </c>
      <c r="D131" s="3" t="n">
        <v>44392</v>
      </c>
      <c r="E131" s="0" t="n">
        <v>44523</v>
      </c>
      <c r="F131" s="0" t="n">
        <v>4594159</v>
      </c>
    </row>
    <row r="132" customFormat="false" ht="14.6" hidden="true" customHeight="false" outlineLevel="0" collapsed="false">
      <c r="A132" s="0" t="s">
        <v>10</v>
      </c>
      <c r="B132" s="0" t="s">
        <v>11</v>
      </c>
      <c r="C132" s="0" t="s">
        <v>12</v>
      </c>
      <c r="D132" s="3" t="n">
        <v>44391</v>
      </c>
      <c r="E132" s="0" t="n">
        <v>37895</v>
      </c>
      <c r="F132" s="0" t="n">
        <v>4550298</v>
      </c>
    </row>
    <row r="133" customFormat="false" ht="14.6" hidden="true" customHeight="false" outlineLevel="0" collapsed="false">
      <c r="A133" s="0" t="s">
        <v>10</v>
      </c>
      <c r="B133" s="0" t="s">
        <v>11</v>
      </c>
      <c r="C133" s="0" t="s">
        <v>12</v>
      </c>
      <c r="D133" s="3" t="n">
        <v>44390</v>
      </c>
      <c r="E133" s="0" t="n">
        <v>32883</v>
      </c>
      <c r="F133" s="0" t="n">
        <v>4512957</v>
      </c>
    </row>
    <row r="134" customFormat="false" ht="14.6" hidden="true" customHeight="false" outlineLevel="0" collapsed="false">
      <c r="A134" s="0" t="s">
        <v>10</v>
      </c>
      <c r="B134" s="0" t="s">
        <v>11</v>
      </c>
      <c r="C134" s="0" t="s">
        <v>12</v>
      </c>
      <c r="D134" s="3" t="n">
        <v>44389</v>
      </c>
      <c r="E134" s="0" t="n">
        <v>30619</v>
      </c>
      <c r="F134" s="0" t="n">
        <v>4480518</v>
      </c>
    </row>
    <row r="135" customFormat="false" ht="14.6" hidden="true" customHeight="false" outlineLevel="0" collapsed="false">
      <c r="A135" s="0" t="s">
        <v>10</v>
      </c>
      <c r="B135" s="0" t="s">
        <v>11</v>
      </c>
      <c r="C135" s="0" t="s">
        <v>12</v>
      </c>
      <c r="D135" s="3" t="n">
        <v>44388</v>
      </c>
      <c r="E135" s="0" t="n">
        <v>28421</v>
      </c>
      <c r="F135" s="0" t="n">
        <v>4450372</v>
      </c>
    </row>
    <row r="136" customFormat="false" ht="14.6" hidden="true" customHeight="false" outlineLevel="0" collapsed="false">
      <c r="A136" s="0" t="s">
        <v>10</v>
      </c>
      <c r="B136" s="0" t="s">
        <v>11</v>
      </c>
      <c r="C136" s="0" t="s">
        <v>12</v>
      </c>
      <c r="D136" s="3" t="n">
        <v>44387</v>
      </c>
      <c r="E136" s="0" t="n">
        <v>29732</v>
      </c>
      <c r="F136" s="0" t="n">
        <v>4422370</v>
      </c>
    </row>
    <row r="137" customFormat="false" ht="14.6" hidden="true" customHeight="false" outlineLevel="0" collapsed="false">
      <c r="A137" s="0" t="s">
        <v>10</v>
      </c>
      <c r="B137" s="0" t="s">
        <v>11</v>
      </c>
      <c r="C137" s="0" t="s">
        <v>12</v>
      </c>
      <c r="D137" s="3" t="n">
        <v>44386</v>
      </c>
      <c r="E137" s="0" t="n">
        <v>31231</v>
      </c>
      <c r="F137" s="0" t="n">
        <v>4393205</v>
      </c>
    </row>
    <row r="138" customFormat="false" ht="14.6" hidden="true" customHeight="false" outlineLevel="0" collapsed="false">
      <c r="A138" s="0" t="s">
        <v>10</v>
      </c>
      <c r="B138" s="0" t="s">
        <v>11</v>
      </c>
      <c r="C138" s="0" t="s">
        <v>12</v>
      </c>
      <c r="D138" s="3" t="n">
        <v>44385</v>
      </c>
      <c r="E138" s="0" t="n">
        <v>28421</v>
      </c>
      <c r="F138" s="0" t="n">
        <v>4362481</v>
      </c>
    </row>
    <row r="139" customFormat="false" ht="14.6" hidden="true" customHeight="false" outlineLevel="0" collapsed="false">
      <c r="A139" s="0" t="s">
        <v>10</v>
      </c>
      <c r="B139" s="0" t="s">
        <v>11</v>
      </c>
      <c r="C139" s="0" t="s">
        <v>12</v>
      </c>
      <c r="D139" s="3" t="n">
        <v>44384</v>
      </c>
      <c r="E139" s="0" t="n">
        <v>27516</v>
      </c>
      <c r="F139" s="0" t="n">
        <v>4334634</v>
      </c>
    </row>
    <row r="140" customFormat="false" ht="14.6" hidden="true" customHeight="false" outlineLevel="0" collapsed="false">
      <c r="A140" s="0" t="s">
        <v>10</v>
      </c>
      <c r="B140" s="0" t="s">
        <v>11</v>
      </c>
      <c r="C140" s="0" t="s">
        <v>12</v>
      </c>
      <c r="D140" s="3" t="n">
        <v>44383</v>
      </c>
      <c r="E140" s="0" t="n">
        <v>25295</v>
      </c>
      <c r="F140" s="0" t="n">
        <v>4307618</v>
      </c>
    </row>
    <row r="141" customFormat="false" ht="14.6" hidden="true" customHeight="false" outlineLevel="0" collapsed="false">
      <c r="A141" s="0" t="s">
        <v>10</v>
      </c>
      <c r="B141" s="0" t="s">
        <v>11</v>
      </c>
      <c r="C141" s="0" t="s">
        <v>12</v>
      </c>
      <c r="D141" s="3" t="n">
        <v>44382</v>
      </c>
      <c r="E141" s="0" t="n">
        <v>23286</v>
      </c>
      <c r="F141" s="0" t="n">
        <v>4282762</v>
      </c>
    </row>
    <row r="142" customFormat="false" ht="14.6" hidden="true" customHeight="false" outlineLevel="0" collapsed="false">
      <c r="A142" s="0" t="s">
        <v>10</v>
      </c>
      <c r="B142" s="0" t="s">
        <v>11</v>
      </c>
      <c r="C142" s="0" t="s">
        <v>12</v>
      </c>
      <c r="D142" s="3" t="n">
        <v>44381</v>
      </c>
      <c r="E142" s="0" t="n">
        <v>20454</v>
      </c>
      <c r="F142" s="0" t="n">
        <v>4259710</v>
      </c>
    </row>
    <row r="143" customFormat="false" ht="14.6" hidden="true" customHeight="false" outlineLevel="0" collapsed="false">
      <c r="A143" s="0" t="s">
        <v>10</v>
      </c>
      <c r="B143" s="0" t="s">
        <v>11</v>
      </c>
      <c r="C143" s="0" t="s">
        <v>12</v>
      </c>
      <c r="D143" s="3" t="n">
        <v>44380</v>
      </c>
      <c r="E143" s="0" t="n">
        <v>21317</v>
      </c>
      <c r="F143" s="0" t="n">
        <v>4239686</v>
      </c>
    </row>
    <row r="144" customFormat="false" ht="14.6" hidden="true" customHeight="false" outlineLevel="0" collapsed="false">
      <c r="A144" s="0" t="s">
        <v>10</v>
      </c>
      <c r="B144" s="0" t="s">
        <v>11</v>
      </c>
      <c r="C144" s="0" t="s">
        <v>12</v>
      </c>
      <c r="D144" s="3" t="n">
        <v>44379</v>
      </c>
      <c r="E144" s="0" t="n">
        <v>22393</v>
      </c>
      <c r="F144" s="0" t="n">
        <v>4218807</v>
      </c>
    </row>
    <row r="145" customFormat="false" ht="14.6" hidden="true" customHeight="false" outlineLevel="0" collapsed="false">
      <c r="A145" s="0" t="s">
        <v>10</v>
      </c>
      <c r="B145" s="0" t="s">
        <v>11</v>
      </c>
      <c r="C145" s="0" t="s">
        <v>12</v>
      </c>
      <c r="D145" s="3" t="n">
        <v>44378</v>
      </c>
      <c r="E145" s="0" t="n">
        <v>22948</v>
      </c>
      <c r="F145" s="0" t="n">
        <v>4196833</v>
      </c>
    </row>
    <row r="146" customFormat="false" ht="14.6" hidden="true" customHeight="false" outlineLevel="0" collapsed="false">
      <c r="A146" s="0" t="s">
        <v>10</v>
      </c>
      <c r="B146" s="0" t="s">
        <v>11</v>
      </c>
      <c r="C146" s="0" t="s">
        <v>12</v>
      </c>
      <c r="D146" s="3" t="n">
        <v>44377</v>
      </c>
      <c r="E146" s="0" t="n">
        <v>21293</v>
      </c>
      <c r="F146" s="0" t="n">
        <v>4174318</v>
      </c>
    </row>
    <row r="147" customFormat="false" ht="14.6" hidden="true" customHeight="false" outlineLevel="0" collapsed="false">
      <c r="A147" s="0" t="s">
        <v>10</v>
      </c>
      <c r="B147" s="0" t="s">
        <v>11</v>
      </c>
      <c r="C147" s="0" t="s">
        <v>12</v>
      </c>
      <c r="D147" s="3" t="n">
        <v>44376</v>
      </c>
      <c r="E147" s="0" t="n">
        <v>16802</v>
      </c>
      <c r="F147" s="0" t="n">
        <v>4153487</v>
      </c>
    </row>
    <row r="148" customFormat="false" ht="14.6" hidden="true" customHeight="false" outlineLevel="0" collapsed="false">
      <c r="A148" s="0" t="s">
        <v>10</v>
      </c>
      <c r="B148" s="0" t="s">
        <v>11</v>
      </c>
      <c r="C148" s="0" t="s">
        <v>12</v>
      </c>
      <c r="D148" s="3" t="n">
        <v>44375</v>
      </c>
      <c r="E148" s="0" t="n">
        <v>18702</v>
      </c>
      <c r="F148" s="0" t="n">
        <v>4136940</v>
      </c>
    </row>
    <row r="149" customFormat="false" ht="14.6" hidden="true" customHeight="false" outlineLevel="0" collapsed="false">
      <c r="A149" s="0" t="s">
        <v>10</v>
      </c>
      <c r="B149" s="0" t="s">
        <v>11</v>
      </c>
      <c r="C149" s="0" t="s">
        <v>12</v>
      </c>
      <c r="D149" s="3" t="n">
        <v>44374</v>
      </c>
      <c r="E149" s="0" t="n">
        <v>11560</v>
      </c>
      <c r="F149" s="0" t="n">
        <v>4118462</v>
      </c>
    </row>
    <row r="150" customFormat="false" ht="14.6" hidden="true" customHeight="false" outlineLevel="0" collapsed="false">
      <c r="A150" s="0" t="s">
        <v>10</v>
      </c>
      <c r="B150" s="0" t="s">
        <v>11</v>
      </c>
      <c r="C150" s="0" t="s">
        <v>12</v>
      </c>
      <c r="D150" s="3" t="n">
        <v>44373</v>
      </c>
      <c r="E150" s="0" t="n">
        <v>15136</v>
      </c>
      <c r="F150" s="0" t="n">
        <v>4107155</v>
      </c>
    </row>
    <row r="151" customFormat="false" ht="14.6" hidden="true" customHeight="false" outlineLevel="0" collapsed="false">
      <c r="A151" s="0" t="s">
        <v>10</v>
      </c>
      <c r="B151" s="0" t="s">
        <v>11</v>
      </c>
      <c r="C151" s="0" t="s">
        <v>12</v>
      </c>
      <c r="D151" s="3" t="n">
        <v>44372</v>
      </c>
      <c r="E151" s="0" t="n">
        <v>13498</v>
      </c>
      <c r="F151" s="0" t="n">
        <v>4092346</v>
      </c>
    </row>
    <row r="152" customFormat="false" ht="14.6" hidden="true" customHeight="false" outlineLevel="0" collapsed="false">
      <c r="A152" s="0" t="s">
        <v>10</v>
      </c>
      <c r="B152" s="0" t="s">
        <v>11</v>
      </c>
      <c r="C152" s="0" t="s">
        <v>12</v>
      </c>
      <c r="D152" s="3" t="n">
        <v>44371</v>
      </c>
      <c r="E152" s="0" t="n">
        <v>13068</v>
      </c>
      <c r="F152" s="0" t="n">
        <v>4079362</v>
      </c>
    </row>
    <row r="153" customFormat="false" ht="14.6" hidden="true" customHeight="false" outlineLevel="0" collapsed="false">
      <c r="A153" s="0" t="s">
        <v>10</v>
      </c>
      <c r="B153" s="0" t="s">
        <v>11</v>
      </c>
      <c r="C153" s="0" t="s">
        <v>12</v>
      </c>
      <c r="D153" s="3" t="n">
        <v>44370</v>
      </c>
      <c r="E153" s="0" t="n">
        <v>12765</v>
      </c>
      <c r="F153" s="0" t="n">
        <v>4066294</v>
      </c>
    </row>
    <row r="154" customFormat="false" ht="14.6" hidden="true" customHeight="false" outlineLevel="0" collapsed="false">
      <c r="A154" s="0" t="s">
        <v>10</v>
      </c>
      <c r="B154" s="0" t="s">
        <v>11</v>
      </c>
      <c r="C154" s="0" t="s">
        <v>12</v>
      </c>
      <c r="D154" s="3" t="n">
        <v>44369</v>
      </c>
      <c r="E154" s="0" t="n">
        <v>9096</v>
      </c>
      <c r="F154" s="0" t="n">
        <v>4053782</v>
      </c>
    </row>
    <row r="155" customFormat="false" ht="14.6" hidden="true" customHeight="false" outlineLevel="0" collapsed="false">
      <c r="A155" s="0" t="s">
        <v>10</v>
      </c>
      <c r="B155" s="0" t="s">
        <v>11</v>
      </c>
      <c r="C155" s="0" t="s">
        <v>12</v>
      </c>
      <c r="D155" s="3" t="n">
        <v>44368</v>
      </c>
      <c r="E155" s="0" t="n">
        <v>8766</v>
      </c>
      <c r="F155" s="0" t="n">
        <v>4044830</v>
      </c>
    </row>
    <row r="156" customFormat="false" ht="14.6" hidden="true" customHeight="false" outlineLevel="0" collapsed="false">
      <c r="A156" s="0" t="s">
        <v>10</v>
      </c>
      <c r="B156" s="0" t="s">
        <v>11</v>
      </c>
      <c r="C156" s="0" t="s">
        <v>12</v>
      </c>
      <c r="D156" s="3" t="n">
        <v>44367</v>
      </c>
      <c r="E156" s="0" t="n">
        <v>7778</v>
      </c>
      <c r="F156" s="0" t="n">
        <v>4036230</v>
      </c>
    </row>
    <row r="157" customFormat="false" ht="14.6" hidden="true" customHeight="false" outlineLevel="0" collapsed="false">
      <c r="A157" s="0" t="s">
        <v>10</v>
      </c>
      <c r="B157" s="0" t="s">
        <v>11</v>
      </c>
      <c r="C157" s="0" t="s">
        <v>12</v>
      </c>
      <c r="D157" s="3" t="n">
        <v>44366</v>
      </c>
      <c r="E157" s="0" t="n">
        <v>8954</v>
      </c>
      <c r="F157" s="0" t="n">
        <v>4028664</v>
      </c>
    </row>
    <row r="158" customFormat="false" ht="14.6" hidden="true" customHeight="false" outlineLevel="0" collapsed="false">
      <c r="A158" s="0" t="s">
        <v>10</v>
      </c>
      <c r="B158" s="0" t="s">
        <v>11</v>
      </c>
      <c r="C158" s="0" t="s">
        <v>12</v>
      </c>
      <c r="D158" s="3" t="n">
        <v>44365</v>
      </c>
      <c r="E158" s="0" t="n">
        <v>9185</v>
      </c>
      <c r="F158" s="0" t="n">
        <v>4019956</v>
      </c>
    </row>
    <row r="159" customFormat="false" ht="14.6" hidden="true" customHeight="false" outlineLevel="0" collapsed="false">
      <c r="A159" s="0" t="s">
        <v>10</v>
      </c>
      <c r="B159" s="0" t="s">
        <v>11</v>
      </c>
      <c r="C159" s="0" t="s">
        <v>12</v>
      </c>
      <c r="D159" s="3" t="n">
        <v>44364</v>
      </c>
      <c r="E159" s="0" t="n">
        <v>9371</v>
      </c>
      <c r="F159" s="0" t="n">
        <v>4010977</v>
      </c>
    </row>
    <row r="160" customFormat="false" ht="14.6" hidden="true" customHeight="false" outlineLevel="0" collapsed="false">
      <c r="A160" s="0" t="s">
        <v>10</v>
      </c>
      <c r="B160" s="0" t="s">
        <v>11</v>
      </c>
      <c r="C160" s="0" t="s">
        <v>12</v>
      </c>
      <c r="D160" s="3" t="n">
        <v>44363</v>
      </c>
      <c r="E160" s="0" t="n">
        <v>7642</v>
      </c>
      <c r="F160" s="0" t="n">
        <v>4001803</v>
      </c>
    </row>
    <row r="161" customFormat="false" ht="14.6" hidden="true" customHeight="false" outlineLevel="0" collapsed="false">
      <c r="A161" s="0" t="s">
        <v>10</v>
      </c>
      <c r="B161" s="0" t="s">
        <v>11</v>
      </c>
      <c r="C161" s="0" t="s">
        <v>12</v>
      </c>
      <c r="D161" s="3" t="n">
        <v>44362</v>
      </c>
      <c r="E161" s="0" t="n">
        <v>6486</v>
      </c>
      <c r="F161" s="0" t="n">
        <v>3994408</v>
      </c>
    </row>
    <row r="162" customFormat="false" ht="14.6" hidden="true" customHeight="false" outlineLevel="0" collapsed="false">
      <c r="A162" s="0" t="s">
        <v>10</v>
      </c>
      <c r="B162" s="0" t="s">
        <v>11</v>
      </c>
      <c r="C162" s="0" t="s">
        <v>12</v>
      </c>
      <c r="D162" s="3" t="n">
        <v>44361</v>
      </c>
      <c r="E162" s="0" t="n">
        <v>6647</v>
      </c>
      <c r="F162" s="0" t="n">
        <v>3988008</v>
      </c>
    </row>
    <row r="163" customFormat="false" ht="14.6" hidden="true" customHeight="false" outlineLevel="0" collapsed="false">
      <c r="A163" s="0" t="s">
        <v>10</v>
      </c>
      <c r="B163" s="0" t="s">
        <v>11</v>
      </c>
      <c r="C163" s="0" t="s">
        <v>12</v>
      </c>
      <c r="D163" s="3" t="n">
        <v>44360</v>
      </c>
      <c r="E163" s="0" t="n">
        <v>6269</v>
      </c>
      <c r="F163" s="0" t="n">
        <v>3981497</v>
      </c>
    </row>
    <row r="164" customFormat="false" ht="14.6" hidden="true" customHeight="false" outlineLevel="0" collapsed="false">
      <c r="A164" s="0" t="s">
        <v>10</v>
      </c>
      <c r="B164" s="0" t="s">
        <v>11</v>
      </c>
      <c r="C164" s="0" t="s">
        <v>12</v>
      </c>
      <c r="D164" s="3" t="n">
        <v>44359</v>
      </c>
      <c r="E164" s="0" t="n">
        <v>6601</v>
      </c>
      <c r="F164" s="0" t="n">
        <v>3975399</v>
      </c>
    </row>
    <row r="165" customFormat="false" ht="14.6" hidden="true" customHeight="false" outlineLevel="0" collapsed="false">
      <c r="A165" s="0" t="s">
        <v>10</v>
      </c>
      <c r="B165" s="0" t="s">
        <v>11</v>
      </c>
      <c r="C165" s="0" t="s">
        <v>12</v>
      </c>
      <c r="D165" s="3" t="n">
        <v>44358</v>
      </c>
      <c r="E165" s="0" t="n">
        <v>6782</v>
      </c>
      <c r="F165" s="0" t="n">
        <v>3968986</v>
      </c>
    </row>
    <row r="166" customFormat="false" ht="14.6" hidden="true" customHeight="false" outlineLevel="0" collapsed="false">
      <c r="A166" s="0" t="s">
        <v>10</v>
      </c>
      <c r="B166" s="0" t="s">
        <v>11</v>
      </c>
      <c r="C166" s="0" t="s">
        <v>12</v>
      </c>
      <c r="D166" s="3" t="n">
        <v>44357</v>
      </c>
      <c r="E166" s="0" t="n">
        <v>6436</v>
      </c>
      <c r="F166" s="0" t="n">
        <v>3962371</v>
      </c>
    </row>
    <row r="167" customFormat="false" ht="14.6" hidden="true" customHeight="false" outlineLevel="0" collapsed="false">
      <c r="A167" s="0" t="s">
        <v>10</v>
      </c>
      <c r="B167" s="0" t="s">
        <v>11</v>
      </c>
      <c r="C167" s="0" t="s">
        <v>12</v>
      </c>
      <c r="D167" s="3" t="n">
        <v>44356</v>
      </c>
      <c r="E167" s="0" t="n">
        <v>6201</v>
      </c>
      <c r="F167" s="0" t="n">
        <v>3956096</v>
      </c>
    </row>
    <row r="168" customFormat="false" ht="14.6" hidden="true" customHeight="false" outlineLevel="0" collapsed="false">
      <c r="A168" s="0" t="s">
        <v>10</v>
      </c>
      <c r="B168" s="0" t="s">
        <v>11</v>
      </c>
      <c r="C168" s="0" t="s">
        <v>12</v>
      </c>
      <c r="D168" s="3" t="n">
        <v>44355</v>
      </c>
      <c r="E168" s="0" t="n">
        <v>5250</v>
      </c>
      <c r="F168" s="0" t="n">
        <v>3950123</v>
      </c>
    </row>
    <row r="169" customFormat="false" ht="14.6" hidden="true" customHeight="false" outlineLevel="0" collapsed="false">
      <c r="A169" s="0" t="s">
        <v>10</v>
      </c>
      <c r="B169" s="0" t="s">
        <v>11</v>
      </c>
      <c r="C169" s="0" t="s">
        <v>12</v>
      </c>
      <c r="D169" s="3" t="n">
        <v>44354</v>
      </c>
      <c r="E169" s="0" t="n">
        <v>4913</v>
      </c>
      <c r="F169" s="0" t="n">
        <v>3944955</v>
      </c>
    </row>
    <row r="170" customFormat="false" ht="14.6" hidden="true" customHeight="false" outlineLevel="0" collapsed="false">
      <c r="A170" s="0" t="s">
        <v>10</v>
      </c>
      <c r="B170" s="0" t="s">
        <v>11</v>
      </c>
      <c r="C170" s="0" t="s">
        <v>12</v>
      </c>
      <c r="D170" s="3" t="n">
        <v>44353</v>
      </c>
      <c r="E170" s="0" t="n">
        <v>4405</v>
      </c>
      <c r="F170" s="0" t="n">
        <v>3940141</v>
      </c>
    </row>
    <row r="171" customFormat="false" ht="14.6" hidden="true" customHeight="false" outlineLevel="0" collapsed="false">
      <c r="A171" s="0" t="s">
        <v>10</v>
      </c>
      <c r="B171" s="0" t="s">
        <v>11</v>
      </c>
      <c r="C171" s="0" t="s">
        <v>12</v>
      </c>
      <c r="D171" s="3" t="n">
        <v>44352</v>
      </c>
      <c r="E171" s="0" t="n">
        <v>4810</v>
      </c>
      <c r="F171" s="0" t="n">
        <v>3935854</v>
      </c>
    </row>
    <row r="172" customFormat="false" ht="14.6" hidden="true" customHeight="false" outlineLevel="0" collapsed="false">
      <c r="A172" s="0" t="s">
        <v>10</v>
      </c>
      <c r="B172" s="0" t="s">
        <v>11</v>
      </c>
      <c r="C172" s="0" t="s">
        <v>12</v>
      </c>
      <c r="D172" s="3" t="n">
        <v>44351</v>
      </c>
      <c r="E172" s="0" t="n">
        <v>5102</v>
      </c>
      <c r="F172" s="0" t="n">
        <v>3931158</v>
      </c>
    </row>
    <row r="173" customFormat="false" ht="14.6" hidden="true" customHeight="false" outlineLevel="0" collapsed="false">
      <c r="A173" s="0" t="s">
        <v>10</v>
      </c>
      <c r="B173" s="0" t="s">
        <v>11</v>
      </c>
      <c r="C173" s="0" t="s">
        <v>12</v>
      </c>
      <c r="D173" s="3" t="n">
        <v>44350</v>
      </c>
      <c r="E173" s="0" t="n">
        <v>4310</v>
      </c>
      <c r="F173" s="0" t="n">
        <v>3926154</v>
      </c>
    </row>
    <row r="174" customFormat="false" ht="14.6" hidden="true" customHeight="false" outlineLevel="0" collapsed="false">
      <c r="A174" s="0" t="s">
        <v>10</v>
      </c>
      <c r="B174" s="0" t="s">
        <v>11</v>
      </c>
      <c r="C174" s="0" t="s">
        <v>12</v>
      </c>
      <c r="D174" s="3" t="n">
        <v>44349</v>
      </c>
      <c r="E174" s="0" t="n">
        <v>3486</v>
      </c>
      <c r="F174" s="0" t="n">
        <v>3921939</v>
      </c>
    </row>
    <row r="175" customFormat="false" ht="14.6" hidden="true" customHeight="false" outlineLevel="0" collapsed="false">
      <c r="A175" s="0" t="s">
        <v>10</v>
      </c>
      <c r="B175" s="0" t="s">
        <v>11</v>
      </c>
      <c r="C175" s="0" t="s">
        <v>12</v>
      </c>
      <c r="D175" s="3" t="n">
        <v>44348</v>
      </c>
      <c r="E175" s="0" t="n">
        <v>2539</v>
      </c>
      <c r="F175" s="0" t="n">
        <v>3918522</v>
      </c>
    </row>
    <row r="176" customFormat="false" ht="14.6" hidden="true" customHeight="false" outlineLevel="0" collapsed="false">
      <c r="A176" s="0" t="s">
        <v>10</v>
      </c>
      <c r="B176" s="0" t="s">
        <v>11</v>
      </c>
      <c r="C176" s="0" t="s">
        <v>12</v>
      </c>
      <c r="D176" s="3" t="n">
        <v>44347</v>
      </c>
      <c r="E176" s="0" t="n">
        <v>2854</v>
      </c>
      <c r="F176" s="0" t="n">
        <v>3916049</v>
      </c>
    </row>
    <row r="177" customFormat="false" ht="14.6" hidden="true" customHeight="false" outlineLevel="0" collapsed="false">
      <c r="A177" s="0" t="s">
        <v>10</v>
      </c>
      <c r="B177" s="0" t="s">
        <v>11</v>
      </c>
      <c r="C177" s="0" t="s">
        <v>12</v>
      </c>
      <c r="D177" s="3" t="n">
        <v>44346</v>
      </c>
      <c r="E177" s="0" t="n">
        <v>2621</v>
      </c>
      <c r="F177" s="0" t="n">
        <v>3913295</v>
      </c>
    </row>
    <row r="178" customFormat="false" ht="14.6" hidden="true" customHeight="false" outlineLevel="0" collapsed="false">
      <c r="A178" s="0" t="s">
        <v>10</v>
      </c>
      <c r="B178" s="0" t="s">
        <v>11</v>
      </c>
      <c r="C178" s="0" t="s">
        <v>12</v>
      </c>
      <c r="D178" s="3" t="n">
        <v>44345</v>
      </c>
      <c r="E178" s="0" t="n">
        <v>2747</v>
      </c>
      <c r="F178" s="0" t="n">
        <v>3910803</v>
      </c>
    </row>
    <row r="179" customFormat="false" ht="14.6" hidden="true" customHeight="false" outlineLevel="0" collapsed="false">
      <c r="A179" s="0" t="s">
        <v>10</v>
      </c>
      <c r="B179" s="0" t="s">
        <v>11</v>
      </c>
      <c r="C179" s="0" t="s">
        <v>12</v>
      </c>
      <c r="D179" s="3" t="n">
        <v>44344</v>
      </c>
      <c r="E179" s="0" t="n">
        <v>3434</v>
      </c>
      <c r="F179" s="0" t="n">
        <v>3908214</v>
      </c>
    </row>
    <row r="180" customFormat="false" ht="14.6" hidden="true" customHeight="false" outlineLevel="0" collapsed="false">
      <c r="A180" s="0" t="s">
        <v>10</v>
      </c>
      <c r="B180" s="0" t="s">
        <v>11</v>
      </c>
      <c r="C180" s="0" t="s">
        <v>12</v>
      </c>
      <c r="D180" s="3" t="n">
        <v>44343</v>
      </c>
      <c r="E180" s="0" t="n">
        <v>2936</v>
      </c>
      <c r="F180" s="0" t="n">
        <v>3904934</v>
      </c>
    </row>
    <row r="181" customFormat="false" ht="14.6" hidden="true" customHeight="false" outlineLevel="0" collapsed="false">
      <c r="A181" s="0" t="s">
        <v>10</v>
      </c>
      <c r="B181" s="0" t="s">
        <v>11</v>
      </c>
      <c r="C181" s="0" t="s">
        <v>12</v>
      </c>
      <c r="D181" s="3" t="n">
        <v>44342</v>
      </c>
      <c r="E181" s="0" t="n">
        <v>2540</v>
      </c>
      <c r="F181" s="0" t="n">
        <v>3902160</v>
      </c>
    </row>
    <row r="182" customFormat="false" ht="14.6" hidden="true" customHeight="false" outlineLevel="0" collapsed="false">
      <c r="A182" s="0" t="s">
        <v>10</v>
      </c>
      <c r="B182" s="0" t="s">
        <v>11</v>
      </c>
      <c r="C182" s="0" t="s">
        <v>12</v>
      </c>
      <c r="D182" s="3" t="n">
        <v>44341</v>
      </c>
      <c r="E182" s="0" t="n">
        <v>2081</v>
      </c>
      <c r="F182" s="0" t="n">
        <v>3899813</v>
      </c>
    </row>
    <row r="183" customFormat="false" ht="14.6" hidden="true" customHeight="false" outlineLevel="0" collapsed="false">
      <c r="A183" s="0" t="s">
        <v>10</v>
      </c>
      <c r="B183" s="0" t="s">
        <v>11</v>
      </c>
      <c r="C183" s="0" t="s">
        <v>12</v>
      </c>
      <c r="D183" s="3" t="n">
        <v>44340</v>
      </c>
      <c r="E183" s="0" t="n">
        <v>1972</v>
      </c>
      <c r="F183" s="0" t="n">
        <v>3897815</v>
      </c>
    </row>
    <row r="184" customFormat="false" ht="14.6" hidden="true" customHeight="false" outlineLevel="0" collapsed="false">
      <c r="A184" s="0" t="s">
        <v>10</v>
      </c>
      <c r="B184" s="0" t="s">
        <v>11</v>
      </c>
      <c r="C184" s="0" t="s">
        <v>12</v>
      </c>
      <c r="D184" s="3" t="n">
        <v>44339</v>
      </c>
      <c r="E184" s="0" t="n">
        <v>1734</v>
      </c>
      <c r="F184" s="0" t="n">
        <v>3895920</v>
      </c>
    </row>
    <row r="185" customFormat="false" ht="14.6" hidden="true" customHeight="false" outlineLevel="0" collapsed="false">
      <c r="A185" s="0" t="s">
        <v>10</v>
      </c>
      <c r="B185" s="0" t="s">
        <v>11</v>
      </c>
      <c r="C185" s="0" t="s">
        <v>12</v>
      </c>
      <c r="D185" s="3" t="n">
        <v>44338</v>
      </c>
      <c r="E185" s="0" t="n">
        <v>2242</v>
      </c>
      <c r="F185" s="0" t="n">
        <v>3894329</v>
      </c>
    </row>
    <row r="186" customFormat="false" ht="14.6" hidden="true" customHeight="false" outlineLevel="0" collapsed="false">
      <c r="A186" s="0" t="s">
        <v>10</v>
      </c>
      <c r="B186" s="0" t="s">
        <v>11</v>
      </c>
      <c r="C186" s="0" t="s">
        <v>12</v>
      </c>
      <c r="D186" s="3" t="n">
        <v>44337</v>
      </c>
      <c r="E186" s="0" t="n">
        <v>2303</v>
      </c>
      <c r="F186" s="0" t="n">
        <v>3892258</v>
      </c>
    </row>
    <row r="187" customFormat="false" ht="14.6" hidden="true" customHeight="false" outlineLevel="0" collapsed="false">
      <c r="A187" s="0" t="s">
        <v>10</v>
      </c>
      <c r="B187" s="0" t="s">
        <v>11</v>
      </c>
      <c r="C187" s="0" t="s">
        <v>12</v>
      </c>
      <c r="D187" s="3" t="n">
        <v>44336</v>
      </c>
      <c r="E187" s="0" t="n">
        <v>2307</v>
      </c>
      <c r="F187" s="0" t="n">
        <v>3890081</v>
      </c>
    </row>
    <row r="188" customFormat="false" ht="14.6" hidden="true" customHeight="false" outlineLevel="0" collapsed="false">
      <c r="A188" s="0" t="s">
        <v>10</v>
      </c>
      <c r="B188" s="0" t="s">
        <v>11</v>
      </c>
      <c r="C188" s="0" t="s">
        <v>12</v>
      </c>
      <c r="D188" s="3" t="n">
        <v>44335</v>
      </c>
      <c r="E188" s="0" t="n">
        <v>2151</v>
      </c>
      <c r="F188" s="0" t="n">
        <v>3887954</v>
      </c>
    </row>
    <row r="189" customFormat="false" ht="14.6" hidden="true" customHeight="false" outlineLevel="0" collapsed="false">
      <c r="A189" s="0" t="s">
        <v>10</v>
      </c>
      <c r="B189" s="0" t="s">
        <v>11</v>
      </c>
      <c r="C189" s="0" t="s">
        <v>12</v>
      </c>
      <c r="D189" s="3" t="n">
        <v>44334</v>
      </c>
      <c r="E189" s="0" t="n">
        <v>2008</v>
      </c>
      <c r="F189" s="0" t="n">
        <v>3886364</v>
      </c>
    </row>
    <row r="190" customFormat="false" ht="14.6" hidden="true" customHeight="false" outlineLevel="0" collapsed="false">
      <c r="A190" s="0" t="s">
        <v>10</v>
      </c>
      <c r="B190" s="0" t="s">
        <v>11</v>
      </c>
      <c r="C190" s="0" t="s">
        <v>12</v>
      </c>
      <c r="D190" s="3" t="n">
        <v>44333</v>
      </c>
      <c r="E190" s="0" t="n">
        <v>1645</v>
      </c>
      <c r="F190" s="0" t="n">
        <v>3889132</v>
      </c>
    </row>
    <row r="191" customFormat="false" ht="14.6" hidden="true" customHeight="false" outlineLevel="0" collapsed="false">
      <c r="A191" s="0" t="s">
        <v>10</v>
      </c>
      <c r="B191" s="0" t="s">
        <v>11</v>
      </c>
      <c r="C191" s="0" t="s">
        <v>12</v>
      </c>
      <c r="D191" s="3" t="n">
        <v>44332</v>
      </c>
      <c r="E191" s="0" t="n">
        <v>1471</v>
      </c>
      <c r="F191" s="0" t="n">
        <v>3887487</v>
      </c>
    </row>
    <row r="192" customFormat="false" ht="14.6" hidden="true" customHeight="false" outlineLevel="0" collapsed="false">
      <c r="A192" s="0" t="s">
        <v>10</v>
      </c>
      <c r="B192" s="0" t="s">
        <v>11</v>
      </c>
      <c r="C192" s="0" t="s">
        <v>12</v>
      </c>
      <c r="D192" s="3" t="n">
        <v>44331</v>
      </c>
      <c r="E192" s="0" t="n">
        <v>1614</v>
      </c>
      <c r="F192" s="0" t="n">
        <v>3886016</v>
      </c>
    </row>
    <row r="193" customFormat="false" ht="14.6" hidden="true" customHeight="false" outlineLevel="0" collapsed="false">
      <c r="A193" s="0" t="s">
        <v>10</v>
      </c>
      <c r="B193" s="0" t="s">
        <v>11</v>
      </c>
      <c r="C193" s="0" t="s">
        <v>12</v>
      </c>
      <c r="D193" s="3" t="n">
        <v>44330</v>
      </c>
      <c r="E193" s="0" t="n">
        <v>1828</v>
      </c>
      <c r="F193" s="0" t="n">
        <v>3884402</v>
      </c>
    </row>
    <row r="194" customFormat="false" ht="14.6" hidden="true" customHeight="false" outlineLevel="0" collapsed="false">
      <c r="A194" s="0" t="s">
        <v>10</v>
      </c>
      <c r="B194" s="0" t="s">
        <v>11</v>
      </c>
      <c r="C194" s="0" t="s">
        <v>12</v>
      </c>
      <c r="D194" s="3" t="n">
        <v>44329</v>
      </c>
      <c r="E194" s="0" t="n">
        <v>2229</v>
      </c>
      <c r="F194" s="0" t="n">
        <v>3882574</v>
      </c>
    </row>
    <row r="195" customFormat="false" ht="14.6" hidden="true" customHeight="false" outlineLevel="0" collapsed="false">
      <c r="A195" s="0" t="s">
        <v>10</v>
      </c>
      <c r="B195" s="0" t="s">
        <v>11</v>
      </c>
      <c r="C195" s="0" t="s">
        <v>12</v>
      </c>
      <c r="D195" s="3" t="n">
        <v>44328</v>
      </c>
      <c r="E195" s="0" t="n">
        <v>1804</v>
      </c>
      <c r="F195" s="0" t="n">
        <v>3880345</v>
      </c>
    </row>
    <row r="196" customFormat="false" ht="14.6" hidden="true" customHeight="false" outlineLevel="0" collapsed="false">
      <c r="A196" s="0" t="s">
        <v>10</v>
      </c>
      <c r="B196" s="0" t="s">
        <v>11</v>
      </c>
      <c r="C196" s="0" t="s">
        <v>12</v>
      </c>
      <c r="D196" s="3" t="n">
        <v>44327</v>
      </c>
      <c r="E196" s="0" t="n">
        <v>2117</v>
      </c>
      <c r="F196" s="0" t="n">
        <v>3878541</v>
      </c>
    </row>
    <row r="197" customFormat="false" ht="14.6" hidden="true" customHeight="false" outlineLevel="0" collapsed="false">
      <c r="A197" s="0" t="s">
        <v>10</v>
      </c>
      <c r="B197" s="0" t="s">
        <v>11</v>
      </c>
      <c r="C197" s="0" t="s">
        <v>12</v>
      </c>
      <c r="D197" s="3" t="n">
        <v>44326</v>
      </c>
      <c r="E197" s="0" t="n">
        <v>2009</v>
      </c>
      <c r="F197" s="0" t="n">
        <v>3876424</v>
      </c>
    </row>
    <row r="198" customFormat="false" ht="14.6" hidden="true" customHeight="false" outlineLevel="0" collapsed="false">
      <c r="A198" s="0" t="s">
        <v>10</v>
      </c>
      <c r="B198" s="0" t="s">
        <v>11</v>
      </c>
      <c r="C198" s="0" t="s">
        <v>12</v>
      </c>
      <c r="D198" s="3" t="n">
        <v>44325</v>
      </c>
      <c r="E198" s="0" t="n">
        <v>1418</v>
      </c>
      <c r="F198" s="0" t="n">
        <v>3874415</v>
      </c>
    </row>
    <row r="199" customFormat="false" ht="14.6" hidden="true" customHeight="false" outlineLevel="0" collapsed="false">
      <c r="A199" s="0" t="s">
        <v>10</v>
      </c>
      <c r="B199" s="0" t="s">
        <v>11</v>
      </c>
      <c r="C199" s="0" t="s">
        <v>12</v>
      </c>
      <c r="D199" s="3" t="n">
        <v>44324</v>
      </c>
      <c r="E199" s="0" t="n">
        <v>1742</v>
      </c>
      <c r="F199" s="0" t="n">
        <v>3872997</v>
      </c>
    </row>
    <row r="200" customFormat="false" ht="14.6" hidden="true" customHeight="false" outlineLevel="0" collapsed="false">
      <c r="A200" s="0" t="s">
        <v>10</v>
      </c>
      <c r="B200" s="0" t="s">
        <v>11</v>
      </c>
      <c r="C200" s="0" t="s">
        <v>12</v>
      </c>
      <c r="D200" s="3" t="n">
        <v>44323</v>
      </c>
      <c r="E200" s="0" t="n">
        <v>2142</v>
      </c>
      <c r="F200" s="0" t="n">
        <v>3871255</v>
      </c>
    </row>
    <row r="201" customFormat="false" ht="14.6" hidden="true" customHeight="false" outlineLevel="0" collapsed="false">
      <c r="A201" s="0" t="s">
        <v>10</v>
      </c>
      <c r="B201" s="0" t="s">
        <v>11</v>
      </c>
      <c r="C201" s="0" t="s">
        <v>12</v>
      </c>
      <c r="D201" s="3" t="n">
        <v>44322</v>
      </c>
      <c r="E201" s="0" t="n">
        <v>2194</v>
      </c>
      <c r="F201" s="0" t="n">
        <v>3869113</v>
      </c>
    </row>
    <row r="202" customFormat="false" ht="14.6" hidden="true" customHeight="false" outlineLevel="0" collapsed="false">
      <c r="A202" s="0" t="s">
        <v>10</v>
      </c>
      <c r="B202" s="0" t="s">
        <v>11</v>
      </c>
      <c r="C202" s="0" t="s">
        <v>12</v>
      </c>
      <c r="D202" s="3" t="n">
        <v>44321</v>
      </c>
      <c r="E202" s="0" t="n">
        <v>1906</v>
      </c>
      <c r="F202" s="0" t="n">
        <v>3866919</v>
      </c>
    </row>
    <row r="203" customFormat="false" ht="14.6" hidden="true" customHeight="false" outlineLevel="0" collapsed="false">
      <c r="A203" s="0" t="s">
        <v>10</v>
      </c>
      <c r="B203" s="0" t="s">
        <v>11</v>
      </c>
      <c r="C203" s="0" t="s">
        <v>12</v>
      </c>
      <c r="D203" s="3" t="n">
        <v>44320</v>
      </c>
      <c r="E203" s="0" t="n">
        <v>1659</v>
      </c>
      <c r="F203" s="0" t="n">
        <v>3865013</v>
      </c>
    </row>
    <row r="204" customFormat="false" ht="14.6" hidden="true" customHeight="false" outlineLevel="0" collapsed="false">
      <c r="A204" s="0" t="s">
        <v>10</v>
      </c>
      <c r="B204" s="0" t="s">
        <v>11</v>
      </c>
      <c r="C204" s="0" t="s">
        <v>12</v>
      </c>
      <c r="D204" s="3" t="n">
        <v>44319</v>
      </c>
      <c r="E204" s="0" t="n">
        <v>1453</v>
      </c>
      <c r="F204" s="0" t="n">
        <v>3863354</v>
      </c>
    </row>
    <row r="205" customFormat="false" ht="14.6" hidden="true" customHeight="false" outlineLevel="0" collapsed="false">
      <c r="A205" s="0" t="s">
        <v>10</v>
      </c>
      <c r="B205" s="0" t="s">
        <v>11</v>
      </c>
      <c r="C205" s="0" t="s">
        <v>12</v>
      </c>
      <c r="D205" s="3" t="n">
        <v>44318</v>
      </c>
      <c r="E205" s="0" t="n">
        <v>1377</v>
      </c>
      <c r="F205" s="0" t="n">
        <v>3861901</v>
      </c>
    </row>
    <row r="206" customFormat="false" ht="14.6" hidden="true" customHeight="false" outlineLevel="0" collapsed="false">
      <c r="A206" s="0" t="s">
        <v>10</v>
      </c>
      <c r="B206" s="0" t="s">
        <v>11</v>
      </c>
      <c r="C206" s="0" t="s">
        <v>12</v>
      </c>
      <c r="D206" s="3" t="n">
        <v>44317</v>
      </c>
      <c r="E206" s="0" t="n">
        <v>1642</v>
      </c>
      <c r="F206" s="0" t="n">
        <v>3860524</v>
      </c>
    </row>
    <row r="207" customFormat="false" ht="14.6" hidden="true" customHeight="false" outlineLevel="0" collapsed="false">
      <c r="A207" s="0" t="s">
        <v>10</v>
      </c>
      <c r="B207" s="0" t="s">
        <v>11</v>
      </c>
      <c r="C207" s="0" t="s">
        <v>12</v>
      </c>
      <c r="D207" s="3" t="n">
        <v>44316</v>
      </c>
      <c r="E207" s="0" t="n">
        <v>2046</v>
      </c>
      <c r="F207" s="0" t="n">
        <v>3858882</v>
      </c>
    </row>
    <row r="208" customFormat="false" ht="14.6" hidden="true" customHeight="false" outlineLevel="0" collapsed="false">
      <c r="A208" s="0" t="s">
        <v>10</v>
      </c>
      <c r="B208" s="0" t="s">
        <v>11</v>
      </c>
      <c r="C208" s="0" t="s">
        <v>12</v>
      </c>
      <c r="D208" s="3" t="n">
        <v>44315</v>
      </c>
      <c r="E208" s="0" t="n">
        <v>2103</v>
      </c>
      <c r="F208" s="0" t="n">
        <v>3856836</v>
      </c>
    </row>
    <row r="209" customFormat="false" ht="14.6" hidden="true" customHeight="false" outlineLevel="0" collapsed="false">
      <c r="A209" s="0" t="s">
        <v>10</v>
      </c>
      <c r="B209" s="0" t="s">
        <v>11</v>
      </c>
      <c r="C209" s="0" t="s">
        <v>12</v>
      </c>
      <c r="D209" s="3" t="n">
        <v>44314</v>
      </c>
      <c r="E209" s="0" t="n">
        <v>1829</v>
      </c>
      <c r="F209" s="0" t="n">
        <v>3854733</v>
      </c>
    </row>
    <row r="210" customFormat="false" ht="14.6" hidden="true" customHeight="false" outlineLevel="0" collapsed="false">
      <c r="A210" s="0" t="s">
        <v>10</v>
      </c>
      <c r="B210" s="0" t="s">
        <v>11</v>
      </c>
      <c r="C210" s="0" t="s">
        <v>12</v>
      </c>
      <c r="D210" s="3" t="n">
        <v>44313</v>
      </c>
      <c r="E210" s="0" t="n">
        <v>2410</v>
      </c>
      <c r="F210" s="0" t="n">
        <v>3852904</v>
      </c>
    </row>
    <row r="211" customFormat="false" ht="14.6" hidden="true" customHeight="false" outlineLevel="0" collapsed="false">
      <c r="A211" s="0" t="s">
        <v>10</v>
      </c>
      <c r="B211" s="0" t="s">
        <v>11</v>
      </c>
      <c r="C211" s="0" t="s">
        <v>12</v>
      </c>
      <c r="D211" s="3" t="n">
        <v>44312</v>
      </c>
      <c r="E211" s="0" t="n">
        <v>1752</v>
      </c>
      <c r="F211" s="0" t="n">
        <v>3850494</v>
      </c>
    </row>
    <row r="212" customFormat="false" ht="14.6" hidden="true" customHeight="false" outlineLevel="0" collapsed="false">
      <c r="A212" s="0" t="s">
        <v>10</v>
      </c>
      <c r="B212" s="0" t="s">
        <v>11</v>
      </c>
      <c r="C212" s="0" t="s">
        <v>12</v>
      </c>
      <c r="D212" s="3" t="n">
        <v>44311</v>
      </c>
      <c r="E212" s="0" t="n">
        <v>1401</v>
      </c>
      <c r="F212" s="0" t="n">
        <v>3848742</v>
      </c>
    </row>
    <row r="213" customFormat="false" ht="14.6" hidden="true" customHeight="false" outlineLevel="0" collapsed="false">
      <c r="A213" s="0" t="s">
        <v>10</v>
      </c>
      <c r="B213" s="0" t="s">
        <v>11</v>
      </c>
      <c r="C213" s="0" t="s">
        <v>12</v>
      </c>
      <c r="D213" s="3" t="n">
        <v>44310</v>
      </c>
      <c r="E213" s="0" t="n">
        <v>1804</v>
      </c>
      <c r="F213" s="0" t="n">
        <v>3847341</v>
      </c>
    </row>
    <row r="214" customFormat="false" ht="14.6" hidden="true" customHeight="false" outlineLevel="0" collapsed="false">
      <c r="A214" s="0" t="s">
        <v>10</v>
      </c>
      <c r="B214" s="0" t="s">
        <v>11</v>
      </c>
      <c r="C214" s="0" t="s">
        <v>12</v>
      </c>
      <c r="D214" s="3" t="n">
        <v>44309</v>
      </c>
      <c r="E214" s="0" t="n">
        <v>2277</v>
      </c>
      <c r="F214" s="0" t="n">
        <v>3845537</v>
      </c>
    </row>
    <row r="215" customFormat="false" ht="14.6" hidden="true" customHeight="false" outlineLevel="0" collapsed="false">
      <c r="A215" s="0" t="s">
        <v>10</v>
      </c>
      <c r="B215" s="0" t="s">
        <v>11</v>
      </c>
      <c r="C215" s="0" t="s">
        <v>12</v>
      </c>
      <c r="D215" s="3" t="n">
        <v>44308</v>
      </c>
      <c r="E215" s="0" t="n">
        <v>2315</v>
      </c>
      <c r="F215" s="0" t="n">
        <v>3843260</v>
      </c>
    </row>
    <row r="216" customFormat="false" ht="14.6" hidden="true" customHeight="false" outlineLevel="0" collapsed="false">
      <c r="A216" s="0" t="s">
        <v>10</v>
      </c>
      <c r="B216" s="0" t="s">
        <v>11</v>
      </c>
      <c r="C216" s="0" t="s">
        <v>12</v>
      </c>
      <c r="D216" s="3" t="n">
        <v>44307</v>
      </c>
      <c r="E216" s="0" t="n">
        <v>1943</v>
      </c>
      <c r="F216" s="0" t="n">
        <v>3840945</v>
      </c>
    </row>
    <row r="217" customFormat="false" ht="14.6" hidden="true" customHeight="false" outlineLevel="0" collapsed="false">
      <c r="A217" s="0" t="s">
        <v>10</v>
      </c>
      <c r="B217" s="0" t="s">
        <v>11</v>
      </c>
      <c r="C217" s="0" t="s">
        <v>12</v>
      </c>
      <c r="D217" s="3" t="n">
        <v>44306</v>
      </c>
      <c r="E217" s="0" t="n">
        <v>2169</v>
      </c>
      <c r="F217" s="0" t="n">
        <v>3839002</v>
      </c>
    </row>
    <row r="218" customFormat="false" ht="14.6" hidden="true" customHeight="false" outlineLevel="0" collapsed="false">
      <c r="A218" s="0" t="s">
        <v>10</v>
      </c>
      <c r="B218" s="0" t="s">
        <v>11</v>
      </c>
      <c r="C218" s="0" t="s">
        <v>12</v>
      </c>
      <c r="D218" s="3" t="n">
        <v>44305</v>
      </c>
      <c r="E218" s="0" t="n">
        <v>2550</v>
      </c>
      <c r="F218" s="0" t="n">
        <v>3836833</v>
      </c>
    </row>
    <row r="219" customFormat="false" ht="14.6" hidden="true" customHeight="false" outlineLevel="0" collapsed="false">
      <c r="A219" s="0" t="s">
        <v>10</v>
      </c>
      <c r="B219" s="0" t="s">
        <v>11</v>
      </c>
      <c r="C219" s="0" t="s">
        <v>12</v>
      </c>
      <c r="D219" s="3" t="n">
        <v>44304</v>
      </c>
      <c r="E219" s="0" t="n">
        <v>1495</v>
      </c>
      <c r="F219" s="0" t="n">
        <v>3834283</v>
      </c>
    </row>
    <row r="220" customFormat="false" ht="14.6" hidden="true" customHeight="false" outlineLevel="0" collapsed="false">
      <c r="A220" s="0" t="s">
        <v>10</v>
      </c>
      <c r="B220" s="0" t="s">
        <v>11</v>
      </c>
      <c r="C220" s="0" t="s">
        <v>12</v>
      </c>
      <c r="D220" s="3" t="n">
        <v>44303</v>
      </c>
      <c r="E220" s="0" t="n">
        <v>1897</v>
      </c>
      <c r="F220" s="0" t="n">
        <v>3832788</v>
      </c>
    </row>
    <row r="221" customFormat="false" ht="14.6" hidden="true" customHeight="false" outlineLevel="0" collapsed="false">
      <c r="A221" s="0" t="s">
        <v>10</v>
      </c>
      <c r="B221" s="0" t="s">
        <v>11</v>
      </c>
      <c r="C221" s="0" t="s">
        <v>12</v>
      </c>
      <c r="D221" s="3" t="n">
        <v>44302</v>
      </c>
      <c r="E221" s="0" t="n">
        <v>2225</v>
      </c>
      <c r="F221" s="0" t="n">
        <v>3830891</v>
      </c>
    </row>
    <row r="222" customFormat="false" ht="14.6" hidden="true" customHeight="false" outlineLevel="0" collapsed="false">
      <c r="A222" s="0" t="s">
        <v>10</v>
      </c>
      <c r="B222" s="0" t="s">
        <v>11</v>
      </c>
      <c r="C222" s="0" t="s">
        <v>12</v>
      </c>
      <c r="D222" s="3" t="n">
        <v>44301</v>
      </c>
      <c r="E222" s="0" t="n">
        <v>2171</v>
      </c>
      <c r="F222" s="0" t="n">
        <v>3828666</v>
      </c>
    </row>
    <row r="223" customFormat="false" ht="14.6" hidden="true" customHeight="false" outlineLevel="0" collapsed="false">
      <c r="A223" s="0" t="s">
        <v>10</v>
      </c>
      <c r="B223" s="0" t="s">
        <v>11</v>
      </c>
      <c r="C223" s="0" t="s">
        <v>12</v>
      </c>
      <c r="D223" s="3" t="n">
        <v>44300</v>
      </c>
      <c r="E223" s="0" t="n">
        <v>2054</v>
      </c>
      <c r="F223" s="0" t="n">
        <v>3826495</v>
      </c>
    </row>
    <row r="224" customFormat="false" ht="14.6" hidden="true" customHeight="false" outlineLevel="0" collapsed="false">
      <c r="A224" s="0" t="s">
        <v>10</v>
      </c>
      <c r="B224" s="0" t="s">
        <v>11</v>
      </c>
      <c r="C224" s="0" t="s">
        <v>12</v>
      </c>
      <c r="D224" s="3" t="n">
        <v>44299</v>
      </c>
      <c r="E224" s="0" t="n">
        <v>2070</v>
      </c>
      <c r="F224" s="0" t="n">
        <v>3824441</v>
      </c>
    </row>
    <row r="225" customFormat="false" ht="14.6" hidden="true" customHeight="false" outlineLevel="0" collapsed="false">
      <c r="A225" s="0" t="s">
        <v>10</v>
      </c>
      <c r="B225" s="0" t="s">
        <v>11</v>
      </c>
      <c r="C225" s="0" t="s">
        <v>12</v>
      </c>
      <c r="D225" s="3" t="n">
        <v>44298</v>
      </c>
      <c r="E225" s="0" t="n">
        <v>3222</v>
      </c>
      <c r="F225" s="0" t="n">
        <v>3822371</v>
      </c>
    </row>
    <row r="226" customFormat="false" ht="14.6" hidden="true" customHeight="false" outlineLevel="0" collapsed="false">
      <c r="A226" s="0" t="s">
        <v>10</v>
      </c>
      <c r="B226" s="0" t="s">
        <v>11</v>
      </c>
      <c r="C226" s="0" t="s">
        <v>12</v>
      </c>
      <c r="D226" s="3" t="n">
        <v>44297</v>
      </c>
      <c r="E226" s="0" t="n">
        <v>1338</v>
      </c>
      <c r="F226" s="0" t="n">
        <v>3819149</v>
      </c>
    </row>
    <row r="227" customFormat="false" ht="14.6" hidden="true" customHeight="false" outlineLevel="0" collapsed="false">
      <c r="A227" s="0" t="s">
        <v>10</v>
      </c>
      <c r="B227" s="0" t="s">
        <v>11</v>
      </c>
      <c r="C227" s="0" t="s">
        <v>12</v>
      </c>
      <c r="D227" s="3" t="n">
        <v>44296</v>
      </c>
      <c r="E227" s="0" t="n">
        <v>2032</v>
      </c>
      <c r="F227" s="0" t="n">
        <v>3817811</v>
      </c>
    </row>
    <row r="228" customFormat="false" ht="14.6" hidden="true" customHeight="false" outlineLevel="0" collapsed="false">
      <c r="A228" s="0" t="s">
        <v>10</v>
      </c>
      <c r="B228" s="0" t="s">
        <v>11</v>
      </c>
      <c r="C228" s="0" t="s">
        <v>12</v>
      </c>
      <c r="D228" s="3" t="n">
        <v>44295</v>
      </c>
      <c r="E228" s="0" t="n">
        <v>2638</v>
      </c>
      <c r="F228" s="0" t="n">
        <v>3815779</v>
      </c>
    </row>
    <row r="229" customFormat="false" ht="14.6" hidden="true" customHeight="false" outlineLevel="0" collapsed="false">
      <c r="A229" s="0" t="s">
        <v>10</v>
      </c>
      <c r="B229" s="0" t="s">
        <v>11</v>
      </c>
      <c r="C229" s="0" t="s">
        <v>12</v>
      </c>
      <c r="D229" s="3" t="n">
        <v>44294</v>
      </c>
      <c r="E229" s="0" t="n">
        <v>2486</v>
      </c>
      <c r="F229" s="0" t="n">
        <v>3821151</v>
      </c>
    </row>
    <row r="230" customFormat="false" ht="14.6" hidden="true" customHeight="false" outlineLevel="0" collapsed="false">
      <c r="A230" s="0" t="s">
        <v>10</v>
      </c>
      <c r="B230" s="0" t="s">
        <v>11</v>
      </c>
      <c r="C230" s="0" t="s">
        <v>12</v>
      </c>
      <c r="D230" s="3" t="n">
        <v>44293</v>
      </c>
      <c r="E230" s="0" t="n">
        <v>2304</v>
      </c>
      <c r="F230" s="0" t="n">
        <v>3818665</v>
      </c>
    </row>
    <row r="231" customFormat="false" ht="14.6" hidden="true" customHeight="false" outlineLevel="0" collapsed="false">
      <c r="A231" s="0" t="s">
        <v>10</v>
      </c>
      <c r="B231" s="0" t="s">
        <v>11</v>
      </c>
      <c r="C231" s="0" t="s">
        <v>12</v>
      </c>
      <c r="D231" s="3" t="n">
        <v>44292</v>
      </c>
      <c r="E231" s="0" t="n">
        <v>1937</v>
      </c>
      <c r="F231" s="0" t="n">
        <v>3816361</v>
      </c>
    </row>
    <row r="232" customFormat="false" ht="14.6" hidden="true" customHeight="false" outlineLevel="0" collapsed="false">
      <c r="A232" s="0" t="s">
        <v>10</v>
      </c>
      <c r="B232" s="0" t="s">
        <v>11</v>
      </c>
      <c r="C232" s="0" t="s">
        <v>12</v>
      </c>
      <c r="D232" s="3" t="n">
        <v>44291</v>
      </c>
      <c r="E232" s="0" t="n">
        <v>2236</v>
      </c>
      <c r="F232" s="0" t="n">
        <v>3814424</v>
      </c>
    </row>
    <row r="233" customFormat="false" ht="14.6" hidden="true" customHeight="false" outlineLevel="0" collapsed="false">
      <c r="A233" s="0" t="s">
        <v>10</v>
      </c>
      <c r="B233" s="0" t="s">
        <v>11</v>
      </c>
      <c r="C233" s="0" t="s">
        <v>12</v>
      </c>
      <c r="D233" s="3" t="n">
        <v>44290</v>
      </c>
      <c r="E233" s="0" t="n">
        <v>1954</v>
      </c>
      <c r="F233" s="0" t="n">
        <v>3812188</v>
      </c>
    </row>
    <row r="234" customFormat="false" ht="14.6" hidden="true" customHeight="false" outlineLevel="0" collapsed="false">
      <c r="A234" s="0" t="s">
        <v>10</v>
      </c>
      <c r="B234" s="0" t="s">
        <v>11</v>
      </c>
      <c r="C234" s="0" t="s">
        <v>12</v>
      </c>
      <c r="D234" s="3" t="n">
        <v>44289</v>
      </c>
      <c r="E234" s="0" t="n">
        <v>2847</v>
      </c>
      <c r="F234" s="0" t="n">
        <v>3810234</v>
      </c>
    </row>
    <row r="235" customFormat="false" ht="14.6" hidden="true" customHeight="false" outlineLevel="0" collapsed="false">
      <c r="A235" s="0" t="s">
        <v>10</v>
      </c>
      <c r="B235" s="0" t="s">
        <v>11</v>
      </c>
      <c r="C235" s="0" t="s">
        <v>12</v>
      </c>
      <c r="D235" s="3" t="n">
        <v>44288</v>
      </c>
      <c r="E235" s="0" t="n">
        <v>2881</v>
      </c>
      <c r="F235" s="0" t="n">
        <v>3807387</v>
      </c>
    </row>
    <row r="236" customFormat="false" ht="14.6" hidden="true" customHeight="false" outlineLevel="0" collapsed="false">
      <c r="A236" s="0" t="s">
        <v>10</v>
      </c>
      <c r="B236" s="0" t="s">
        <v>11</v>
      </c>
      <c r="C236" s="0" t="s">
        <v>12</v>
      </c>
      <c r="D236" s="3" t="n">
        <v>44287</v>
      </c>
      <c r="E236" s="0" t="n">
        <v>3784</v>
      </c>
      <c r="F236" s="0" t="n">
        <v>3804506</v>
      </c>
    </row>
    <row r="237" customFormat="false" ht="14.6" hidden="true" customHeight="false" outlineLevel="0" collapsed="false">
      <c r="A237" s="0" t="s">
        <v>10</v>
      </c>
      <c r="B237" s="0" t="s">
        <v>11</v>
      </c>
      <c r="C237" s="0" t="s">
        <v>12</v>
      </c>
      <c r="D237" s="3" t="n">
        <v>44286</v>
      </c>
      <c r="E237" s="0" t="n">
        <v>3327</v>
      </c>
      <c r="F237" s="0" t="n">
        <v>3800722</v>
      </c>
    </row>
    <row r="238" customFormat="false" ht="14.6" hidden="true" customHeight="false" outlineLevel="0" collapsed="false">
      <c r="A238" s="0" t="s">
        <v>10</v>
      </c>
      <c r="B238" s="0" t="s">
        <v>11</v>
      </c>
      <c r="C238" s="0" t="s">
        <v>12</v>
      </c>
      <c r="D238" s="3" t="n">
        <v>44285</v>
      </c>
      <c r="E238" s="0" t="n">
        <v>3384</v>
      </c>
      <c r="F238" s="0" t="n">
        <v>3797395</v>
      </c>
    </row>
    <row r="239" customFormat="false" ht="14.6" hidden="true" customHeight="false" outlineLevel="0" collapsed="false">
      <c r="A239" s="0" t="s">
        <v>10</v>
      </c>
      <c r="B239" s="0" t="s">
        <v>11</v>
      </c>
      <c r="C239" s="0" t="s">
        <v>12</v>
      </c>
      <c r="D239" s="3" t="n">
        <v>44284</v>
      </c>
      <c r="E239" s="0" t="n">
        <v>4112</v>
      </c>
      <c r="F239" s="0" t="n">
        <v>3794011</v>
      </c>
    </row>
    <row r="240" customFormat="false" ht="14.6" hidden="true" customHeight="false" outlineLevel="0" collapsed="false">
      <c r="A240" s="0" t="s">
        <v>10</v>
      </c>
      <c r="B240" s="0" t="s">
        <v>11</v>
      </c>
      <c r="C240" s="0" t="s">
        <v>12</v>
      </c>
      <c r="D240" s="3" t="n">
        <v>44283</v>
      </c>
      <c r="E240" s="0" t="n">
        <v>3153</v>
      </c>
      <c r="F240" s="0" t="n">
        <v>3789899</v>
      </c>
    </row>
    <row r="241" customFormat="false" ht="14.6" hidden="true" customHeight="false" outlineLevel="0" collapsed="false">
      <c r="A241" s="0" t="s">
        <v>10</v>
      </c>
      <c r="B241" s="0" t="s">
        <v>11</v>
      </c>
      <c r="C241" s="0" t="s">
        <v>12</v>
      </c>
      <c r="D241" s="3" t="n">
        <v>44282</v>
      </c>
      <c r="E241" s="0" t="n">
        <v>3813</v>
      </c>
      <c r="F241" s="0" t="n">
        <v>3786746</v>
      </c>
    </row>
    <row r="242" customFormat="false" ht="14.6" hidden="true" customHeight="false" outlineLevel="0" collapsed="false">
      <c r="A242" s="0" t="s">
        <v>10</v>
      </c>
      <c r="B242" s="0" t="s">
        <v>11</v>
      </c>
      <c r="C242" s="0" t="s">
        <v>12</v>
      </c>
      <c r="D242" s="3" t="n">
        <v>44281</v>
      </c>
      <c r="E242" s="0" t="n">
        <v>5273</v>
      </c>
      <c r="F242" s="0" t="n">
        <v>3783783</v>
      </c>
    </row>
    <row r="243" customFormat="false" ht="14.6" hidden="true" customHeight="false" outlineLevel="0" collapsed="false">
      <c r="A243" s="0" t="s">
        <v>10</v>
      </c>
      <c r="B243" s="0" t="s">
        <v>11</v>
      </c>
      <c r="C243" s="0" t="s">
        <v>12</v>
      </c>
      <c r="D243" s="3" t="n">
        <v>44280</v>
      </c>
      <c r="E243" s="0" t="n">
        <v>5286</v>
      </c>
      <c r="F243" s="0" t="n">
        <v>3778510</v>
      </c>
    </row>
    <row r="244" customFormat="false" ht="14.6" hidden="true" customHeight="false" outlineLevel="0" collapsed="false">
      <c r="A244" s="0" t="s">
        <v>10</v>
      </c>
      <c r="B244" s="0" t="s">
        <v>11</v>
      </c>
      <c r="C244" s="0" t="s">
        <v>12</v>
      </c>
      <c r="D244" s="3" t="n">
        <v>44279</v>
      </c>
      <c r="E244" s="0" t="n">
        <v>4615</v>
      </c>
      <c r="F244" s="0" t="n">
        <v>3773224</v>
      </c>
    </row>
    <row r="245" customFormat="false" ht="14.6" hidden="true" customHeight="false" outlineLevel="0" collapsed="false">
      <c r="A245" s="0" t="s">
        <v>10</v>
      </c>
      <c r="B245" s="0" t="s">
        <v>11</v>
      </c>
      <c r="C245" s="0" t="s">
        <v>12</v>
      </c>
      <c r="D245" s="3" t="n">
        <v>44278</v>
      </c>
      <c r="E245" s="0" t="n">
        <v>4583</v>
      </c>
      <c r="F245" s="0" t="n">
        <v>3768609</v>
      </c>
    </row>
    <row r="246" customFormat="false" ht="14.6" hidden="true" customHeight="false" outlineLevel="0" collapsed="false">
      <c r="A246" s="0" t="s">
        <v>10</v>
      </c>
      <c r="B246" s="0" t="s">
        <v>11</v>
      </c>
      <c r="C246" s="0" t="s">
        <v>12</v>
      </c>
      <c r="D246" s="3" t="n">
        <v>44277</v>
      </c>
      <c r="E246" s="0" t="n">
        <v>4746</v>
      </c>
      <c r="F246" s="0" t="n">
        <v>3764026</v>
      </c>
    </row>
    <row r="247" customFormat="false" ht="14.6" hidden="true" customHeight="false" outlineLevel="0" collapsed="false">
      <c r="A247" s="0" t="s">
        <v>10</v>
      </c>
      <c r="B247" s="0" t="s">
        <v>11</v>
      </c>
      <c r="C247" s="0" t="s">
        <v>12</v>
      </c>
      <c r="D247" s="3" t="n">
        <v>44276</v>
      </c>
      <c r="E247" s="0" t="n">
        <v>4459</v>
      </c>
      <c r="F247" s="0" t="n">
        <v>3759280</v>
      </c>
    </row>
    <row r="248" customFormat="false" ht="14.6" hidden="true" customHeight="false" outlineLevel="0" collapsed="false">
      <c r="A248" s="0" t="s">
        <v>10</v>
      </c>
      <c r="B248" s="0" t="s">
        <v>11</v>
      </c>
      <c r="C248" s="0" t="s">
        <v>12</v>
      </c>
      <c r="D248" s="3" t="n">
        <v>44275</v>
      </c>
      <c r="E248" s="0" t="n">
        <v>4732</v>
      </c>
      <c r="F248" s="0" t="n">
        <v>3754821</v>
      </c>
    </row>
    <row r="249" customFormat="false" ht="14.6" hidden="true" customHeight="false" outlineLevel="0" collapsed="false">
      <c r="A249" s="0" t="s">
        <v>10</v>
      </c>
      <c r="B249" s="0" t="s">
        <v>11</v>
      </c>
      <c r="C249" s="0" t="s">
        <v>12</v>
      </c>
      <c r="D249" s="3" t="n">
        <v>44274</v>
      </c>
      <c r="E249" s="0" t="n">
        <v>3809</v>
      </c>
      <c r="F249" s="0" t="n">
        <v>3750089</v>
      </c>
    </row>
    <row r="250" customFormat="false" ht="14.6" hidden="true" customHeight="false" outlineLevel="0" collapsed="false">
      <c r="A250" s="0" t="s">
        <v>10</v>
      </c>
      <c r="B250" s="0" t="s">
        <v>11</v>
      </c>
      <c r="C250" s="0" t="s">
        <v>12</v>
      </c>
      <c r="D250" s="3" t="n">
        <v>44273</v>
      </c>
      <c r="E250" s="0" t="n">
        <v>5213</v>
      </c>
      <c r="F250" s="0" t="n">
        <v>3746280</v>
      </c>
    </row>
    <row r="251" customFormat="false" ht="14.6" hidden="true" customHeight="false" outlineLevel="0" collapsed="false">
      <c r="A251" s="0" t="s">
        <v>10</v>
      </c>
      <c r="B251" s="0" t="s">
        <v>11</v>
      </c>
      <c r="C251" s="0" t="s">
        <v>12</v>
      </c>
      <c r="D251" s="3" t="n">
        <v>44272</v>
      </c>
      <c r="E251" s="0" t="n">
        <v>4827</v>
      </c>
      <c r="F251" s="0" t="n">
        <v>3741067</v>
      </c>
    </row>
    <row r="252" customFormat="false" ht="14.6" hidden="true" customHeight="false" outlineLevel="0" collapsed="false">
      <c r="A252" s="0" t="s">
        <v>10</v>
      </c>
      <c r="B252" s="0" t="s">
        <v>11</v>
      </c>
      <c r="C252" s="0" t="s">
        <v>12</v>
      </c>
      <c r="D252" s="3" t="n">
        <v>44271</v>
      </c>
      <c r="E252" s="0" t="n">
        <v>4391</v>
      </c>
      <c r="F252" s="0" t="n">
        <v>3736240</v>
      </c>
    </row>
    <row r="253" customFormat="false" ht="14.6" hidden="true" customHeight="false" outlineLevel="0" collapsed="false">
      <c r="A253" s="0" t="s">
        <v>10</v>
      </c>
      <c r="B253" s="0" t="s">
        <v>11</v>
      </c>
      <c r="C253" s="0" t="s">
        <v>12</v>
      </c>
      <c r="D253" s="3" t="n">
        <v>44270</v>
      </c>
      <c r="E253" s="0" t="n">
        <v>4264</v>
      </c>
      <c r="F253" s="0" t="n">
        <v>3731849</v>
      </c>
    </row>
    <row r="254" customFormat="false" ht="14.6" hidden="true" customHeight="false" outlineLevel="0" collapsed="false">
      <c r="A254" s="0" t="s">
        <v>10</v>
      </c>
      <c r="B254" s="0" t="s">
        <v>11</v>
      </c>
      <c r="C254" s="0" t="s">
        <v>12</v>
      </c>
      <c r="D254" s="3" t="n">
        <v>44269</v>
      </c>
      <c r="E254" s="0" t="n">
        <v>3774</v>
      </c>
      <c r="F254" s="0" t="n">
        <v>3727585</v>
      </c>
    </row>
    <row r="255" customFormat="false" ht="14.6" hidden="true" customHeight="false" outlineLevel="0" collapsed="false">
      <c r="A255" s="0" t="s">
        <v>10</v>
      </c>
      <c r="B255" s="0" t="s">
        <v>11</v>
      </c>
      <c r="C255" s="0" t="s">
        <v>12</v>
      </c>
      <c r="D255" s="3" t="n">
        <v>44268</v>
      </c>
      <c r="E255" s="0" t="n">
        <v>4539</v>
      </c>
      <c r="F255" s="0" t="n">
        <v>3723811</v>
      </c>
    </row>
    <row r="256" customFormat="false" ht="14.6" hidden="true" customHeight="false" outlineLevel="0" collapsed="false">
      <c r="A256" s="0" t="s">
        <v>10</v>
      </c>
      <c r="B256" s="0" t="s">
        <v>11</v>
      </c>
      <c r="C256" s="0" t="s">
        <v>12</v>
      </c>
      <c r="D256" s="3" t="n">
        <v>44267</v>
      </c>
      <c r="E256" s="0" t="n">
        <v>5529</v>
      </c>
      <c r="F256" s="0" t="n">
        <v>3719272</v>
      </c>
    </row>
    <row r="257" customFormat="false" ht="14.6" hidden="true" customHeight="false" outlineLevel="0" collapsed="false">
      <c r="A257" s="0" t="s">
        <v>10</v>
      </c>
      <c r="B257" s="0" t="s">
        <v>11</v>
      </c>
      <c r="C257" s="0" t="s">
        <v>12</v>
      </c>
      <c r="D257" s="3" t="n">
        <v>44266</v>
      </c>
      <c r="E257" s="0" t="n">
        <v>5744</v>
      </c>
      <c r="F257" s="0" t="n">
        <v>3713743</v>
      </c>
    </row>
    <row r="258" customFormat="false" ht="14.6" hidden="true" customHeight="false" outlineLevel="0" collapsed="false">
      <c r="A258" s="0" t="s">
        <v>10</v>
      </c>
      <c r="B258" s="0" t="s">
        <v>11</v>
      </c>
      <c r="C258" s="0" t="s">
        <v>12</v>
      </c>
      <c r="D258" s="3" t="n">
        <v>44265</v>
      </c>
      <c r="E258" s="0" t="n">
        <v>4863</v>
      </c>
      <c r="F258" s="0" t="n">
        <v>3707999</v>
      </c>
    </row>
    <row r="259" customFormat="false" ht="14.6" hidden="true" customHeight="false" outlineLevel="0" collapsed="false">
      <c r="A259" s="0" t="s">
        <v>10</v>
      </c>
      <c r="B259" s="0" t="s">
        <v>11</v>
      </c>
      <c r="C259" s="0" t="s">
        <v>12</v>
      </c>
      <c r="D259" s="3" t="n">
        <v>44264</v>
      </c>
      <c r="E259" s="0" t="n">
        <v>4894</v>
      </c>
      <c r="F259" s="0" t="n">
        <v>3703136</v>
      </c>
    </row>
    <row r="260" customFormat="false" ht="14.6" hidden="true" customHeight="false" outlineLevel="0" collapsed="false">
      <c r="A260" s="0" t="s">
        <v>10</v>
      </c>
      <c r="B260" s="0" t="s">
        <v>11</v>
      </c>
      <c r="C260" s="0" t="s">
        <v>12</v>
      </c>
      <c r="D260" s="3" t="n">
        <v>44263</v>
      </c>
      <c r="E260" s="0" t="n">
        <v>3903</v>
      </c>
      <c r="F260" s="0" t="n">
        <v>3698242</v>
      </c>
    </row>
    <row r="261" customFormat="false" ht="14.6" hidden="true" customHeight="false" outlineLevel="0" collapsed="false">
      <c r="A261" s="0" t="s">
        <v>10</v>
      </c>
      <c r="B261" s="0" t="s">
        <v>11</v>
      </c>
      <c r="C261" s="0" t="s">
        <v>12</v>
      </c>
      <c r="D261" s="3" t="n">
        <v>44262</v>
      </c>
      <c r="E261" s="0" t="n">
        <v>4497</v>
      </c>
      <c r="F261" s="0" t="n">
        <v>3694339</v>
      </c>
    </row>
    <row r="262" customFormat="false" ht="14.6" hidden="true" customHeight="false" outlineLevel="0" collapsed="false">
      <c r="A262" s="0" t="s">
        <v>10</v>
      </c>
      <c r="B262" s="0" t="s">
        <v>11</v>
      </c>
      <c r="C262" s="0" t="s">
        <v>12</v>
      </c>
      <c r="D262" s="3" t="n">
        <v>44261</v>
      </c>
      <c r="E262" s="0" t="n">
        <v>5118</v>
      </c>
      <c r="F262" s="0" t="n">
        <v>3689842</v>
      </c>
    </row>
    <row r="263" customFormat="false" ht="14.6" hidden="true" customHeight="false" outlineLevel="0" collapsed="false">
      <c r="A263" s="0" t="s">
        <v>10</v>
      </c>
      <c r="B263" s="0" t="s">
        <v>11</v>
      </c>
      <c r="C263" s="0" t="s">
        <v>12</v>
      </c>
      <c r="D263" s="3" t="n">
        <v>44260</v>
      </c>
      <c r="E263" s="0" t="n">
        <v>5053</v>
      </c>
      <c r="F263" s="0" t="n">
        <v>3684724</v>
      </c>
    </row>
    <row r="264" customFormat="false" ht="14.6" hidden="true" customHeight="false" outlineLevel="0" collapsed="false">
      <c r="A264" s="0" t="s">
        <v>10</v>
      </c>
      <c r="B264" s="0" t="s">
        <v>11</v>
      </c>
      <c r="C264" s="0" t="s">
        <v>12</v>
      </c>
      <c r="D264" s="3" t="n">
        <v>44259</v>
      </c>
      <c r="E264" s="0" t="n">
        <v>5643</v>
      </c>
      <c r="F264" s="0" t="n">
        <v>3679671</v>
      </c>
    </row>
    <row r="265" customFormat="false" ht="14.6" hidden="true" customHeight="false" outlineLevel="0" collapsed="false">
      <c r="A265" s="0" t="s">
        <v>10</v>
      </c>
      <c r="B265" s="0" t="s">
        <v>11</v>
      </c>
      <c r="C265" s="0" t="s">
        <v>12</v>
      </c>
      <c r="D265" s="3" t="n">
        <v>44258</v>
      </c>
      <c r="E265" s="0" t="n">
        <v>5408</v>
      </c>
      <c r="F265" s="0" t="n">
        <v>3674028</v>
      </c>
    </row>
    <row r="266" customFormat="false" ht="14.6" hidden="true" customHeight="false" outlineLevel="0" collapsed="false">
      <c r="A266" s="0" t="s">
        <v>10</v>
      </c>
      <c r="B266" s="0" t="s">
        <v>11</v>
      </c>
      <c r="C266" s="0" t="s">
        <v>12</v>
      </c>
      <c r="D266" s="3" t="n">
        <v>44257</v>
      </c>
      <c r="E266" s="0" t="n">
        <v>5530</v>
      </c>
      <c r="F266" s="0" t="n">
        <v>3668620</v>
      </c>
    </row>
    <row r="267" customFormat="false" ht="14.6" hidden="true" customHeight="false" outlineLevel="0" collapsed="false">
      <c r="A267" s="0" t="s">
        <v>10</v>
      </c>
      <c r="B267" s="0" t="s">
        <v>11</v>
      </c>
      <c r="C267" s="0" t="s">
        <v>12</v>
      </c>
      <c r="D267" s="3" t="n">
        <v>44256</v>
      </c>
      <c r="E267" s="0" t="n">
        <v>4738</v>
      </c>
      <c r="F267" s="0" t="n">
        <v>3663090</v>
      </c>
    </row>
    <row r="268" customFormat="false" ht="14.6" hidden="true" customHeight="false" outlineLevel="0" collapsed="false">
      <c r="A268" s="0" t="s">
        <v>10</v>
      </c>
      <c r="B268" s="0" t="s">
        <v>11</v>
      </c>
      <c r="C268" s="0" t="s">
        <v>12</v>
      </c>
      <c r="D268" s="3" t="n">
        <v>44255</v>
      </c>
      <c r="E268" s="0" t="n">
        <v>5080</v>
      </c>
      <c r="F268" s="0" t="n">
        <v>3658352</v>
      </c>
    </row>
    <row r="269" customFormat="false" ht="14.6" hidden="true" customHeight="false" outlineLevel="0" collapsed="false">
      <c r="A269" s="0" t="s">
        <v>10</v>
      </c>
      <c r="B269" s="0" t="s">
        <v>11</v>
      </c>
      <c r="C269" s="0" t="s">
        <v>12</v>
      </c>
      <c r="D269" s="3" t="n">
        <v>44254</v>
      </c>
      <c r="E269" s="0" t="n">
        <v>6527</v>
      </c>
      <c r="F269" s="0" t="n">
        <v>3653272</v>
      </c>
    </row>
    <row r="270" customFormat="false" ht="14.6" hidden="true" customHeight="false" outlineLevel="0" collapsed="false">
      <c r="A270" s="0" t="s">
        <v>10</v>
      </c>
      <c r="B270" s="0" t="s">
        <v>11</v>
      </c>
      <c r="C270" s="0" t="s">
        <v>12</v>
      </c>
      <c r="D270" s="3" t="n">
        <v>44253</v>
      </c>
      <c r="E270" s="0" t="n">
        <v>7393</v>
      </c>
      <c r="F270" s="0" t="n">
        <v>3646745</v>
      </c>
    </row>
    <row r="271" customFormat="false" ht="14.6" hidden="true" customHeight="false" outlineLevel="0" collapsed="false">
      <c r="A271" s="0" t="s">
        <v>10</v>
      </c>
      <c r="B271" s="0" t="s">
        <v>11</v>
      </c>
      <c r="C271" s="0" t="s">
        <v>12</v>
      </c>
      <c r="D271" s="3" t="n">
        <v>44252</v>
      </c>
      <c r="E271" s="0" t="n">
        <v>8623</v>
      </c>
      <c r="F271" s="0" t="n">
        <v>3639352</v>
      </c>
    </row>
    <row r="272" customFormat="false" ht="14.6" hidden="true" customHeight="false" outlineLevel="0" collapsed="false">
      <c r="A272" s="0" t="s">
        <v>10</v>
      </c>
      <c r="B272" s="0" t="s">
        <v>11</v>
      </c>
      <c r="C272" s="0" t="s">
        <v>12</v>
      </c>
      <c r="D272" s="3" t="n">
        <v>44251</v>
      </c>
      <c r="E272" s="0" t="n">
        <v>8644</v>
      </c>
      <c r="F272" s="0" t="n">
        <v>3630729</v>
      </c>
    </row>
    <row r="273" customFormat="false" ht="14.6" hidden="true" customHeight="false" outlineLevel="0" collapsed="false">
      <c r="A273" s="0" t="s">
        <v>10</v>
      </c>
      <c r="B273" s="0" t="s">
        <v>11</v>
      </c>
      <c r="C273" s="0" t="s">
        <v>12</v>
      </c>
      <c r="D273" s="3" t="n">
        <v>44250</v>
      </c>
      <c r="E273" s="0" t="n">
        <v>7292</v>
      </c>
      <c r="F273" s="0" t="n">
        <v>3622085</v>
      </c>
    </row>
    <row r="274" customFormat="false" ht="14.6" hidden="true" customHeight="false" outlineLevel="0" collapsed="false">
      <c r="A274" s="0" t="s">
        <v>10</v>
      </c>
      <c r="B274" s="0" t="s">
        <v>11</v>
      </c>
      <c r="C274" s="0" t="s">
        <v>12</v>
      </c>
      <c r="D274" s="3" t="n">
        <v>44249</v>
      </c>
      <c r="E274" s="0" t="n">
        <v>9420</v>
      </c>
      <c r="F274" s="0" t="n">
        <v>3614793</v>
      </c>
    </row>
    <row r="275" customFormat="false" ht="14.6" hidden="true" customHeight="false" outlineLevel="0" collapsed="false">
      <c r="A275" s="0" t="s">
        <v>10</v>
      </c>
      <c r="B275" s="0" t="s">
        <v>11</v>
      </c>
      <c r="C275" s="0" t="s">
        <v>12</v>
      </c>
      <c r="D275" s="3" t="n">
        <v>44248</v>
      </c>
      <c r="E275" s="0" t="n">
        <v>8408</v>
      </c>
      <c r="F275" s="0" t="n">
        <v>3605373</v>
      </c>
    </row>
    <row r="276" customFormat="false" ht="14.6" hidden="true" customHeight="false" outlineLevel="0" collapsed="false">
      <c r="A276" s="0" t="s">
        <v>10</v>
      </c>
      <c r="B276" s="0" t="s">
        <v>11</v>
      </c>
      <c r="C276" s="0" t="s">
        <v>12</v>
      </c>
      <c r="D276" s="3" t="n">
        <v>44247</v>
      </c>
      <c r="E276" s="0" t="n">
        <v>8964</v>
      </c>
      <c r="F276" s="0" t="n">
        <v>3596965</v>
      </c>
    </row>
    <row r="277" customFormat="false" ht="14.6" hidden="true" customHeight="false" outlineLevel="0" collapsed="false">
      <c r="A277" s="0" t="s">
        <v>10</v>
      </c>
      <c r="B277" s="0" t="s">
        <v>11</v>
      </c>
      <c r="C277" s="0" t="s">
        <v>12</v>
      </c>
      <c r="D277" s="3" t="n">
        <v>44246</v>
      </c>
      <c r="E277" s="0" t="n">
        <v>10296</v>
      </c>
      <c r="F277" s="0" t="n">
        <v>3588001</v>
      </c>
    </row>
    <row r="278" customFormat="false" ht="14.6" hidden="true" customHeight="false" outlineLevel="0" collapsed="false">
      <c r="A278" s="0" t="s">
        <v>10</v>
      </c>
      <c r="B278" s="0" t="s">
        <v>11</v>
      </c>
      <c r="C278" s="0" t="s">
        <v>12</v>
      </c>
      <c r="D278" s="3" t="n">
        <v>44245</v>
      </c>
      <c r="E278" s="0" t="n">
        <v>10740</v>
      </c>
      <c r="F278" s="0" t="n">
        <v>3577705</v>
      </c>
    </row>
    <row r="279" customFormat="false" ht="14.6" hidden="true" customHeight="false" outlineLevel="0" collapsed="false">
      <c r="A279" s="0" t="s">
        <v>10</v>
      </c>
      <c r="B279" s="0" t="s">
        <v>11</v>
      </c>
      <c r="C279" s="0" t="s">
        <v>12</v>
      </c>
      <c r="D279" s="3" t="n">
        <v>44244</v>
      </c>
      <c r="E279" s="0" t="n">
        <v>10926</v>
      </c>
      <c r="F279" s="0" t="n">
        <v>3566965</v>
      </c>
    </row>
    <row r="280" customFormat="false" ht="14.6" hidden="true" customHeight="false" outlineLevel="0" collapsed="false">
      <c r="A280" s="0" t="s">
        <v>10</v>
      </c>
      <c r="B280" s="0" t="s">
        <v>11</v>
      </c>
      <c r="C280" s="0" t="s">
        <v>12</v>
      </c>
      <c r="D280" s="3" t="n">
        <v>44243</v>
      </c>
      <c r="E280" s="0" t="n">
        <v>9236</v>
      </c>
      <c r="F280" s="0" t="n">
        <v>3556039</v>
      </c>
    </row>
    <row r="281" customFormat="false" ht="14.6" hidden="true" customHeight="false" outlineLevel="0" collapsed="false">
      <c r="A281" s="0" t="s">
        <v>10</v>
      </c>
      <c r="B281" s="0" t="s">
        <v>11</v>
      </c>
      <c r="C281" s="0" t="s">
        <v>12</v>
      </c>
      <c r="D281" s="3" t="n">
        <v>44242</v>
      </c>
      <c r="E281" s="0" t="n">
        <v>8609</v>
      </c>
      <c r="F281" s="0" t="n">
        <v>3546803</v>
      </c>
    </row>
    <row r="282" customFormat="false" ht="14.6" hidden="true" customHeight="false" outlineLevel="0" collapsed="false">
      <c r="A282" s="0" t="s">
        <v>10</v>
      </c>
      <c r="B282" s="0" t="s">
        <v>11</v>
      </c>
      <c r="C282" s="0" t="s">
        <v>12</v>
      </c>
      <c r="D282" s="3" t="n">
        <v>44241</v>
      </c>
      <c r="E282" s="0" t="n">
        <v>9499</v>
      </c>
      <c r="F282" s="0" t="n">
        <v>3538194</v>
      </c>
    </row>
    <row r="283" customFormat="false" ht="14.6" hidden="true" customHeight="false" outlineLevel="0" collapsed="false">
      <c r="A283" s="0" t="s">
        <v>10</v>
      </c>
      <c r="B283" s="0" t="s">
        <v>11</v>
      </c>
      <c r="C283" s="0" t="s">
        <v>12</v>
      </c>
      <c r="D283" s="3" t="n">
        <v>44240</v>
      </c>
      <c r="E283" s="0" t="n">
        <v>11697</v>
      </c>
      <c r="F283" s="0" t="n">
        <v>3528695</v>
      </c>
    </row>
    <row r="284" customFormat="false" ht="14.6" hidden="true" customHeight="false" outlineLevel="0" collapsed="false">
      <c r="A284" s="0" t="s">
        <v>10</v>
      </c>
      <c r="B284" s="0" t="s">
        <v>11</v>
      </c>
      <c r="C284" s="0" t="s">
        <v>12</v>
      </c>
      <c r="D284" s="3" t="n">
        <v>44239</v>
      </c>
      <c r="E284" s="0" t="n">
        <v>13299</v>
      </c>
      <c r="F284" s="0" t="n">
        <v>3516998</v>
      </c>
    </row>
    <row r="285" customFormat="false" ht="14.6" hidden="true" customHeight="false" outlineLevel="0" collapsed="false">
      <c r="A285" s="0" t="s">
        <v>10</v>
      </c>
      <c r="B285" s="0" t="s">
        <v>11</v>
      </c>
      <c r="C285" s="0" t="s">
        <v>12</v>
      </c>
      <c r="D285" s="3" t="n">
        <v>44238</v>
      </c>
      <c r="E285" s="0" t="n">
        <v>12001</v>
      </c>
      <c r="F285" s="0" t="n">
        <v>3503699</v>
      </c>
    </row>
    <row r="286" customFormat="false" ht="14.6" hidden="true" customHeight="false" outlineLevel="0" collapsed="false">
      <c r="A286" s="0" t="s">
        <v>10</v>
      </c>
      <c r="B286" s="0" t="s">
        <v>11</v>
      </c>
      <c r="C286" s="0" t="s">
        <v>12</v>
      </c>
      <c r="D286" s="3" t="n">
        <v>44237</v>
      </c>
      <c r="E286" s="0" t="n">
        <v>11551</v>
      </c>
      <c r="F286" s="0" t="n">
        <v>3491698</v>
      </c>
    </row>
    <row r="287" customFormat="false" ht="14.6" hidden="true" customHeight="false" outlineLevel="0" collapsed="false">
      <c r="A287" s="0" t="s">
        <v>10</v>
      </c>
      <c r="B287" s="0" t="s">
        <v>11</v>
      </c>
      <c r="C287" s="0" t="s">
        <v>12</v>
      </c>
      <c r="D287" s="3" t="n">
        <v>44236</v>
      </c>
      <c r="E287" s="0" t="n">
        <v>10916</v>
      </c>
      <c r="F287" s="0" t="n">
        <v>3480147</v>
      </c>
    </row>
    <row r="288" customFormat="false" ht="14.6" hidden="true" customHeight="false" outlineLevel="0" collapsed="false">
      <c r="A288" s="0" t="s">
        <v>10</v>
      </c>
      <c r="B288" s="0" t="s">
        <v>11</v>
      </c>
      <c r="C288" s="0" t="s">
        <v>12</v>
      </c>
      <c r="D288" s="3" t="n">
        <v>44235</v>
      </c>
      <c r="E288" s="0" t="n">
        <v>12270</v>
      </c>
      <c r="F288" s="0" t="n">
        <v>3469231</v>
      </c>
    </row>
    <row r="289" customFormat="false" ht="14.6" hidden="true" customHeight="false" outlineLevel="0" collapsed="false">
      <c r="A289" s="0" t="s">
        <v>10</v>
      </c>
      <c r="B289" s="0" t="s">
        <v>11</v>
      </c>
      <c r="C289" s="0" t="s">
        <v>12</v>
      </c>
      <c r="D289" s="3" t="n">
        <v>44234</v>
      </c>
      <c r="E289" s="0" t="n">
        <v>14466</v>
      </c>
      <c r="F289" s="0" t="n">
        <v>3456961</v>
      </c>
    </row>
    <row r="290" customFormat="false" ht="14.6" hidden="true" customHeight="false" outlineLevel="0" collapsed="false">
      <c r="A290" s="0" t="s">
        <v>10</v>
      </c>
      <c r="B290" s="0" t="s">
        <v>11</v>
      </c>
      <c r="C290" s="0" t="s">
        <v>12</v>
      </c>
      <c r="D290" s="3" t="n">
        <v>44233</v>
      </c>
      <c r="E290" s="0" t="n">
        <v>16302</v>
      </c>
      <c r="F290" s="0" t="n">
        <v>3442495</v>
      </c>
    </row>
    <row r="291" customFormat="false" ht="14.6" hidden="true" customHeight="false" outlineLevel="0" collapsed="false">
      <c r="A291" s="0" t="s">
        <v>10</v>
      </c>
      <c r="B291" s="0" t="s">
        <v>11</v>
      </c>
      <c r="C291" s="0" t="s">
        <v>12</v>
      </c>
      <c r="D291" s="3" t="n">
        <v>44232</v>
      </c>
      <c r="E291" s="0" t="n">
        <v>17314</v>
      </c>
      <c r="F291" s="0" t="n">
        <v>3426193</v>
      </c>
    </row>
    <row r="292" customFormat="false" ht="14.6" hidden="true" customHeight="false" outlineLevel="0" collapsed="false">
      <c r="A292" s="0" t="s">
        <v>10</v>
      </c>
      <c r="B292" s="0" t="s">
        <v>11</v>
      </c>
      <c r="C292" s="0" t="s">
        <v>12</v>
      </c>
      <c r="D292" s="3" t="n">
        <v>44231</v>
      </c>
      <c r="E292" s="0" t="n">
        <v>18529</v>
      </c>
      <c r="F292" s="0" t="n">
        <v>3408879</v>
      </c>
    </row>
    <row r="293" customFormat="false" ht="14.6" hidden="true" customHeight="false" outlineLevel="0" collapsed="false">
      <c r="A293" s="0" t="s">
        <v>10</v>
      </c>
      <c r="B293" s="0" t="s">
        <v>11</v>
      </c>
      <c r="C293" s="0" t="s">
        <v>12</v>
      </c>
      <c r="D293" s="3" t="n">
        <v>44230</v>
      </c>
      <c r="E293" s="0" t="n">
        <v>17265</v>
      </c>
      <c r="F293" s="0" t="n">
        <v>3390350</v>
      </c>
    </row>
    <row r="294" customFormat="false" ht="14.6" hidden="true" customHeight="false" outlineLevel="0" collapsed="false">
      <c r="A294" s="0" t="s">
        <v>10</v>
      </c>
      <c r="B294" s="0" t="s">
        <v>11</v>
      </c>
      <c r="C294" s="0" t="s">
        <v>12</v>
      </c>
      <c r="D294" s="3" t="n">
        <v>44229</v>
      </c>
      <c r="E294" s="0" t="n">
        <v>15021</v>
      </c>
      <c r="F294" s="0" t="n">
        <v>3373085</v>
      </c>
    </row>
    <row r="295" customFormat="false" ht="14.6" hidden="true" customHeight="false" outlineLevel="0" collapsed="false">
      <c r="A295" s="0" t="s">
        <v>10</v>
      </c>
      <c r="B295" s="0" t="s">
        <v>11</v>
      </c>
      <c r="C295" s="0" t="s">
        <v>12</v>
      </c>
      <c r="D295" s="3" t="n">
        <v>44228</v>
      </c>
      <c r="E295" s="0" t="n">
        <v>16815</v>
      </c>
      <c r="F295" s="0" t="n">
        <v>3358064</v>
      </c>
    </row>
    <row r="296" customFormat="false" ht="14.6" hidden="true" customHeight="false" outlineLevel="0" collapsed="false">
      <c r="A296" s="0" t="s">
        <v>10</v>
      </c>
      <c r="B296" s="0" t="s">
        <v>11</v>
      </c>
      <c r="C296" s="0" t="s">
        <v>12</v>
      </c>
      <c r="D296" s="3" t="n">
        <v>44227</v>
      </c>
      <c r="E296" s="0" t="n">
        <v>19054</v>
      </c>
      <c r="F296" s="0" t="n">
        <v>3341249</v>
      </c>
    </row>
    <row r="297" customFormat="false" ht="14.6" hidden="true" customHeight="false" outlineLevel="0" collapsed="false">
      <c r="A297" s="0" t="s">
        <v>10</v>
      </c>
      <c r="B297" s="0" t="s">
        <v>11</v>
      </c>
      <c r="C297" s="0" t="s">
        <v>12</v>
      </c>
      <c r="D297" s="3" t="n">
        <v>44226</v>
      </c>
      <c r="E297" s="0" t="n">
        <v>21089</v>
      </c>
      <c r="F297" s="0" t="n">
        <v>3322195</v>
      </c>
    </row>
    <row r="298" customFormat="false" ht="14.6" hidden="true" customHeight="false" outlineLevel="0" collapsed="false">
      <c r="A298" s="0" t="s">
        <v>10</v>
      </c>
      <c r="B298" s="0" t="s">
        <v>11</v>
      </c>
      <c r="C298" s="0" t="s">
        <v>12</v>
      </c>
      <c r="D298" s="3" t="n">
        <v>44225</v>
      </c>
      <c r="E298" s="0" t="n">
        <v>26709</v>
      </c>
      <c r="F298" s="0" t="n">
        <v>3301106</v>
      </c>
    </row>
    <row r="299" customFormat="false" ht="14.6" hidden="true" customHeight="false" outlineLevel="0" collapsed="false">
      <c r="A299" s="0" t="s">
        <v>10</v>
      </c>
      <c r="B299" s="0" t="s">
        <v>11</v>
      </c>
      <c r="C299" s="0" t="s">
        <v>12</v>
      </c>
      <c r="D299" s="3" t="n">
        <v>44224</v>
      </c>
      <c r="E299" s="0" t="n">
        <v>26182</v>
      </c>
      <c r="F299" s="0" t="n">
        <v>3274397</v>
      </c>
    </row>
    <row r="300" customFormat="false" ht="14.6" hidden="true" customHeight="false" outlineLevel="0" collapsed="false">
      <c r="A300" s="0" t="s">
        <v>10</v>
      </c>
      <c r="B300" s="0" t="s">
        <v>11</v>
      </c>
      <c r="C300" s="0" t="s">
        <v>12</v>
      </c>
      <c r="D300" s="3" t="n">
        <v>44223</v>
      </c>
      <c r="E300" s="0" t="n">
        <v>22914</v>
      </c>
      <c r="F300" s="0" t="n">
        <v>3248215</v>
      </c>
    </row>
    <row r="301" customFormat="false" ht="14.6" hidden="true" customHeight="false" outlineLevel="0" collapsed="false">
      <c r="A301" s="0" t="s">
        <v>10</v>
      </c>
      <c r="B301" s="0" t="s">
        <v>11</v>
      </c>
      <c r="C301" s="0" t="s">
        <v>12</v>
      </c>
      <c r="D301" s="3" t="n">
        <v>44222</v>
      </c>
      <c r="E301" s="0" t="n">
        <v>17920</v>
      </c>
      <c r="F301" s="0" t="n">
        <v>3225301</v>
      </c>
    </row>
    <row r="302" customFormat="false" ht="14.6" hidden="true" customHeight="false" outlineLevel="0" collapsed="false">
      <c r="A302" s="0" t="s">
        <v>10</v>
      </c>
      <c r="B302" s="0" t="s">
        <v>11</v>
      </c>
      <c r="C302" s="0" t="s">
        <v>12</v>
      </c>
      <c r="D302" s="3" t="n">
        <v>44221</v>
      </c>
      <c r="E302" s="0" t="n">
        <v>20149</v>
      </c>
      <c r="F302" s="0" t="n">
        <v>3207381</v>
      </c>
    </row>
    <row r="303" customFormat="false" ht="14.6" hidden="true" customHeight="false" outlineLevel="0" collapsed="false">
      <c r="A303" s="0" t="s">
        <v>10</v>
      </c>
      <c r="B303" s="0" t="s">
        <v>11</v>
      </c>
      <c r="C303" s="0" t="s">
        <v>12</v>
      </c>
      <c r="D303" s="3" t="n">
        <v>44220</v>
      </c>
      <c r="E303" s="0" t="n">
        <v>27580</v>
      </c>
      <c r="F303" s="0" t="n">
        <v>3187232</v>
      </c>
    </row>
    <row r="304" customFormat="false" ht="14.6" hidden="true" customHeight="false" outlineLevel="0" collapsed="false">
      <c r="A304" s="0" t="s">
        <v>10</v>
      </c>
      <c r="B304" s="0" t="s">
        <v>11</v>
      </c>
      <c r="C304" s="0" t="s">
        <v>12</v>
      </c>
      <c r="D304" s="3" t="n">
        <v>44219</v>
      </c>
      <c r="E304" s="0" t="n">
        <v>30496</v>
      </c>
      <c r="F304" s="0" t="n">
        <v>3159652</v>
      </c>
    </row>
    <row r="305" customFormat="false" ht="14.6" hidden="true" customHeight="false" outlineLevel="0" collapsed="false">
      <c r="A305" s="0" t="s">
        <v>10</v>
      </c>
      <c r="B305" s="0" t="s">
        <v>11</v>
      </c>
      <c r="C305" s="0" t="s">
        <v>12</v>
      </c>
      <c r="D305" s="3" t="n">
        <v>44218</v>
      </c>
      <c r="E305" s="0" t="n">
        <v>37115</v>
      </c>
      <c r="F305" s="0" t="n">
        <v>3129156</v>
      </c>
    </row>
    <row r="306" customFormat="false" ht="14.6" hidden="true" customHeight="false" outlineLevel="0" collapsed="false">
      <c r="A306" s="0" t="s">
        <v>10</v>
      </c>
      <c r="B306" s="0" t="s">
        <v>11</v>
      </c>
      <c r="C306" s="0" t="s">
        <v>12</v>
      </c>
      <c r="D306" s="3" t="n">
        <v>44217</v>
      </c>
      <c r="E306" s="0" t="n">
        <v>34371</v>
      </c>
      <c r="F306" s="0" t="n">
        <v>3092041</v>
      </c>
    </row>
    <row r="307" customFormat="false" ht="14.6" hidden="true" customHeight="false" outlineLevel="0" collapsed="false">
      <c r="A307" s="0" t="s">
        <v>10</v>
      </c>
      <c r="B307" s="0" t="s">
        <v>11</v>
      </c>
      <c r="C307" s="0" t="s">
        <v>12</v>
      </c>
      <c r="D307" s="3" t="n">
        <v>44216</v>
      </c>
      <c r="E307" s="0" t="n">
        <v>35061</v>
      </c>
      <c r="F307" s="0" t="n">
        <v>3057670</v>
      </c>
    </row>
    <row r="308" customFormat="false" ht="14.6" hidden="true" customHeight="false" outlineLevel="0" collapsed="false">
      <c r="A308" s="0" t="s">
        <v>10</v>
      </c>
      <c r="B308" s="0" t="s">
        <v>11</v>
      </c>
      <c r="C308" s="0" t="s">
        <v>12</v>
      </c>
      <c r="D308" s="3" t="n">
        <v>44215</v>
      </c>
      <c r="E308" s="0" t="n">
        <v>30371</v>
      </c>
      <c r="F308" s="0" t="n">
        <v>3022609</v>
      </c>
    </row>
    <row r="309" customFormat="false" ht="14.6" hidden="true" customHeight="false" outlineLevel="0" collapsed="false">
      <c r="A309" s="0" t="s">
        <v>10</v>
      </c>
      <c r="B309" s="0" t="s">
        <v>11</v>
      </c>
      <c r="C309" s="0" t="s">
        <v>12</v>
      </c>
      <c r="D309" s="3" t="n">
        <v>44214</v>
      </c>
      <c r="E309" s="0" t="n">
        <v>34134</v>
      </c>
      <c r="F309" s="0" t="n">
        <v>2992238</v>
      </c>
    </row>
    <row r="310" customFormat="false" ht="14.6" hidden="true" customHeight="false" outlineLevel="0" collapsed="false">
      <c r="A310" s="0" t="s">
        <v>10</v>
      </c>
      <c r="B310" s="0" t="s">
        <v>11</v>
      </c>
      <c r="C310" s="0" t="s">
        <v>12</v>
      </c>
      <c r="D310" s="3" t="n">
        <v>44213</v>
      </c>
      <c r="E310" s="0" t="n">
        <v>35263</v>
      </c>
      <c r="F310" s="0" t="n">
        <v>2958104</v>
      </c>
    </row>
    <row r="311" customFormat="false" ht="14.6" hidden="true" customHeight="false" outlineLevel="0" collapsed="false">
      <c r="A311" s="0" t="s">
        <v>10</v>
      </c>
      <c r="B311" s="0" t="s">
        <v>11</v>
      </c>
      <c r="C311" s="0" t="s">
        <v>12</v>
      </c>
      <c r="D311" s="3" t="n">
        <v>44212</v>
      </c>
      <c r="E311" s="0" t="n">
        <v>37759</v>
      </c>
      <c r="F311" s="0" t="n">
        <v>2922841</v>
      </c>
    </row>
    <row r="312" customFormat="false" ht="14.6" hidden="true" customHeight="false" outlineLevel="0" collapsed="false">
      <c r="A312" s="0" t="s">
        <v>10</v>
      </c>
      <c r="B312" s="0" t="s">
        <v>11</v>
      </c>
      <c r="C312" s="0" t="s">
        <v>12</v>
      </c>
      <c r="D312" s="3" t="n">
        <v>44211</v>
      </c>
      <c r="E312" s="0" t="n">
        <v>50741</v>
      </c>
      <c r="F312" s="0" t="n">
        <v>2885082</v>
      </c>
    </row>
    <row r="313" customFormat="false" ht="14.6" hidden="true" customHeight="false" outlineLevel="0" collapsed="false">
      <c r="A313" s="0" t="s">
        <v>10</v>
      </c>
      <c r="B313" s="0" t="s">
        <v>11</v>
      </c>
      <c r="C313" s="0" t="s">
        <v>12</v>
      </c>
      <c r="D313" s="3" t="n">
        <v>44210</v>
      </c>
      <c r="E313" s="0" t="n">
        <v>44358</v>
      </c>
      <c r="F313" s="0" t="n">
        <v>2834341</v>
      </c>
    </row>
    <row r="314" customFormat="false" ht="14.6" hidden="true" customHeight="false" outlineLevel="0" collapsed="false">
      <c r="A314" s="0" t="s">
        <v>10</v>
      </c>
      <c r="B314" s="0" t="s">
        <v>11</v>
      </c>
      <c r="C314" s="0" t="s">
        <v>12</v>
      </c>
      <c r="D314" s="3" t="n">
        <v>44209</v>
      </c>
      <c r="E314" s="0" t="n">
        <v>42898</v>
      </c>
      <c r="F314" s="0" t="n">
        <v>2789983</v>
      </c>
    </row>
    <row r="315" customFormat="false" ht="14.6" hidden="true" customHeight="false" outlineLevel="0" collapsed="false">
      <c r="A315" s="0" t="s">
        <v>10</v>
      </c>
      <c r="B315" s="0" t="s">
        <v>11</v>
      </c>
      <c r="C315" s="0" t="s">
        <v>12</v>
      </c>
      <c r="D315" s="3" t="n">
        <v>44208</v>
      </c>
      <c r="E315" s="0" t="n">
        <v>41121</v>
      </c>
      <c r="F315" s="0" t="n">
        <v>2747085</v>
      </c>
    </row>
    <row r="316" customFormat="false" ht="14.6" hidden="true" customHeight="false" outlineLevel="0" collapsed="false">
      <c r="A316" s="0" t="s">
        <v>10</v>
      </c>
      <c r="B316" s="0" t="s">
        <v>11</v>
      </c>
      <c r="C316" s="0" t="s">
        <v>12</v>
      </c>
      <c r="D316" s="3" t="n">
        <v>44207</v>
      </c>
      <c r="E316" s="0" t="n">
        <v>41835</v>
      </c>
      <c r="F316" s="0" t="n">
        <v>2705964</v>
      </c>
    </row>
    <row r="317" customFormat="false" ht="14.6" hidden="true" customHeight="false" outlineLevel="0" collapsed="false">
      <c r="A317" s="0" t="s">
        <v>10</v>
      </c>
      <c r="B317" s="0" t="s">
        <v>11</v>
      </c>
      <c r="C317" s="0" t="s">
        <v>12</v>
      </c>
      <c r="D317" s="3" t="n">
        <v>44206</v>
      </c>
      <c r="E317" s="0" t="n">
        <v>50291</v>
      </c>
      <c r="F317" s="0" t="n">
        <v>2664129</v>
      </c>
    </row>
    <row r="318" customFormat="false" ht="14.6" hidden="true" customHeight="false" outlineLevel="0" collapsed="false">
      <c r="A318" s="0" t="s">
        <v>10</v>
      </c>
      <c r="B318" s="0" t="s">
        <v>11</v>
      </c>
      <c r="C318" s="0" t="s">
        <v>12</v>
      </c>
      <c r="D318" s="3" t="n">
        <v>44205</v>
      </c>
      <c r="E318" s="0" t="n">
        <v>54257</v>
      </c>
      <c r="F318" s="0" t="n">
        <v>2613838</v>
      </c>
    </row>
    <row r="319" customFormat="false" ht="14.6" hidden="true" customHeight="false" outlineLevel="0" collapsed="false">
      <c r="A319" s="0" t="s">
        <v>10</v>
      </c>
      <c r="B319" s="0" t="s">
        <v>11</v>
      </c>
      <c r="C319" s="0" t="s">
        <v>12</v>
      </c>
      <c r="D319" s="3" t="n">
        <v>44204</v>
      </c>
      <c r="E319" s="0" t="n">
        <v>61757</v>
      </c>
      <c r="F319" s="0" t="n">
        <v>2559581</v>
      </c>
    </row>
    <row r="320" customFormat="false" ht="14.6" hidden="true" customHeight="false" outlineLevel="0" collapsed="false">
      <c r="A320" s="0" t="s">
        <v>10</v>
      </c>
      <c r="B320" s="0" t="s">
        <v>11</v>
      </c>
      <c r="C320" s="0" t="s">
        <v>12</v>
      </c>
      <c r="D320" s="3" t="n">
        <v>44203</v>
      </c>
      <c r="E320" s="0" t="n">
        <v>46841</v>
      </c>
      <c r="F320" s="0" t="n">
        <v>2497824</v>
      </c>
    </row>
    <row r="321" customFormat="false" ht="14.6" hidden="true" customHeight="false" outlineLevel="0" collapsed="false">
      <c r="A321" s="0" t="s">
        <v>10</v>
      </c>
      <c r="B321" s="0" t="s">
        <v>11</v>
      </c>
      <c r="C321" s="0" t="s">
        <v>12</v>
      </c>
      <c r="D321" s="3" t="n">
        <v>44202</v>
      </c>
      <c r="E321" s="0" t="n">
        <v>56060</v>
      </c>
      <c r="F321" s="0" t="n">
        <v>2450983</v>
      </c>
    </row>
    <row r="322" customFormat="false" ht="14.6" hidden="true" customHeight="false" outlineLevel="0" collapsed="false">
      <c r="A322" s="0" t="s">
        <v>10</v>
      </c>
      <c r="B322" s="0" t="s">
        <v>11</v>
      </c>
      <c r="C322" s="0" t="s">
        <v>12</v>
      </c>
      <c r="D322" s="3" t="n">
        <v>44201</v>
      </c>
      <c r="E322" s="0" t="n">
        <v>54940</v>
      </c>
      <c r="F322" s="0" t="n">
        <v>2394923</v>
      </c>
    </row>
    <row r="323" customFormat="false" ht="14.6" hidden="true" customHeight="false" outlineLevel="0" collapsed="false">
      <c r="A323" s="0" t="s">
        <v>10</v>
      </c>
      <c r="B323" s="0" t="s">
        <v>11</v>
      </c>
      <c r="C323" s="0" t="s">
        <v>12</v>
      </c>
      <c r="D323" s="3" t="n">
        <v>44200</v>
      </c>
      <c r="E323" s="0" t="n">
        <v>53180</v>
      </c>
      <c r="F323" s="0" t="n">
        <v>2339983</v>
      </c>
    </row>
    <row r="324" customFormat="false" ht="14.6" hidden="true" customHeight="false" outlineLevel="0" collapsed="false">
      <c r="A324" s="0" t="s">
        <v>10</v>
      </c>
      <c r="B324" s="0" t="s">
        <v>11</v>
      </c>
      <c r="C324" s="0" t="s">
        <v>12</v>
      </c>
      <c r="D324" s="3" t="n">
        <v>44199</v>
      </c>
      <c r="E324" s="0" t="n">
        <v>46853</v>
      </c>
      <c r="F324" s="0" t="n">
        <v>2286803</v>
      </c>
    </row>
    <row r="325" customFormat="false" ht="14.6" hidden="true" customHeight="false" outlineLevel="0" collapsed="false">
      <c r="A325" s="0" t="s">
        <v>10</v>
      </c>
      <c r="B325" s="0" t="s">
        <v>11</v>
      </c>
      <c r="C325" s="0" t="s">
        <v>12</v>
      </c>
      <c r="D325" s="3" t="n">
        <v>44198</v>
      </c>
      <c r="E325" s="0" t="n">
        <v>49248</v>
      </c>
      <c r="F325" s="0" t="n">
        <v>2239950</v>
      </c>
    </row>
    <row r="326" customFormat="false" ht="14.6" hidden="true" customHeight="false" outlineLevel="0" collapsed="false">
      <c r="A326" s="0" t="s">
        <v>10</v>
      </c>
      <c r="B326" s="0" t="s">
        <v>11</v>
      </c>
      <c r="C326" s="0" t="s">
        <v>12</v>
      </c>
      <c r="D326" s="3" t="n">
        <v>44197</v>
      </c>
      <c r="E326" s="0" t="n">
        <v>50746</v>
      </c>
      <c r="F326" s="0" t="n">
        <v>2190702</v>
      </c>
    </row>
    <row r="327" customFormat="false" ht="14.6" hidden="true" customHeight="false" outlineLevel="0" collapsed="false">
      <c r="A327" s="0" t="s">
        <v>10</v>
      </c>
      <c r="B327" s="0" t="s">
        <v>11</v>
      </c>
      <c r="C327" s="0" t="s">
        <v>12</v>
      </c>
      <c r="D327" s="3" t="n">
        <v>44196</v>
      </c>
      <c r="E327" s="0" t="n">
        <v>49510</v>
      </c>
      <c r="F327" s="0" t="n">
        <v>2139956</v>
      </c>
    </row>
    <row r="328" customFormat="false" ht="14.6" hidden="true" customHeight="false" outlineLevel="0" collapsed="false">
      <c r="A328" s="0" t="s">
        <v>10</v>
      </c>
      <c r="B328" s="0" t="s">
        <v>11</v>
      </c>
      <c r="C328" s="0" t="s">
        <v>12</v>
      </c>
      <c r="D328" s="3" t="n">
        <v>44195</v>
      </c>
      <c r="E328" s="0" t="n">
        <v>43554</v>
      </c>
      <c r="F328" s="0" t="n">
        <v>2090446</v>
      </c>
    </row>
    <row r="329" customFormat="false" ht="14.6" hidden="true" customHeight="false" outlineLevel="0" collapsed="false">
      <c r="A329" s="0" t="s">
        <v>10</v>
      </c>
      <c r="B329" s="0" t="s">
        <v>11</v>
      </c>
      <c r="C329" s="0" t="s">
        <v>12</v>
      </c>
      <c r="D329" s="3" t="n">
        <v>44194</v>
      </c>
      <c r="E329" s="0" t="n">
        <v>47164</v>
      </c>
      <c r="F329" s="0" t="n">
        <v>2046892</v>
      </c>
    </row>
    <row r="330" customFormat="false" ht="14.6" hidden="true" customHeight="false" outlineLevel="0" collapsed="false">
      <c r="A330" s="0" t="s">
        <v>10</v>
      </c>
      <c r="B330" s="0" t="s">
        <v>11</v>
      </c>
      <c r="C330" s="0" t="s">
        <v>12</v>
      </c>
      <c r="D330" s="3" t="n">
        <v>44193</v>
      </c>
      <c r="E330" s="0" t="n">
        <v>36511</v>
      </c>
      <c r="F330" s="0" t="n">
        <v>1999728</v>
      </c>
    </row>
    <row r="331" customFormat="false" ht="14.6" hidden="true" customHeight="false" outlineLevel="0" collapsed="false">
      <c r="A331" s="0" t="s">
        <v>10</v>
      </c>
      <c r="B331" s="0" t="s">
        <v>11</v>
      </c>
      <c r="C331" s="0" t="s">
        <v>12</v>
      </c>
      <c r="D331" s="3" t="n">
        <v>44192</v>
      </c>
      <c r="E331" s="0" t="n">
        <v>25619</v>
      </c>
      <c r="F331" s="0" t="n">
        <v>1963217</v>
      </c>
    </row>
    <row r="332" customFormat="false" ht="14.6" hidden="true" customHeight="false" outlineLevel="0" collapsed="false">
      <c r="A332" s="0" t="s">
        <v>10</v>
      </c>
      <c r="B332" s="0" t="s">
        <v>11</v>
      </c>
      <c r="C332" s="0" t="s">
        <v>12</v>
      </c>
      <c r="D332" s="3" t="n">
        <v>44191</v>
      </c>
      <c r="E332" s="0" t="n">
        <v>31307</v>
      </c>
      <c r="F332" s="0" t="n">
        <v>1937598</v>
      </c>
    </row>
    <row r="333" customFormat="false" ht="14.6" hidden="true" customHeight="false" outlineLevel="0" collapsed="false">
      <c r="A333" s="0" t="s">
        <v>10</v>
      </c>
      <c r="B333" s="0" t="s">
        <v>11</v>
      </c>
      <c r="C333" s="0" t="s">
        <v>12</v>
      </c>
      <c r="D333" s="3" t="n">
        <v>44190</v>
      </c>
      <c r="E333" s="0" t="n">
        <v>31560</v>
      </c>
      <c r="F333" s="0" t="n">
        <v>1906291</v>
      </c>
    </row>
    <row r="334" customFormat="false" ht="14.6" hidden="true" customHeight="false" outlineLevel="0" collapsed="false">
      <c r="A334" s="0" t="s">
        <v>10</v>
      </c>
      <c r="B334" s="0" t="s">
        <v>11</v>
      </c>
      <c r="C334" s="0" t="s">
        <v>12</v>
      </c>
      <c r="D334" s="3" t="n">
        <v>44189</v>
      </c>
      <c r="E334" s="0" t="n">
        <v>35561</v>
      </c>
      <c r="F334" s="0" t="n">
        <v>1874731</v>
      </c>
    </row>
    <row r="335" customFormat="false" ht="14.6" hidden="true" customHeight="false" outlineLevel="0" collapsed="false">
      <c r="A335" s="0" t="s">
        <v>10</v>
      </c>
      <c r="B335" s="0" t="s">
        <v>11</v>
      </c>
      <c r="C335" s="0" t="s">
        <v>12</v>
      </c>
      <c r="D335" s="3" t="n">
        <v>44188</v>
      </c>
      <c r="E335" s="0" t="n">
        <v>34247</v>
      </c>
      <c r="F335" s="0" t="n">
        <v>1839170</v>
      </c>
    </row>
    <row r="336" customFormat="false" ht="14.6" hidden="true" customHeight="false" outlineLevel="0" collapsed="false">
      <c r="A336" s="0" t="s">
        <v>10</v>
      </c>
      <c r="B336" s="0" t="s">
        <v>11</v>
      </c>
      <c r="C336" s="0" t="s">
        <v>12</v>
      </c>
      <c r="D336" s="3" t="n">
        <v>44187</v>
      </c>
      <c r="E336" s="0" t="n">
        <v>32288</v>
      </c>
      <c r="F336" s="0" t="n">
        <v>1804923</v>
      </c>
    </row>
    <row r="337" customFormat="false" ht="14.6" hidden="true" customHeight="false" outlineLevel="0" collapsed="false">
      <c r="A337" s="0" t="s">
        <v>10</v>
      </c>
      <c r="B337" s="0" t="s">
        <v>11</v>
      </c>
      <c r="C337" s="0" t="s">
        <v>12</v>
      </c>
      <c r="D337" s="3" t="n">
        <v>44186</v>
      </c>
      <c r="E337" s="0" t="n">
        <v>28742</v>
      </c>
      <c r="F337" s="0" t="n">
        <v>1772635</v>
      </c>
    </row>
    <row r="338" customFormat="false" ht="14.6" hidden="true" customHeight="false" outlineLevel="0" collapsed="false">
      <c r="A338" s="0" t="s">
        <v>10</v>
      </c>
      <c r="B338" s="0" t="s">
        <v>11</v>
      </c>
      <c r="C338" s="0" t="s">
        <v>12</v>
      </c>
      <c r="D338" s="3" t="n">
        <v>44185</v>
      </c>
      <c r="E338" s="0" t="n">
        <v>32155</v>
      </c>
      <c r="F338" s="0" t="n">
        <v>1743893</v>
      </c>
    </row>
    <row r="339" customFormat="false" ht="14.6" hidden="true" customHeight="false" outlineLevel="0" collapsed="false">
      <c r="A339" s="0" t="s">
        <v>10</v>
      </c>
      <c r="B339" s="0" t="s">
        <v>11</v>
      </c>
      <c r="C339" s="0" t="s">
        <v>12</v>
      </c>
      <c r="D339" s="3" t="n">
        <v>44184</v>
      </c>
      <c r="E339" s="0" t="n">
        <v>22775</v>
      </c>
      <c r="F339" s="0" t="n">
        <v>1711738</v>
      </c>
    </row>
    <row r="340" customFormat="false" ht="14.6" hidden="true" customHeight="false" outlineLevel="0" collapsed="false">
      <c r="A340" s="0" t="s">
        <v>10</v>
      </c>
      <c r="B340" s="0" t="s">
        <v>11</v>
      </c>
      <c r="C340" s="0" t="s">
        <v>12</v>
      </c>
      <c r="D340" s="3" t="n">
        <v>44183</v>
      </c>
      <c r="E340" s="0" t="n">
        <v>24452</v>
      </c>
      <c r="F340" s="0" t="n">
        <v>1688963</v>
      </c>
    </row>
    <row r="341" customFormat="false" ht="14.6" hidden="true" customHeight="false" outlineLevel="0" collapsed="false">
      <c r="A341" s="0" t="s">
        <v>10</v>
      </c>
      <c r="B341" s="0" t="s">
        <v>11</v>
      </c>
      <c r="C341" s="0" t="s">
        <v>12</v>
      </c>
      <c r="D341" s="3" t="n">
        <v>44182</v>
      </c>
      <c r="E341" s="0" t="n">
        <v>22401</v>
      </c>
      <c r="F341" s="0" t="n">
        <v>1664511</v>
      </c>
    </row>
    <row r="342" customFormat="false" ht="14.6" hidden="true" customHeight="false" outlineLevel="0" collapsed="false">
      <c r="A342" s="0" t="s">
        <v>10</v>
      </c>
      <c r="B342" s="0" t="s">
        <v>11</v>
      </c>
      <c r="C342" s="0" t="s">
        <v>12</v>
      </c>
      <c r="D342" s="3" t="n">
        <v>44181</v>
      </c>
      <c r="E342" s="0" t="n">
        <v>23432</v>
      </c>
      <c r="F342" s="0" t="n">
        <v>1642110</v>
      </c>
    </row>
    <row r="343" customFormat="false" ht="14.6" hidden="true" customHeight="false" outlineLevel="0" collapsed="false">
      <c r="A343" s="0" t="s">
        <v>10</v>
      </c>
      <c r="B343" s="0" t="s">
        <v>11</v>
      </c>
      <c r="C343" s="0" t="s">
        <v>12</v>
      </c>
      <c r="D343" s="3" t="n">
        <v>44180</v>
      </c>
      <c r="E343" s="0" t="n">
        <v>16504</v>
      </c>
      <c r="F343" s="0" t="n">
        <v>1618678</v>
      </c>
    </row>
    <row r="344" customFormat="false" ht="14.6" hidden="true" customHeight="false" outlineLevel="0" collapsed="false">
      <c r="A344" s="0" t="s">
        <v>10</v>
      </c>
      <c r="B344" s="0" t="s">
        <v>11</v>
      </c>
      <c r="C344" s="0" t="s">
        <v>12</v>
      </c>
      <c r="D344" s="3" t="n">
        <v>44179</v>
      </c>
      <c r="E344" s="0" t="n">
        <v>17882</v>
      </c>
      <c r="F344" s="0" t="n">
        <v>1602174</v>
      </c>
    </row>
    <row r="345" customFormat="false" ht="14.6" hidden="true" customHeight="false" outlineLevel="0" collapsed="false">
      <c r="A345" s="0" t="s">
        <v>10</v>
      </c>
      <c r="B345" s="0" t="s">
        <v>11</v>
      </c>
      <c r="C345" s="0" t="s">
        <v>12</v>
      </c>
      <c r="D345" s="3" t="n">
        <v>44178</v>
      </c>
      <c r="E345" s="0" t="n">
        <v>17164</v>
      </c>
      <c r="F345" s="0" t="n">
        <v>1584292</v>
      </c>
    </row>
    <row r="346" customFormat="false" ht="14.6" hidden="true" customHeight="false" outlineLevel="0" collapsed="false">
      <c r="A346" s="0" t="s">
        <v>10</v>
      </c>
      <c r="B346" s="0" t="s">
        <v>11</v>
      </c>
      <c r="C346" s="0" t="s">
        <v>12</v>
      </c>
      <c r="D346" s="3" t="n">
        <v>44177</v>
      </c>
      <c r="E346" s="0" t="n">
        <v>17468</v>
      </c>
      <c r="F346" s="0" t="n">
        <v>1567128</v>
      </c>
    </row>
    <row r="347" customFormat="false" ht="14.6" hidden="true" customHeight="false" outlineLevel="0" collapsed="false">
      <c r="A347" s="0" t="s">
        <v>10</v>
      </c>
      <c r="B347" s="0" t="s">
        <v>11</v>
      </c>
      <c r="C347" s="0" t="s">
        <v>12</v>
      </c>
      <c r="D347" s="3" t="n">
        <v>44176</v>
      </c>
      <c r="E347" s="0" t="n">
        <v>17899</v>
      </c>
      <c r="F347" s="0" t="n">
        <v>1549660</v>
      </c>
    </row>
    <row r="348" customFormat="false" ht="14.6" hidden="true" customHeight="false" outlineLevel="0" collapsed="false">
      <c r="A348" s="0" t="s">
        <v>10</v>
      </c>
      <c r="B348" s="0" t="s">
        <v>11</v>
      </c>
      <c r="C348" s="0" t="s">
        <v>12</v>
      </c>
      <c r="D348" s="3" t="n">
        <v>44175</v>
      </c>
      <c r="E348" s="0" t="n">
        <v>17622</v>
      </c>
      <c r="F348" s="0" t="n">
        <v>1531761</v>
      </c>
    </row>
    <row r="349" customFormat="false" ht="14.6" hidden="true" customHeight="false" outlineLevel="0" collapsed="false">
      <c r="A349" s="0" t="s">
        <v>10</v>
      </c>
      <c r="B349" s="0" t="s">
        <v>11</v>
      </c>
      <c r="C349" s="0" t="s">
        <v>12</v>
      </c>
      <c r="D349" s="3" t="n">
        <v>44174</v>
      </c>
      <c r="E349" s="0" t="n">
        <v>12960</v>
      </c>
      <c r="F349" s="0" t="n">
        <v>1514139</v>
      </c>
    </row>
    <row r="350" customFormat="false" ht="14.6" hidden="true" customHeight="false" outlineLevel="0" collapsed="false">
      <c r="A350" s="0" t="s">
        <v>10</v>
      </c>
      <c r="B350" s="0" t="s">
        <v>11</v>
      </c>
      <c r="C350" s="0" t="s">
        <v>12</v>
      </c>
      <c r="D350" s="3" t="n">
        <v>44173</v>
      </c>
      <c r="E350" s="0" t="n">
        <v>10459</v>
      </c>
      <c r="F350" s="0" t="n">
        <v>1501179</v>
      </c>
    </row>
    <row r="351" customFormat="false" ht="14.6" hidden="true" customHeight="false" outlineLevel="0" collapsed="false">
      <c r="A351" s="0" t="s">
        <v>10</v>
      </c>
      <c r="B351" s="0" t="s">
        <v>11</v>
      </c>
      <c r="C351" s="0" t="s">
        <v>12</v>
      </c>
      <c r="D351" s="3" t="n">
        <v>44172</v>
      </c>
      <c r="E351" s="0" t="n">
        <v>11623</v>
      </c>
      <c r="F351" s="0" t="n">
        <v>1490720</v>
      </c>
    </row>
    <row r="352" customFormat="false" ht="14.6" hidden="true" customHeight="false" outlineLevel="0" collapsed="false">
      <c r="A352" s="0" t="s">
        <v>10</v>
      </c>
      <c r="B352" s="0" t="s">
        <v>11</v>
      </c>
      <c r="C352" s="0" t="s">
        <v>12</v>
      </c>
      <c r="D352" s="3" t="n">
        <v>44171</v>
      </c>
      <c r="E352" s="0" t="n">
        <v>14294</v>
      </c>
      <c r="F352" s="0" t="n">
        <v>1479097</v>
      </c>
    </row>
    <row r="353" customFormat="false" ht="14.6" hidden="true" customHeight="false" outlineLevel="0" collapsed="false">
      <c r="A353" s="0" t="s">
        <v>10</v>
      </c>
      <c r="B353" s="0" t="s">
        <v>11</v>
      </c>
      <c r="C353" s="0" t="s">
        <v>12</v>
      </c>
      <c r="D353" s="3" t="n">
        <v>44170</v>
      </c>
      <c r="E353" s="0" t="n">
        <v>12666</v>
      </c>
      <c r="F353" s="0" t="n">
        <v>1464803</v>
      </c>
    </row>
    <row r="354" customFormat="false" ht="14.6" hidden="true" customHeight="false" outlineLevel="0" collapsed="false">
      <c r="A354" s="0" t="s">
        <v>10</v>
      </c>
      <c r="B354" s="0" t="s">
        <v>11</v>
      </c>
      <c r="C354" s="0" t="s">
        <v>12</v>
      </c>
      <c r="D354" s="3" t="n">
        <v>44169</v>
      </c>
      <c r="E354" s="0" t="n">
        <v>13412</v>
      </c>
      <c r="F354" s="0" t="n">
        <v>1452137</v>
      </c>
    </row>
    <row r="355" customFormat="false" ht="14.6" hidden="true" customHeight="false" outlineLevel="0" collapsed="false">
      <c r="A355" s="0" t="s">
        <v>10</v>
      </c>
      <c r="B355" s="0" t="s">
        <v>11</v>
      </c>
      <c r="C355" s="0" t="s">
        <v>12</v>
      </c>
      <c r="D355" s="3" t="n">
        <v>44168</v>
      </c>
      <c r="E355" s="0" t="n">
        <v>11992</v>
      </c>
      <c r="F355" s="0" t="n">
        <v>1438725</v>
      </c>
    </row>
    <row r="356" customFormat="false" ht="14.6" hidden="true" customHeight="false" outlineLevel="0" collapsed="false">
      <c r="A356" s="0" t="s">
        <v>10</v>
      </c>
      <c r="B356" s="0" t="s">
        <v>11</v>
      </c>
      <c r="C356" s="0" t="s">
        <v>12</v>
      </c>
      <c r="D356" s="3" t="n">
        <v>44167</v>
      </c>
      <c r="E356" s="0" t="n">
        <v>13323</v>
      </c>
      <c r="F356" s="0" t="n">
        <v>1426733</v>
      </c>
    </row>
    <row r="357" customFormat="false" ht="14.6" hidden="true" customHeight="false" outlineLevel="0" collapsed="false">
      <c r="A357" s="0" t="s">
        <v>10</v>
      </c>
      <c r="B357" s="0" t="s">
        <v>11</v>
      </c>
      <c r="C357" s="0" t="s">
        <v>12</v>
      </c>
      <c r="D357" s="3" t="n">
        <v>44166</v>
      </c>
      <c r="E357" s="0" t="n">
        <v>11618</v>
      </c>
      <c r="F357" s="0" t="n">
        <v>1413410</v>
      </c>
    </row>
    <row r="358" customFormat="false" ht="14.6" hidden="true" customHeight="false" outlineLevel="0" collapsed="false">
      <c r="A358" s="0" t="s">
        <v>10</v>
      </c>
      <c r="B358" s="0" t="s">
        <v>11</v>
      </c>
      <c r="C358" s="0" t="s">
        <v>12</v>
      </c>
      <c r="D358" s="3" t="n">
        <v>44165</v>
      </c>
      <c r="E358" s="0" t="n">
        <v>10869</v>
      </c>
      <c r="F358" s="0" t="n">
        <v>1401792</v>
      </c>
    </row>
    <row r="359" customFormat="false" ht="14.6" hidden="true" customHeight="false" outlineLevel="0" collapsed="false">
      <c r="A359" s="0" t="s">
        <v>10</v>
      </c>
      <c r="B359" s="0" t="s">
        <v>11</v>
      </c>
      <c r="C359" s="0" t="s">
        <v>12</v>
      </c>
      <c r="D359" s="3" t="n">
        <v>44164</v>
      </c>
      <c r="E359" s="0" t="n">
        <v>10054</v>
      </c>
      <c r="F359" s="0" t="n">
        <v>1390923</v>
      </c>
    </row>
    <row r="360" customFormat="false" ht="14.6" hidden="true" customHeight="false" outlineLevel="0" collapsed="false">
      <c r="A360" s="0" t="s">
        <v>10</v>
      </c>
      <c r="B360" s="0" t="s">
        <v>11</v>
      </c>
      <c r="C360" s="0" t="s">
        <v>12</v>
      </c>
      <c r="D360" s="3" t="n">
        <v>44163</v>
      </c>
      <c r="E360" s="0" t="n">
        <v>13323</v>
      </c>
      <c r="F360" s="0" t="n">
        <v>1380869</v>
      </c>
    </row>
    <row r="361" customFormat="false" ht="14.6" hidden="true" customHeight="false" outlineLevel="0" collapsed="false">
      <c r="A361" s="0" t="s">
        <v>10</v>
      </c>
      <c r="B361" s="0" t="s">
        <v>11</v>
      </c>
      <c r="C361" s="0" t="s">
        <v>12</v>
      </c>
      <c r="D361" s="3" t="n">
        <v>44162</v>
      </c>
      <c r="E361" s="0" t="n">
        <v>13557</v>
      </c>
      <c r="F361" s="0" t="n">
        <v>1367546</v>
      </c>
    </row>
    <row r="362" customFormat="false" ht="14.6" hidden="true" customHeight="false" outlineLevel="0" collapsed="false">
      <c r="A362" s="0" t="s">
        <v>10</v>
      </c>
      <c r="B362" s="0" t="s">
        <v>11</v>
      </c>
      <c r="C362" s="0" t="s">
        <v>12</v>
      </c>
      <c r="D362" s="3" t="n">
        <v>44161</v>
      </c>
      <c r="E362" s="0" t="n">
        <v>14637</v>
      </c>
      <c r="F362" s="0" t="n">
        <v>1355272</v>
      </c>
    </row>
    <row r="363" customFormat="false" ht="14.6" hidden="true" customHeight="false" outlineLevel="0" collapsed="false">
      <c r="A363" s="0" t="s">
        <v>10</v>
      </c>
      <c r="B363" s="0" t="s">
        <v>11</v>
      </c>
      <c r="C363" s="0" t="s">
        <v>12</v>
      </c>
      <c r="D363" s="3" t="n">
        <v>44160</v>
      </c>
      <c r="E363" s="0" t="n">
        <v>15893</v>
      </c>
      <c r="F363" s="0" t="n">
        <v>1340635</v>
      </c>
    </row>
    <row r="364" customFormat="false" ht="14.6" hidden="true" customHeight="false" outlineLevel="0" collapsed="false">
      <c r="A364" s="0" t="s">
        <v>10</v>
      </c>
      <c r="B364" s="0" t="s">
        <v>11</v>
      </c>
      <c r="C364" s="0" t="s">
        <v>12</v>
      </c>
      <c r="D364" s="3" t="n">
        <v>44159</v>
      </c>
      <c r="E364" s="0" t="n">
        <v>9854</v>
      </c>
      <c r="F364" s="0" t="n">
        <v>1324742</v>
      </c>
    </row>
    <row r="365" customFormat="false" ht="14.6" hidden="true" customHeight="false" outlineLevel="0" collapsed="false">
      <c r="A365" s="0" t="s">
        <v>10</v>
      </c>
      <c r="B365" s="0" t="s">
        <v>11</v>
      </c>
      <c r="C365" s="0" t="s">
        <v>12</v>
      </c>
      <c r="D365" s="3" t="n">
        <v>44158</v>
      </c>
      <c r="E365" s="0" t="n">
        <v>13329</v>
      </c>
      <c r="F365" s="0" t="n">
        <v>1314888</v>
      </c>
    </row>
    <row r="366" customFormat="false" ht="14.6" hidden="true" customHeight="false" outlineLevel="0" collapsed="false">
      <c r="A366" s="0" t="s">
        <v>10</v>
      </c>
      <c r="B366" s="0" t="s">
        <v>11</v>
      </c>
      <c r="C366" s="0" t="s">
        <v>12</v>
      </c>
      <c r="D366" s="3" t="n">
        <v>44157</v>
      </c>
      <c r="E366" s="0" t="n">
        <v>16668</v>
      </c>
      <c r="F366" s="0" t="n">
        <v>1301559</v>
      </c>
    </row>
    <row r="367" customFormat="false" ht="14.6" hidden="true" customHeight="false" outlineLevel="0" collapsed="false">
      <c r="A367" s="0" t="s">
        <v>10</v>
      </c>
      <c r="B367" s="0" t="s">
        <v>11</v>
      </c>
      <c r="C367" s="0" t="s">
        <v>12</v>
      </c>
      <c r="D367" s="3" t="n">
        <v>44156</v>
      </c>
      <c r="E367" s="0" t="n">
        <v>17615</v>
      </c>
      <c r="F367" s="0" t="n">
        <v>1284891</v>
      </c>
    </row>
    <row r="368" customFormat="false" ht="14.6" hidden="true" customHeight="false" outlineLevel="0" collapsed="false">
      <c r="A368" s="0" t="s">
        <v>10</v>
      </c>
      <c r="B368" s="0" t="s">
        <v>11</v>
      </c>
      <c r="C368" s="0" t="s">
        <v>12</v>
      </c>
      <c r="D368" s="3" t="n">
        <v>44155</v>
      </c>
      <c r="E368" s="0" t="n">
        <v>17845</v>
      </c>
      <c r="F368" s="0" t="n">
        <v>1267276</v>
      </c>
    </row>
    <row r="369" customFormat="false" ht="14.6" hidden="true" customHeight="false" outlineLevel="0" collapsed="false">
      <c r="A369" s="0" t="s">
        <v>10</v>
      </c>
      <c r="B369" s="0" t="s">
        <v>11</v>
      </c>
      <c r="C369" s="0" t="s">
        <v>12</v>
      </c>
      <c r="D369" s="3" t="n">
        <v>44154</v>
      </c>
      <c r="E369" s="0" t="n">
        <v>20291</v>
      </c>
      <c r="F369" s="0" t="n">
        <v>1249431</v>
      </c>
    </row>
    <row r="370" customFormat="false" ht="14.6" hidden="true" customHeight="false" outlineLevel="0" collapsed="false">
      <c r="A370" s="0" t="s">
        <v>10</v>
      </c>
      <c r="B370" s="0" t="s">
        <v>11</v>
      </c>
      <c r="C370" s="0" t="s">
        <v>12</v>
      </c>
      <c r="D370" s="3" t="n">
        <v>44153</v>
      </c>
      <c r="E370" s="0" t="n">
        <v>17189</v>
      </c>
      <c r="F370" s="0" t="n">
        <v>1229140</v>
      </c>
    </row>
    <row r="371" customFormat="false" ht="14.6" hidden="true" customHeight="false" outlineLevel="0" collapsed="false">
      <c r="A371" s="0" t="s">
        <v>10</v>
      </c>
      <c r="B371" s="0" t="s">
        <v>11</v>
      </c>
      <c r="C371" s="0" t="s">
        <v>12</v>
      </c>
      <c r="D371" s="3" t="n">
        <v>44152</v>
      </c>
      <c r="E371" s="0" t="n">
        <v>17549</v>
      </c>
      <c r="F371" s="0" t="n">
        <v>1211951</v>
      </c>
    </row>
    <row r="372" customFormat="false" ht="14.6" hidden="true" customHeight="false" outlineLevel="0" collapsed="false">
      <c r="A372" s="0" t="s">
        <v>10</v>
      </c>
      <c r="B372" s="0" t="s">
        <v>11</v>
      </c>
      <c r="C372" s="0" t="s">
        <v>12</v>
      </c>
      <c r="D372" s="3" t="n">
        <v>44151</v>
      </c>
      <c r="E372" s="0" t="n">
        <v>19423</v>
      </c>
      <c r="F372" s="0" t="n">
        <v>1194402</v>
      </c>
    </row>
    <row r="373" customFormat="false" ht="14.6" hidden="true" customHeight="false" outlineLevel="0" collapsed="false">
      <c r="A373" s="0" t="s">
        <v>10</v>
      </c>
      <c r="B373" s="0" t="s">
        <v>11</v>
      </c>
      <c r="C373" s="0" t="s">
        <v>12</v>
      </c>
      <c r="D373" s="3" t="n">
        <v>44150</v>
      </c>
      <c r="E373" s="0" t="n">
        <v>21998</v>
      </c>
      <c r="F373" s="0" t="n">
        <v>1174979</v>
      </c>
    </row>
    <row r="374" customFormat="false" ht="14.6" hidden="true" customHeight="false" outlineLevel="0" collapsed="false">
      <c r="A374" s="0" t="s">
        <v>10</v>
      </c>
      <c r="B374" s="0" t="s">
        <v>11</v>
      </c>
      <c r="C374" s="0" t="s">
        <v>12</v>
      </c>
      <c r="D374" s="3" t="n">
        <v>44149</v>
      </c>
      <c r="E374" s="0" t="n">
        <v>24298</v>
      </c>
      <c r="F374" s="0" t="n">
        <v>1152981</v>
      </c>
    </row>
    <row r="375" customFormat="false" ht="14.6" hidden="true" customHeight="false" outlineLevel="0" collapsed="false">
      <c r="A375" s="0" t="s">
        <v>10</v>
      </c>
      <c r="B375" s="0" t="s">
        <v>11</v>
      </c>
      <c r="C375" s="0" t="s">
        <v>12</v>
      </c>
      <c r="D375" s="3" t="n">
        <v>44148</v>
      </c>
      <c r="E375" s="0" t="n">
        <v>24540</v>
      </c>
      <c r="F375" s="0" t="n">
        <v>1128683</v>
      </c>
    </row>
    <row r="376" customFormat="false" ht="14.6" hidden="true" customHeight="false" outlineLevel="0" collapsed="false">
      <c r="A376" s="0" t="s">
        <v>10</v>
      </c>
      <c r="B376" s="0" t="s">
        <v>11</v>
      </c>
      <c r="C376" s="0" t="s">
        <v>12</v>
      </c>
      <c r="D376" s="3" t="n">
        <v>44147</v>
      </c>
      <c r="E376" s="0" t="n">
        <v>30843</v>
      </c>
      <c r="F376" s="0" t="n">
        <v>1104143</v>
      </c>
    </row>
    <row r="377" customFormat="false" ht="14.6" hidden="true" customHeight="false" outlineLevel="0" collapsed="false">
      <c r="A377" s="0" t="s">
        <v>10</v>
      </c>
      <c r="B377" s="0" t="s">
        <v>11</v>
      </c>
      <c r="C377" s="0" t="s">
        <v>12</v>
      </c>
      <c r="D377" s="3" t="n">
        <v>44146</v>
      </c>
      <c r="E377" s="0" t="n">
        <v>19970</v>
      </c>
      <c r="F377" s="0" t="n">
        <v>1073300</v>
      </c>
    </row>
    <row r="378" customFormat="false" ht="14.6" hidden="true" customHeight="false" outlineLevel="0" collapsed="false">
      <c r="A378" s="0" t="s">
        <v>10</v>
      </c>
      <c r="B378" s="0" t="s">
        <v>11</v>
      </c>
      <c r="C378" s="0" t="s">
        <v>12</v>
      </c>
      <c r="D378" s="3" t="n">
        <v>44145</v>
      </c>
      <c r="E378" s="0" t="n">
        <v>18622</v>
      </c>
      <c r="F378" s="0" t="n">
        <v>1053330</v>
      </c>
    </row>
    <row r="379" customFormat="false" ht="14.6" hidden="true" customHeight="false" outlineLevel="0" collapsed="false">
      <c r="A379" s="0" t="s">
        <v>10</v>
      </c>
      <c r="B379" s="0" t="s">
        <v>11</v>
      </c>
      <c r="C379" s="0" t="s">
        <v>12</v>
      </c>
      <c r="D379" s="3" t="n">
        <v>44144</v>
      </c>
      <c r="E379" s="0" t="n">
        <v>19036</v>
      </c>
      <c r="F379" s="0" t="n">
        <v>1034708</v>
      </c>
    </row>
    <row r="380" customFormat="false" ht="14.6" hidden="true" customHeight="false" outlineLevel="0" collapsed="false">
      <c r="A380" s="0" t="s">
        <v>10</v>
      </c>
      <c r="B380" s="0" t="s">
        <v>11</v>
      </c>
      <c r="C380" s="0" t="s">
        <v>12</v>
      </c>
      <c r="D380" s="3" t="n">
        <v>44143</v>
      </c>
      <c r="E380" s="0" t="n">
        <v>18293</v>
      </c>
      <c r="F380" s="0" t="n">
        <v>1015672</v>
      </c>
    </row>
    <row r="381" customFormat="false" ht="14.6" hidden="true" customHeight="false" outlineLevel="0" collapsed="false">
      <c r="A381" s="0" t="s">
        <v>10</v>
      </c>
      <c r="B381" s="0" t="s">
        <v>11</v>
      </c>
      <c r="C381" s="0" t="s">
        <v>12</v>
      </c>
      <c r="D381" s="3" t="n">
        <v>44142</v>
      </c>
      <c r="E381" s="0" t="n">
        <v>21875</v>
      </c>
      <c r="F381" s="0" t="n">
        <v>997379</v>
      </c>
    </row>
    <row r="382" customFormat="false" ht="14.6" hidden="true" customHeight="false" outlineLevel="0" collapsed="false">
      <c r="A382" s="0" t="s">
        <v>10</v>
      </c>
      <c r="B382" s="0" t="s">
        <v>11</v>
      </c>
      <c r="C382" s="0" t="s">
        <v>12</v>
      </c>
      <c r="D382" s="3" t="n">
        <v>44141</v>
      </c>
      <c r="E382" s="0" t="n">
        <v>20268</v>
      </c>
      <c r="F382" s="0" t="n">
        <v>975504</v>
      </c>
    </row>
    <row r="383" customFormat="false" ht="14.6" hidden="true" customHeight="false" outlineLevel="0" collapsed="false">
      <c r="A383" s="0" t="s">
        <v>10</v>
      </c>
      <c r="B383" s="0" t="s">
        <v>11</v>
      </c>
      <c r="C383" s="0" t="s">
        <v>12</v>
      </c>
      <c r="D383" s="3" t="n">
        <v>44140</v>
      </c>
      <c r="E383" s="0" t="n">
        <v>21137</v>
      </c>
      <c r="F383" s="0" t="n">
        <v>955236</v>
      </c>
    </row>
    <row r="384" customFormat="false" ht="14.6" hidden="true" customHeight="false" outlineLevel="0" collapsed="false">
      <c r="A384" s="0" t="s">
        <v>10</v>
      </c>
      <c r="B384" s="0" t="s">
        <v>11</v>
      </c>
      <c r="C384" s="0" t="s">
        <v>12</v>
      </c>
      <c r="D384" s="3" t="n">
        <v>44139</v>
      </c>
      <c r="E384" s="0" t="n">
        <v>21863</v>
      </c>
      <c r="F384" s="0" t="n">
        <v>934099</v>
      </c>
    </row>
    <row r="385" customFormat="false" ht="14.6" hidden="true" customHeight="false" outlineLevel="0" collapsed="false">
      <c r="A385" s="0" t="s">
        <v>10</v>
      </c>
      <c r="B385" s="0" t="s">
        <v>11</v>
      </c>
      <c r="C385" s="0" t="s">
        <v>12</v>
      </c>
      <c r="D385" s="3" t="n">
        <v>44138</v>
      </c>
      <c r="E385" s="0" t="n">
        <v>17330</v>
      </c>
      <c r="F385" s="0" t="n">
        <v>912236</v>
      </c>
    </row>
    <row r="386" customFormat="false" ht="14.6" hidden="true" customHeight="false" outlineLevel="0" collapsed="false">
      <c r="A386" s="0" t="s">
        <v>10</v>
      </c>
      <c r="B386" s="0" t="s">
        <v>11</v>
      </c>
      <c r="C386" s="0" t="s">
        <v>12</v>
      </c>
      <c r="D386" s="3" t="n">
        <v>44137</v>
      </c>
      <c r="E386" s="0" t="n">
        <v>15860</v>
      </c>
      <c r="F386" s="0" t="n">
        <v>894906</v>
      </c>
    </row>
    <row r="387" customFormat="false" ht="14.6" hidden="true" customHeight="false" outlineLevel="0" collapsed="false">
      <c r="A387" s="0" t="s">
        <v>10</v>
      </c>
      <c r="B387" s="0" t="s">
        <v>11</v>
      </c>
      <c r="C387" s="0" t="s">
        <v>12</v>
      </c>
      <c r="D387" s="3" t="n">
        <v>44136</v>
      </c>
      <c r="E387" s="0" t="n">
        <v>20602</v>
      </c>
      <c r="F387" s="0" t="n">
        <v>879046</v>
      </c>
    </row>
    <row r="388" customFormat="false" ht="14.6" hidden="true" customHeight="false" outlineLevel="0" collapsed="false">
      <c r="A388" s="0" t="s">
        <v>10</v>
      </c>
      <c r="B388" s="0" t="s">
        <v>11</v>
      </c>
      <c r="C388" s="0" t="s">
        <v>12</v>
      </c>
      <c r="D388" s="3" t="n">
        <v>44135</v>
      </c>
      <c r="E388" s="0" t="n">
        <v>18864</v>
      </c>
      <c r="F388" s="0" t="n">
        <v>858444</v>
      </c>
    </row>
    <row r="389" customFormat="false" ht="14.6" hidden="true" customHeight="false" outlineLevel="0" collapsed="false">
      <c r="A389" s="0" t="s">
        <v>10</v>
      </c>
      <c r="B389" s="0" t="s">
        <v>11</v>
      </c>
      <c r="C389" s="0" t="s">
        <v>12</v>
      </c>
      <c r="D389" s="3" t="n">
        <v>44134</v>
      </c>
      <c r="E389" s="0" t="n">
        <v>20821</v>
      </c>
      <c r="F389" s="0" t="n">
        <v>839580</v>
      </c>
    </row>
    <row r="390" customFormat="false" ht="14.6" hidden="true" customHeight="false" outlineLevel="0" collapsed="false">
      <c r="A390" s="0" t="s">
        <v>10</v>
      </c>
      <c r="B390" s="0" t="s">
        <v>11</v>
      </c>
      <c r="C390" s="0" t="s">
        <v>12</v>
      </c>
      <c r="D390" s="3" t="n">
        <v>44133</v>
      </c>
      <c r="E390" s="0" t="n">
        <v>19740</v>
      </c>
      <c r="F390" s="0" t="n">
        <v>818759</v>
      </c>
    </row>
    <row r="391" customFormat="false" ht="14.6" hidden="true" customHeight="false" outlineLevel="0" collapsed="false">
      <c r="A391" s="0" t="s">
        <v>10</v>
      </c>
      <c r="B391" s="0" t="s">
        <v>11</v>
      </c>
      <c r="C391" s="0" t="s">
        <v>12</v>
      </c>
      <c r="D391" s="3" t="n">
        <v>44132</v>
      </c>
      <c r="E391" s="0" t="n">
        <v>21245</v>
      </c>
      <c r="F391" s="0" t="n">
        <v>799019</v>
      </c>
    </row>
    <row r="392" customFormat="false" ht="14.6" hidden="true" customHeight="false" outlineLevel="0" collapsed="false">
      <c r="A392" s="0" t="s">
        <v>10</v>
      </c>
      <c r="B392" s="0" t="s">
        <v>11</v>
      </c>
      <c r="C392" s="0" t="s">
        <v>12</v>
      </c>
      <c r="D392" s="3" t="n">
        <v>44131</v>
      </c>
      <c r="E392" s="0" t="n">
        <v>19629</v>
      </c>
      <c r="F392" s="0" t="n">
        <v>777774</v>
      </c>
    </row>
    <row r="393" customFormat="false" ht="14.6" hidden="true" customHeight="false" outlineLevel="0" collapsed="false">
      <c r="A393" s="0" t="s">
        <v>10</v>
      </c>
      <c r="B393" s="0" t="s">
        <v>11</v>
      </c>
      <c r="C393" s="0" t="s">
        <v>12</v>
      </c>
      <c r="D393" s="3" t="n">
        <v>44130</v>
      </c>
      <c r="E393" s="0" t="n">
        <v>17883</v>
      </c>
      <c r="F393" s="0" t="n">
        <v>758145</v>
      </c>
    </row>
    <row r="394" customFormat="false" ht="14.6" hidden="true" customHeight="false" outlineLevel="0" collapsed="false">
      <c r="A394" s="0" t="s">
        <v>10</v>
      </c>
      <c r="B394" s="0" t="s">
        <v>11</v>
      </c>
      <c r="C394" s="0" t="s">
        <v>12</v>
      </c>
      <c r="D394" s="3" t="n">
        <v>44129</v>
      </c>
      <c r="E394" s="0" t="n">
        <v>16487</v>
      </c>
      <c r="F394" s="0" t="n">
        <v>740262</v>
      </c>
    </row>
    <row r="395" customFormat="false" ht="14.6" hidden="true" customHeight="false" outlineLevel="0" collapsed="false">
      <c r="A395" s="0" t="s">
        <v>10</v>
      </c>
      <c r="B395" s="0" t="s">
        <v>11</v>
      </c>
      <c r="C395" s="0" t="s">
        <v>12</v>
      </c>
      <c r="D395" s="3" t="n">
        <v>44128</v>
      </c>
      <c r="E395" s="0" t="n">
        <v>19332</v>
      </c>
      <c r="F395" s="0" t="n">
        <v>723775</v>
      </c>
    </row>
    <row r="396" customFormat="false" ht="14.6" hidden="true" customHeight="false" outlineLevel="0" collapsed="false">
      <c r="A396" s="0" t="s">
        <v>10</v>
      </c>
      <c r="B396" s="0" t="s">
        <v>11</v>
      </c>
      <c r="C396" s="0" t="s">
        <v>12</v>
      </c>
      <c r="D396" s="3" t="n">
        <v>44127</v>
      </c>
      <c r="E396" s="0" t="n">
        <v>17116</v>
      </c>
      <c r="F396" s="0" t="n">
        <v>704443</v>
      </c>
    </row>
    <row r="397" customFormat="false" ht="14.6" hidden="true" customHeight="false" outlineLevel="0" collapsed="false">
      <c r="A397" s="0" t="s">
        <v>10</v>
      </c>
      <c r="B397" s="0" t="s">
        <v>11</v>
      </c>
      <c r="C397" s="0" t="s">
        <v>12</v>
      </c>
      <c r="D397" s="3" t="n">
        <v>44126</v>
      </c>
      <c r="E397" s="0" t="n">
        <v>17354</v>
      </c>
      <c r="F397" s="0" t="n">
        <v>687327</v>
      </c>
    </row>
    <row r="398" customFormat="false" ht="14.6" hidden="true" customHeight="false" outlineLevel="0" collapsed="false">
      <c r="A398" s="0" t="s">
        <v>10</v>
      </c>
      <c r="B398" s="0" t="s">
        <v>11</v>
      </c>
      <c r="C398" s="0" t="s">
        <v>12</v>
      </c>
      <c r="D398" s="3" t="n">
        <v>44125</v>
      </c>
      <c r="E398" s="0" t="n">
        <v>22948</v>
      </c>
      <c r="F398" s="0" t="n">
        <v>669973</v>
      </c>
    </row>
    <row r="399" customFormat="false" ht="14.6" hidden="true" customHeight="false" outlineLevel="0" collapsed="false">
      <c r="A399" s="0" t="s">
        <v>10</v>
      </c>
      <c r="B399" s="0" t="s">
        <v>11</v>
      </c>
      <c r="C399" s="0" t="s">
        <v>12</v>
      </c>
      <c r="D399" s="3" t="n">
        <v>44124</v>
      </c>
      <c r="E399" s="0" t="n">
        <v>17814</v>
      </c>
      <c r="F399" s="0" t="n">
        <v>647025</v>
      </c>
    </row>
    <row r="400" customFormat="false" ht="14.6" hidden="true" customHeight="false" outlineLevel="0" collapsed="false">
      <c r="A400" s="0" t="s">
        <v>10</v>
      </c>
      <c r="B400" s="0" t="s">
        <v>11</v>
      </c>
      <c r="C400" s="0" t="s">
        <v>12</v>
      </c>
      <c r="D400" s="3" t="n">
        <v>44123</v>
      </c>
      <c r="E400" s="0" t="n">
        <v>16365</v>
      </c>
      <c r="F400" s="0" t="n">
        <v>629211</v>
      </c>
    </row>
    <row r="401" customFormat="false" ht="14.6" hidden="true" customHeight="false" outlineLevel="0" collapsed="false">
      <c r="A401" s="0" t="s">
        <v>10</v>
      </c>
      <c r="B401" s="0" t="s">
        <v>11</v>
      </c>
      <c r="C401" s="0" t="s">
        <v>12</v>
      </c>
      <c r="D401" s="3" t="n">
        <v>44122</v>
      </c>
      <c r="E401" s="0" t="n">
        <v>14704</v>
      </c>
      <c r="F401" s="0" t="n">
        <v>612846</v>
      </c>
    </row>
    <row r="402" customFormat="false" ht="14.6" hidden="true" customHeight="false" outlineLevel="0" collapsed="false">
      <c r="A402" s="0" t="s">
        <v>10</v>
      </c>
      <c r="B402" s="0" t="s">
        <v>11</v>
      </c>
      <c r="C402" s="0" t="s">
        <v>12</v>
      </c>
      <c r="D402" s="3" t="n">
        <v>44121</v>
      </c>
      <c r="E402" s="0" t="n">
        <v>13299</v>
      </c>
      <c r="F402" s="0" t="n">
        <v>598142</v>
      </c>
    </row>
    <row r="403" customFormat="false" ht="14.6" hidden="true" customHeight="false" outlineLevel="0" collapsed="false">
      <c r="A403" s="0" t="s">
        <v>10</v>
      </c>
      <c r="B403" s="0" t="s">
        <v>11</v>
      </c>
      <c r="C403" s="0" t="s">
        <v>12</v>
      </c>
      <c r="D403" s="3" t="n">
        <v>44120</v>
      </c>
      <c r="E403" s="0" t="n">
        <v>12176</v>
      </c>
      <c r="F403" s="0" t="n">
        <v>584843</v>
      </c>
    </row>
    <row r="404" customFormat="false" ht="14.6" hidden="true" customHeight="false" outlineLevel="0" collapsed="false">
      <c r="A404" s="0" t="s">
        <v>10</v>
      </c>
      <c r="B404" s="0" t="s">
        <v>11</v>
      </c>
      <c r="C404" s="0" t="s">
        <v>12</v>
      </c>
      <c r="D404" s="3" t="n">
        <v>44119</v>
      </c>
      <c r="E404" s="0" t="n">
        <v>16139</v>
      </c>
      <c r="F404" s="0" t="n">
        <v>572667</v>
      </c>
    </row>
    <row r="405" customFormat="false" ht="14.6" hidden="true" customHeight="false" outlineLevel="0" collapsed="false">
      <c r="A405" s="0" t="s">
        <v>10</v>
      </c>
      <c r="B405" s="0" t="s">
        <v>11</v>
      </c>
      <c r="C405" s="0" t="s">
        <v>12</v>
      </c>
      <c r="D405" s="3" t="n">
        <v>44118</v>
      </c>
      <c r="E405" s="0" t="n">
        <v>16132</v>
      </c>
      <c r="F405" s="0" t="n">
        <v>556528</v>
      </c>
    </row>
    <row r="406" customFormat="false" ht="14.6" hidden="true" customHeight="false" outlineLevel="0" collapsed="false">
      <c r="A406" s="0" t="s">
        <v>10</v>
      </c>
      <c r="B406" s="0" t="s">
        <v>11</v>
      </c>
      <c r="C406" s="0" t="s">
        <v>12</v>
      </c>
      <c r="D406" s="3" t="n">
        <v>44117</v>
      </c>
      <c r="E406" s="0" t="n">
        <v>14310</v>
      </c>
      <c r="F406" s="0" t="n">
        <v>540396</v>
      </c>
    </row>
    <row r="407" customFormat="false" ht="14.6" hidden="true" customHeight="false" outlineLevel="0" collapsed="false">
      <c r="A407" s="0" t="s">
        <v>10</v>
      </c>
      <c r="B407" s="0" t="s">
        <v>11</v>
      </c>
      <c r="C407" s="0" t="s">
        <v>12</v>
      </c>
      <c r="D407" s="3" t="n">
        <v>44116</v>
      </c>
      <c r="E407" s="0" t="n">
        <v>11647</v>
      </c>
      <c r="F407" s="0" t="n">
        <v>526086</v>
      </c>
    </row>
    <row r="408" customFormat="false" ht="14.6" hidden="true" customHeight="false" outlineLevel="0" collapsed="false">
      <c r="A408" s="0" t="s">
        <v>10</v>
      </c>
      <c r="B408" s="0" t="s">
        <v>11</v>
      </c>
      <c r="C408" s="0" t="s">
        <v>12</v>
      </c>
      <c r="D408" s="3" t="n">
        <v>44115</v>
      </c>
      <c r="E408" s="0" t="n">
        <v>10383</v>
      </c>
      <c r="F408" s="0" t="n">
        <v>514439</v>
      </c>
    </row>
    <row r="409" customFormat="false" ht="14.6" hidden="true" customHeight="false" outlineLevel="0" collapsed="false">
      <c r="A409" s="0" t="s">
        <v>10</v>
      </c>
      <c r="B409" s="0" t="s">
        <v>11</v>
      </c>
      <c r="C409" s="0" t="s">
        <v>12</v>
      </c>
      <c r="D409" s="3" t="n">
        <v>44114</v>
      </c>
      <c r="E409" s="0" t="n">
        <v>12628</v>
      </c>
      <c r="F409" s="0" t="n">
        <v>504056</v>
      </c>
    </row>
    <row r="410" customFormat="false" ht="14.6" hidden="true" customHeight="false" outlineLevel="0" collapsed="false">
      <c r="A410" s="0" t="s">
        <v>10</v>
      </c>
      <c r="B410" s="0" t="s">
        <v>11</v>
      </c>
      <c r="C410" s="0" t="s">
        <v>12</v>
      </c>
      <c r="D410" s="3" t="n">
        <v>44113</v>
      </c>
      <c r="E410" s="0" t="n">
        <v>10772</v>
      </c>
      <c r="F410" s="0" t="n">
        <v>491428</v>
      </c>
    </row>
    <row r="411" customFormat="false" ht="14.6" hidden="true" customHeight="false" outlineLevel="0" collapsed="false">
      <c r="A411" s="0" t="s">
        <v>10</v>
      </c>
      <c r="B411" s="0" t="s">
        <v>11</v>
      </c>
      <c r="C411" s="0" t="s">
        <v>12</v>
      </c>
      <c r="D411" s="3" t="n">
        <v>44112</v>
      </c>
      <c r="E411" s="0" t="n">
        <v>14952</v>
      </c>
      <c r="F411" s="0" t="n">
        <v>480656</v>
      </c>
    </row>
    <row r="412" customFormat="false" ht="14.6" hidden="true" customHeight="false" outlineLevel="0" collapsed="false">
      <c r="A412" s="0" t="s">
        <v>10</v>
      </c>
      <c r="B412" s="0" t="s">
        <v>11</v>
      </c>
      <c r="C412" s="0" t="s">
        <v>12</v>
      </c>
      <c r="D412" s="3" t="n">
        <v>44111</v>
      </c>
      <c r="E412" s="0" t="n">
        <v>11528</v>
      </c>
      <c r="F412" s="0" t="n">
        <v>465704</v>
      </c>
    </row>
    <row r="413" customFormat="false" ht="14.6" hidden="true" customHeight="false" outlineLevel="0" collapsed="false">
      <c r="A413" s="0" t="s">
        <v>10</v>
      </c>
      <c r="B413" s="0" t="s">
        <v>11</v>
      </c>
      <c r="C413" s="0" t="s">
        <v>12</v>
      </c>
      <c r="D413" s="3" t="n">
        <v>44110</v>
      </c>
      <c r="E413" s="0" t="n">
        <v>12648</v>
      </c>
      <c r="F413" s="0" t="n">
        <v>454176</v>
      </c>
    </row>
    <row r="414" customFormat="false" ht="14.6" hidden="true" customHeight="false" outlineLevel="0" collapsed="false">
      <c r="A414" s="0" t="s">
        <v>10</v>
      </c>
      <c r="B414" s="0" t="s">
        <v>11</v>
      </c>
      <c r="C414" s="0" t="s">
        <v>12</v>
      </c>
      <c r="D414" s="3" t="n">
        <v>44109</v>
      </c>
      <c r="E414" s="0" t="n">
        <v>10685</v>
      </c>
      <c r="F414" s="0" t="n">
        <v>441528</v>
      </c>
    </row>
    <row r="415" customFormat="false" ht="14.6" hidden="true" customHeight="false" outlineLevel="0" collapsed="false">
      <c r="A415" s="0" t="s">
        <v>10</v>
      </c>
      <c r="B415" s="0" t="s">
        <v>11</v>
      </c>
      <c r="C415" s="0" t="s">
        <v>12</v>
      </c>
      <c r="D415" s="3" t="n">
        <v>44108</v>
      </c>
      <c r="E415" s="0" t="n">
        <v>21309</v>
      </c>
      <c r="F415" s="0" t="n">
        <v>430843</v>
      </c>
    </row>
    <row r="416" customFormat="false" ht="14.6" hidden="true" customHeight="false" outlineLevel="0" collapsed="false">
      <c r="A416" s="0" t="s">
        <v>10</v>
      </c>
      <c r="B416" s="0" t="s">
        <v>11</v>
      </c>
      <c r="C416" s="0" t="s">
        <v>12</v>
      </c>
      <c r="D416" s="3" t="n">
        <v>44107</v>
      </c>
      <c r="E416" s="0" t="n">
        <v>10806</v>
      </c>
      <c r="F416" s="0" t="n">
        <v>409534</v>
      </c>
    </row>
    <row r="417" customFormat="false" ht="14.6" hidden="true" customHeight="false" outlineLevel="0" collapsed="false">
      <c r="A417" s="0" t="s">
        <v>10</v>
      </c>
      <c r="B417" s="0" t="s">
        <v>11</v>
      </c>
      <c r="C417" s="0" t="s">
        <v>12</v>
      </c>
      <c r="D417" s="3" t="n">
        <v>44106</v>
      </c>
      <c r="E417" s="0" t="n">
        <v>4797</v>
      </c>
      <c r="F417" s="0" t="n">
        <v>398728</v>
      </c>
    </row>
    <row r="418" customFormat="false" ht="14.6" hidden="true" customHeight="false" outlineLevel="0" collapsed="false">
      <c r="A418" s="0" t="s">
        <v>10</v>
      </c>
      <c r="B418" s="0" t="s">
        <v>11</v>
      </c>
      <c r="C418" s="0" t="s">
        <v>12</v>
      </c>
      <c r="D418" s="3" t="n">
        <v>44105</v>
      </c>
      <c r="E418" s="0" t="n">
        <v>5589</v>
      </c>
      <c r="F418" s="0" t="n">
        <v>393931</v>
      </c>
    </row>
    <row r="419" customFormat="false" ht="14.6" hidden="true" customHeight="false" outlineLevel="0" collapsed="false">
      <c r="A419" s="0" t="s">
        <v>10</v>
      </c>
      <c r="B419" s="0" t="s">
        <v>11</v>
      </c>
      <c r="C419" s="0" t="s">
        <v>12</v>
      </c>
      <c r="D419" s="3" t="n">
        <v>44104</v>
      </c>
      <c r="E419" s="0" t="n">
        <v>5656</v>
      </c>
      <c r="F419" s="0" t="n">
        <v>388342</v>
      </c>
    </row>
    <row r="420" customFormat="false" ht="14.6" hidden="true" customHeight="false" outlineLevel="0" collapsed="false">
      <c r="A420" s="0" t="s">
        <v>10</v>
      </c>
      <c r="B420" s="0" t="s">
        <v>11</v>
      </c>
      <c r="C420" s="0" t="s">
        <v>12</v>
      </c>
      <c r="D420" s="3" t="n">
        <v>44103</v>
      </c>
      <c r="E420" s="0" t="n">
        <v>5651</v>
      </c>
      <c r="F420" s="0" t="n">
        <v>382686</v>
      </c>
    </row>
    <row r="421" customFormat="false" ht="14.6" hidden="true" customHeight="false" outlineLevel="0" collapsed="false">
      <c r="A421" s="0" t="s">
        <v>10</v>
      </c>
      <c r="B421" s="0" t="s">
        <v>11</v>
      </c>
      <c r="C421" s="0" t="s">
        <v>12</v>
      </c>
      <c r="D421" s="3" t="n">
        <v>44102</v>
      </c>
      <c r="E421" s="0" t="n">
        <v>3316</v>
      </c>
      <c r="F421" s="0" t="n">
        <v>377035</v>
      </c>
    </row>
    <row r="422" customFormat="false" ht="14.6" hidden="true" customHeight="false" outlineLevel="0" collapsed="false">
      <c r="A422" s="0" t="s">
        <v>10</v>
      </c>
      <c r="B422" s="0" t="s">
        <v>11</v>
      </c>
      <c r="C422" s="0" t="s">
        <v>12</v>
      </c>
      <c r="D422" s="3" t="n">
        <v>44101</v>
      </c>
      <c r="E422" s="0" t="n">
        <v>4800</v>
      </c>
      <c r="F422" s="0" t="n">
        <v>373719</v>
      </c>
    </row>
    <row r="423" customFormat="false" ht="14.6" hidden="true" customHeight="false" outlineLevel="0" collapsed="false">
      <c r="A423" s="0" t="s">
        <v>10</v>
      </c>
      <c r="B423" s="0" t="s">
        <v>11</v>
      </c>
      <c r="C423" s="0" t="s">
        <v>12</v>
      </c>
      <c r="D423" s="3" t="n">
        <v>44100</v>
      </c>
      <c r="E423" s="0" t="n">
        <v>4639</v>
      </c>
      <c r="F423" s="0" t="n">
        <v>368919</v>
      </c>
    </row>
    <row r="424" customFormat="false" ht="14.6" hidden="true" customHeight="false" outlineLevel="0" collapsed="false">
      <c r="A424" s="0" t="s">
        <v>10</v>
      </c>
      <c r="B424" s="0" t="s">
        <v>11</v>
      </c>
      <c r="C424" s="0" t="s">
        <v>12</v>
      </c>
      <c r="D424" s="3" t="n">
        <v>44099</v>
      </c>
      <c r="E424" s="0" t="n">
        <v>5723</v>
      </c>
      <c r="F424" s="0" t="n">
        <v>364280</v>
      </c>
    </row>
    <row r="425" customFormat="false" ht="14.6" hidden="true" customHeight="false" outlineLevel="0" collapsed="false">
      <c r="A425" s="0" t="s">
        <v>10</v>
      </c>
      <c r="B425" s="0" t="s">
        <v>11</v>
      </c>
      <c r="C425" s="0" t="s">
        <v>12</v>
      </c>
      <c r="D425" s="3" t="n">
        <v>44098</v>
      </c>
      <c r="E425" s="0" t="n">
        <v>5632</v>
      </c>
      <c r="F425" s="0" t="n">
        <v>358557</v>
      </c>
    </row>
    <row r="426" customFormat="false" ht="14.6" hidden="true" customHeight="false" outlineLevel="0" collapsed="false">
      <c r="A426" s="0" t="s">
        <v>10</v>
      </c>
      <c r="B426" s="0" t="s">
        <v>11</v>
      </c>
      <c r="C426" s="0" t="s">
        <v>12</v>
      </c>
      <c r="D426" s="3" t="n">
        <v>44097</v>
      </c>
      <c r="E426" s="0" t="n">
        <v>5083</v>
      </c>
      <c r="F426" s="0" t="n">
        <v>352925</v>
      </c>
    </row>
    <row r="427" customFormat="false" ht="14.6" hidden="true" customHeight="false" outlineLevel="0" collapsed="false">
      <c r="A427" s="0" t="s">
        <v>10</v>
      </c>
      <c r="B427" s="0" t="s">
        <v>11</v>
      </c>
      <c r="C427" s="0" t="s">
        <v>12</v>
      </c>
      <c r="D427" s="3" t="n">
        <v>44096</v>
      </c>
      <c r="E427" s="0" t="n">
        <v>4187</v>
      </c>
      <c r="F427" s="0" t="n">
        <v>347842</v>
      </c>
    </row>
    <row r="428" customFormat="false" ht="14.6" hidden="true" customHeight="false" outlineLevel="0" collapsed="false">
      <c r="A428" s="0" t="s">
        <v>10</v>
      </c>
      <c r="B428" s="0" t="s">
        <v>11</v>
      </c>
      <c r="C428" s="0" t="s">
        <v>12</v>
      </c>
      <c r="D428" s="3" t="n">
        <v>44095</v>
      </c>
      <c r="E428" s="0" t="n">
        <v>3754</v>
      </c>
      <c r="F428" s="0" t="n">
        <v>343655</v>
      </c>
    </row>
    <row r="429" customFormat="false" ht="14.6" hidden="true" customHeight="false" outlineLevel="0" collapsed="false">
      <c r="A429" s="0" t="s">
        <v>10</v>
      </c>
      <c r="B429" s="0" t="s">
        <v>11</v>
      </c>
      <c r="C429" s="0" t="s">
        <v>12</v>
      </c>
      <c r="D429" s="3" t="n">
        <v>44094</v>
      </c>
      <c r="E429" s="0" t="n">
        <v>3279</v>
      </c>
      <c r="F429" s="0" t="n">
        <v>339901</v>
      </c>
    </row>
    <row r="430" customFormat="false" ht="14.6" hidden="true" customHeight="false" outlineLevel="0" collapsed="false">
      <c r="A430" s="0" t="s">
        <v>10</v>
      </c>
      <c r="B430" s="0" t="s">
        <v>11</v>
      </c>
      <c r="C430" s="0" t="s">
        <v>12</v>
      </c>
      <c r="D430" s="3" t="n">
        <v>44093</v>
      </c>
      <c r="E430" s="0" t="n">
        <v>3638</v>
      </c>
      <c r="F430" s="0" t="n">
        <v>336622</v>
      </c>
    </row>
    <row r="431" customFormat="false" ht="14.6" hidden="true" customHeight="false" outlineLevel="0" collapsed="false">
      <c r="A431" s="0" t="s">
        <v>10</v>
      </c>
      <c r="B431" s="0" t="s">
        <v>11</v>
      </c>
      <c r="C431" s="0" t="s">
        <v>12</v>
      </c>
      <c r="D431" s="3" t="n">
        <v>44092</v>
      </c>
      <c r="E431" s="0" t="n">
        <v>3771</v>
      </c>
      <c r="F431" s="0" t="n">
        <v>332984</v>
      </c>
    </row>
    <row r="432" customFormat="false" ht="14.6" hidden="true" customHeight="false" outlineLevel="0" collapsed="false">
      <c r="A432" s="0" t="s">
        <v>10</v>
      </c>
      <c r="B432" s="0" t="s">
        <v>11</v>
      </c>
      <c r="C432" s="0" t="s">
        <v>12</v>
      </c>
      <c r="D432" s="3" t="n">
        <v>44091</v>
      </c>
      <c r="E432" s="0" t="n">
        <v>2788</v>
      </c>
      <c r="F432" s="0" t="n">
        <v>329213</v>
      </c>
    </row>
    <row r="433" customFormat="false" ht="14.6" hidden="true" customHeight="false" outlineLevel="0" collapsed="false">
      <c r="A433" s="0" t="s">
        <v>10</v>
      </c>
      <c r="B433" s="0" t="s">
        <v>11</v>
      </c>
      <c r="C433" s="0" t="s">
        <v>12</v>
      </c>
      <c r="D433" s="3" t="n">
        <v>44090</v>
      </c>
      <c r="E433" s="0" t="n">
        <v>3396</v>
      </c>
      <c r="F433" s="0" t="n">
        <v>326425</v>
      </c>
    </row>
    <row r="434" customFormat="false" ht="14.6" hidden="true" customHeight="false" outlineLevel="0" collapsed="false">
      <c r="A434" s="0" t="s">
        <v>10</v>
      </c>
      <c r="B434" s="0" t="s">
        <v>11</v>
      </c>
      <c r="C434" s="0" t="s">
        <v>12</v>
      </c>
      <c r="D434" s="3" t="n">
        <v>44089</v>
      </c>
      <c r="E434" s="0" t="n">
        <v>2649</v>
      </c>
      <c r="F434" s="0" t="n">
        <v>323029</v>
      </c>
    </row>
    <row r="435" customFormat="false" ht="14.6" hidden="true" customHeight="false" outlineLevel="0" collapsed="false">
      <c r="A435" s="0" t="s">
        <v>10</v>
      </c>
      <c r="B435" s="0" t="s">
        <v>11</v>
      </c>
      <c r="C435" s="0" t="s">
        <v>12</v>
      </c>
      <c r="D435" s="3" t="n">
        <v>44088</v>
      </c>
      <c r="E435" s="0" t="n">
        <v>2259</v>
      </c>
      <c r="F435" s="0" t="n">
        <v>320380</v>
      </c>
    </row>
    <row r="436" customFormat="false" ht="14.6" hidden="true" customHeight="false" outlineLevel="0" collapsed="false">
      <c r="A436" s="0" t="s">
        <v>10</v>
      </c>
      <c r="B436" s="0" t="s">
        <v>11</v>
      </c>
      <c r="C436" s="0" t="s">
        <v>12</v>
      </c>
      <c r="D436" s="3" t="n">
        <v>44087</v>
      </c>
      <c r="E436" s="0" t="n">
        <v>2837</v>
      </c>
      <c r="F436" s="0" t="n">
        <v>318121</v>
      </c>
    </row>
    <row r="437" customFormat="false" ht="14.6" hidden="true" customHeight="false" outlineLevel="0" collapsed="false">
      <c r="A437" s="0" t="s">
        <v>10</v>
      </c>
      <c r="B437" s="0" t="s">
        <v>11</v>
      </c>
      <c r="C437" s="0" t="s">
        <v>12</v>
      </c>
      <c r="D437" s="3" t="n">
        <v>44086</v>
      </c>
      <c r="E437" s="0" t="n">
        <v>3008</v>
      </c>
      <c r="F437" s="0" t="n">
        <v>315284</v>
      </c>
    </row>
    <row r="438" customFormat="false" ht="14.6" hidden="true" customHeight="false" outlineLevel="0" collapsed="false">
      <c r="A438" s="0" t="s">
        <v>10</v>
      </c>
      <c r="B438" s="0" t="s">
        <v>11</v>
      </c>
      <c r="C438" s="0" t="s">
        <v>12</v>
      </c>
      <c r="D438" s="3" t="n">
        <v>44085</v>
      </c>
      <c r="E438" s="0" t="n">
        <v>3143</v>
      </c>
      <c r="F438" s="0" t="n">
        <v>312276</v>
      </c>
    </row>
    <row r="439" customFormat="false" ht="14.6" hidden="true" customHeight="false" outlineLevel="0" collapsed="false">
      <c r="A439" s="0" t="s">
        <v>10</v>
      </c>
      <c r="B439" s="0" t="s">
        <v>11</v>
      </c>
      <c r="C439" s="0" t="s">
        <v>12</v>
      </c>
      <c r="D439" s="3" t="n">
        <v>44084</v>
      </c>
      <c r="E439" s="0" t="n">
        <v>2578</v>
      </c>
      <c r="F439" s="0" t="n">
        <v>309133</v>
      </c>
    </row>
    <row r="440" customFormat="false" ht="14.6" hidden="true" customHeight="false" outlineLevel="0" collapsed="false">
      <c r="A440" s="0" t="s">
        <v>10</v>
      </c>
      <c r="B440" s="0" t="s">
        <v>11</v>
      </c>
      <c r="C440" s="0" t="s">
        <v>12</v>
      </c>
      <c r="D440" s="3" t="n">
        <v>44083</v>
      </c>
      <c r="E440" s="0" t="n">
        <v>2286</v>
      </c>
      <c r="F440" s="0" t="n">
        <v>306555</v>
      </c>
    </row>
    <row r="441" customFormat="false" ht="14.6" hidden="true" customHeight="false" outlineLevel="0" collapsed="false">
      <c r="A441" s="0" t="s">
        <v>10</v>
      </c>
      <c r="B441" s="0" t="s">
        <v>11</v>
      </c>
      <c r="C441" s="0" t="s">
        <v>12</v>
      </c>
      <c r="D441" s="3" t="n">
        <v>44082</v>
      </c>
      <c r="E441" s="0" t="n">
        <v>2094</v>
      </c>
      <c r="F441" s="0" t="n">
        <v>304269</v>
      </c>
    </row>
    <row r="442" customFormat="false" ht="14.6" hidden="true" customHeight="false" outlineLevel="0" collapsed="false">
      <c r="A442" s="0" t="s">
        <v>10</v>
      </c>
      <c r="B442" s="0" t="s">
        <v>11</v>
      </c>
      <c r="C442" s="0" t="s">
        <v>12</v>
      </c>
      <c r="D442" s="3" t="n">
        <v>44081</v>
      </c>
      <c r="E442" s="0" t="n">
        <v>2528</v>
      </c>
      <c r="F442" s="0" t="n">
        <v>302175</v>
      </c>
    </row>
    <row r="443" customFormat="false" ht="14.6" hidden="true" customHeight="false" outlineLevel="0" collapsed="false">
      <c r="A443" s="0" t="s">
        <v>10</v>
      </c>
      <c r="B443" s="0" t="s">
        <v>11</v>
      </c>
      <c r="C443" s="0" t="s">
        <v>12</v>
      </c>
      <c r="D443" s="3" t="n">
        <v>44080</v>
      </c>
      <c r="E443" s="0" t="n">
        <v>2576</v>
      </c>
      <c r="F443" s="0" t="n">
        <v>299647</v>
      </c>
    </row>
    <row r="444" customFormat="false" ht="14.6" hidden="true" customHeight="false" outlineLevel="0" collapsed="false">
      <c r="A444" s="0" t="s">
        <v>10</v>
      </c>
      <c r="B444" s="0" t="s">
        <v>11</v>
      </c>
      <c r="C444" s="0" t="s">
        <v>12</v>
      </c>
      <c r="D444" s="3" t="n">
        <v>44079</v>
      </c>
      <c r="E444" s="0" t="n">
        <v>1477</v>
      </c>
      <c r="F444" s="0" t="n">
        <v>297071</v>
      </c>
    </row>
    <row r="445" customFormat="false" ht="14.6" hidden="true" customHeight="false" outlineLevel="0" collapsed="false">
      <c r="A445" s="0" t="s">
        <v>10</v>
      </c>
      <c r="B445" s="0" t="s">
        <v>11</v>
      </c>
      <c r="C445" s="0" t="s">
        <v>12</v>
      </c>
      <c r="D445" s="3" t="n">
        <v>44078</v>
      </c>
      <c r="E445" s="0" t="n">
        <v>1669</v>
      </c>
      <c r="F445" s="0" t="n">
        <v>295594</v>
      </c>
    </row>
    <row r="446" customFormat="false" ht="14.6" hidden="true" customHeight="false" outlineLevel="0" collapsed="false">
      <c r="A446" s="0" t="s">
        <v>10</v>
      </c>
      <c r="B446" s="0" t="s">
        <v>11</v>
      </c>
      <c r="C446" s="0" t="s">
        <v>12</v>
      </c>
      <c r="D446" s="3" t="n">
        <v>44077</v>
      </c>
      <c r="E446" s="0" t="n">
        <v>1507</v>
      </c>
      <c r="F446" s="0" t="n">
        <v>293925</v>
      </c>
    </row>
    <row r="447" customFormat="false" ht="14.6" hidden="true" customHeight="false" outlineLevel="0" collapsed="false">
      <c r="A447" s="0" t="s">
        <v>10</v>
      </c>
      <c r="B447" s="0" t="s">
        <v>11</v>
      </c>
      <c r="C447" s="0" t="s">
        <v>12</v>
      </c>
      <c r="D447" s="3" t="n">
        <v>44076</v>
      </c>
      <c r="E447" s="0" t="n">
        <v>1239</v>
      </c>
      <c r="F447" s="0" t="n">
        <v>292418</v>
      </c>
    </row>
    <row r="448" customFormat="false" ht="14.6" hidden="true" customHeight="false" outlineLevel="0" collapsed="false">
      <c r="A448" s="0" t="s">
        <v>10</v>
      </c>
      <c r="B448" s="0" t="s">
        <v>11</v>
      </c>
      <c r="C448" s="0" t="s">
        <v>12</v>
      </c>
      <c r="D448" s="3" t="n">
        <v>44075</v>
      </c>
      <c r="E448" s="0" t="n">
        <v>1041</v>
      </c>
      <c r="F448" s="0" t="n">
        <v>291179</v>
      </c>
    </row>
    <row r="449" customFormat="false" ht="14.6" hidden="true" customHeight="false" outlineLevel="0" collapsed="false">
      <c r="A449" s="0" t="s">
        <v>10</v>
      </c>
      <c r="B449" s="0" t="s">
        <v>11</v>
      </c>
      <c r="C449" s="0" t="s">
        <v>12</v>
      </c>
      <c r="D449" s="3" t="n">
        <v>44074</v>
      </c>
      <c r="E449" s="0" t="n">
        <v>1149</v>
      </c>
      <c r="F449" s="0" t="n">
        <v>290138</v>
      </c>
    </row>
    <row r="450" customFormat="false" ht="14.6" hidden="true" customHeight="false" outlineLevel="0" collapsed="false">
      <c r="A450" s="0" t="s">
        <v>10</v>
      </c>
      <c r="B450" s="0" t="s">
        <v>11</v>
      </c>
      <c r="C450" s="0" t="s">
        <v>12</v>
      </c>
      <c r="D450" s="3" t="n">
        <v>44073</v>
      </c>
      <c r="E450" s="0" t="n">
        <v>1487</v>
      </c>
      <c r="F450" s="0" t="n">
        <v>288989</v>
      </c>
    </row>
    <row r="451" customFormat="false" ht="14.6" hidden="true" customHeight="false" outlineLevel="0" collapsed="false">
      <c r="A451" s="0" t="s">
        <v>10</v>
      </c>
      <c r="B451" s="0" t="s">
        <v>11</v>
      </c>
      <c r="C451" s="0" t="s">
        <v>12</v>
      </c>
      <c r="D451" s="3" t="n">
        <v>44072</v>
      </c>
      <c r="E451" s="0" t="n">
        <v>891</v>
      </c>
      <c r="F451" s="0" t="n">
        <v>287502</v>
      </c>
    </row>
    <row r="452" customFormat="false" ht="14.6" hidden="true" customHeight="false" outlineLevel="0" collapsed="false">
      <c r="A452" s="0" t="s">
        <v>10</v>
      </c>
      <c r="B452" s="0" t="s">
        <v>11</v>
      </c>
      <c r="C452" s="0" t="s">
        <v>12</v>
      </c>
      <c r="D452" s="3" t="n">
        <v>44071</v>
      </c>
      <c r="E452" s="0" t="n">
        <v>1106</v>
      </c>
      <c r="F452" s="0" t="n">
        <v>286611</v>
      </c>
    </row>
    <row r="453" customFormat="false" ht="14.6" hidden="true" customHeight="false" outlineLevel="0" collapsed="false">
      <c r="A453" s="0" t="s">
        <v>10</v>
      </c>
      <c r="B453" s="0" t="s">
        <v>11</v>
      </c>
      <c r="C453" s="0" t="s">
        <v>12</v>
      </c>
      <c r="D453" s="3" t="n">
        <v>44070</v>
      </c>
      <c r="E453" s="0" t="n">
        <v>1350</v>
      </c>
      <c r="F453" s="0" t="n">
        <v>285505</v>
      </c>
    </row>
    <row r="454" customFormat="false" ht="14.6" hidden="true" customHeight="false" outlineLevel="0" collapsed="false">
      <c r="A454" s="0" t="s">
        <v>10</v>
      </c>
      <c r="B454" s="0" t="s">
        <v>11</v>
      </c>
      <c r="C454" s="0" t="s">
        <v>12</v>
      </c>
      <c r="D454" s="3" t="n">
        <v>44069</v>
      </c>
      <c r="E454" s="0" t="n">
        <v>875</v>
      </c>
      <c r="F454" s="0" t="n">
        <v>284155</v>
      </c>
    </row>
    <row r="455" customFormat="false" ht="14.6" hidden="true" customHeight="false" outlineLevel="0" collapsed="false">
      <c r="A455" s="0" t="s">
        <v>10</v>
      </c>
      <c r="B455" s="0" t="s">
        <v>11</v>
      </c>
      <c r="C455" s="0" t="s">
        <v>12</v>
      </c>
      <c r="D455" s="3" t="n">
        <v>44068</v>
      </c>
      <c r="E455" s="0" t="n">
        <v>1065</v>
      </c>
      <c r="F455" s="0" t="n">
        <v>283280</v>
      </c>
    </row>
    <row r="456" customFormat="false" ht="14.6" hidden="true" customHeight="false" outlineLevel="0" collapsed="false">
      <c r="A456" s="0" t="s">
        <v>10</v>
      </c>
      <c r="B456" s="0" t="s">
        <v>11</v>
      </c>
      <c r="C456" s="0" t="s">
        <v>12</v>
      </c>
      <c r="D456" s="3" t="n">
        <v>44067</v>
      </c>
      <c r="E456" s="0" t="n">
        <v>758</v>
      </c>
      <c r="F456" s="0" t="n">
        <v>282215</v>
      </c>
    </row>
    <row r="457" customFormat="false" ht="14.6" hidden="true" customHeight="false" outlineLevel="0" collapsed="false">
      <c r="A457" s="0" t="s">
        <v>10</v>
      </c>
      <c r="B457" s="0" t="s">
        <v>11</v>
      </c>
      <c r="C457" s="0" t="s">
        <v>12</v>
      </c>
      <c r="D457" s="3" t="n">
        <v>44066</v>
      </c>
      <c r="E457" s="0" t="n">
        <v>938</v>
      </c>
      <c r="F457" s="0" t="n">
        <v>281457</v>
      </c>
    </row>
    <row r="458" customFormat="false" ht="14.6" hidden="true" customHeight="false" outlineLevel="0" collapsed="false">
      <c r="A458" s="0" t="s">
        <v>10</v>
      </c>
      <c r="B458" s="0" t="s">
        <v>11</v>
      </c>
      <c r="C458" s="0" t="s">
        <v>12</v>
      </c>
      <c r="D458" s="3" t="n">
        <v>44065</v>
      </c>
      <c r="E458" s="0" t="n">
        <v>1060</v>
      </c>
      <c r="F458" s="0" t="n">
        <v>280519</v>
      </c>
    </row>
    <row r="459" customFormat="false" ht="14.6" hidden="true" customHeight="false" outlineLevel="0" collapsed="false">
      <c r="A459" s="0" t="s">
        <v>10</v>
      </c>
      <c r="B459" s="0" t="s">
        <v>11</v>
      </c>
      <c r="C459" s="0" t="s">
        <v>12</v>
      </c>
      <c r="D459" s="3" t="n">
        <v>44064</v>
      </c>
      <c r="E459" s="0" t="n">
        <v>908</v>
      </c>
      <c r="F459" s="0" t="n">
        <v>279459</v>
      </c>
    </row>
    <row r="460" customFormat="false" ht="14.6" hidden="true" customHeight="false" outlineLevel="0" collapsed="false">
      <c r="A460" s="0" t="s">
        <v>10</v>
      </c>
      <c r="B460" s="0" t="s">
        <v>11</v>
      </c>
      <c r="C460" s="0" t="s">
        <v>12</v>
      </c>
      <c r="D460" s="3" t="n">
        <v>44063</v>
      </c>
      <c r="E460" s="0" t="n">
        <v>1035</v>
      </c>
      <c r="F460" s="0" t="n">
        <v>278551</v>
      </c>
    </row>
    <row r="461" customFormat="false" ht="14.6" hidden="true" customHeight="false" outlineLevel="0" collapsed="false">
      <c r="A461" s="0" t="s">
        <v>10</v>
      </c>
      <c r="B461" s="0" t="s">
        <v>11</v>
      </c>
      <c r="C461" s="0" t="s">
        <v>12</v>
      </c>
      <c r="D461" s="3" t="n">
        <v>44062</v>
      </c>
      <c r="E461" s="0" t="n">
        <v>707</v>
      </c>
      <c r="F461" s="0" t="n">
        <v>277516</v>
      </c>
    </row>
    <row r="462" customFormat="false" ht="14.6" hidden="true" customHeight="false" outlineLevel="0" collapsed="false">
      <c r="A462" s="0" t="s">
        <v>10</v>
      </c>
      <c r="B462" s="0" t="s">
        <v>11</v>
      </c>
      <c r="C462" s="0" t="s">
        <v>12</v>
      </c>
      <c r="D462" s="3" t="n">
        <v>44061</v>
      </c>
      <c r="E462" s="0" t="n">
        <v>975</v>
      </c>
      <c r="F462" s="0" t="n">
        <v>276809</v>
      </c>
    </row>
    <row r="463" customFormat="false" ht="14.6" hidden="true" customHeight="false" outlineLevel="0" collapsed="false">
      <c r="A463" s="0" t="s">
        <v>10</v>
      </c>
      <c r="B463" s="0" t="s">
        <v>11</v>
      </c>
      <c r="C463" s="0" t="s">
        <v>12</v>
      </c>
      <c r="D463" s="3" t="n">
        <v>44060</v>
      </c>
      <c r="E463" s="0" t="n">
        <v>634</v>
      </c>
      <c r="F463" s="0" t="n">
        <v>275834</v>
      </c>
    </row>
    <row r="464" customFormat="false" ht="14.6" hidden="true" customHeight="false" outlineLevel="0" collapsed="false">
      <c r="A464" s="0" t="s">
        <v>10</v>
      </c>
      <c r="B464" s="0" t="s">
        <v>11</v>
      </c>
      <c r="C464" s="0" t="s">
        <v>12</v>
      </c>
      <c r="D464" s="3" t="n">
        <v>44059</v>
      </c>
      <c r="E464" s="0" t="n">
        <v>952</v>
      </c>
      <c r="F464" s="0" t="n">
        <v>275200</v>
      </c>
    </row>
    <row r="465" customFormat="false" ht="14.6" hidden="true" customHeight="false" outlineLevel="0" collapsed="false">
      <c r="A465" s="0" t="s">
        <v>10</v>
      </c>
      <c r="B465" s="0" t="s">
        <v>11</v>
      </c>
      <c r="C465" s="0" t="s">
        <v>12</v>
      </c>
      <c r="D465" s="3" t="n">
        <v>44058</v>
      </c>
      <c r="E465" s="0" t="n">
        <v>934</v>
      </c>
      <c r="F465" s="0" t="n">
        <v>274248</v>
      </c>
    </row>
    <row r="466" customFormat="false" ht="14.6" hidden="true" customHeight="false" outlineLevel="0" collapsed="false">
      <c r="A466" s="0" t="s">
        <v>10</v>
      </c>
      <c r="B466" s="0" t="s">
        <v>11</v>
      </c>
      <c r="C466" s="0" t="s">
        <v>12</v>
      </c>
      <c r="D466" s="3" t="n">
        <v>44057</v>
      </c>
      <c r="E466" s="0" t="n">
        <v>1284</v>
      </c>
      <c r="F466" s="0" t="n">
        <v>273314</v>
      </c>
    </row>
    <row r="467" customFormat="false" ht="14.6" hidden="true" customHeight="false" outlineLevel="0" collapsed="false">
      <c r="A467" s="0" t="s">
        <v>10</v>
      </c>
      <c r="B467" s="0" t="s">
        <v>11</v>
      </c>
      <c r="C467" s="0" t="s">
        <v>12</v>
      </c>
      <c r="D467" s="3" t="n">
        <v>44056</v>
      </c>
      <c r="E467" s="0" t="n">
        <v>1059</v>
      </c>
      <c r="F467" s="0" t="n">
        <v>272030</v>
      </c>
    </row>
    <row r="468" customFormat="false" ht="14.6" hidden="true" customHeight="false" outlineLevel="0" collapsed="false">
      <c r="A468" s="0" t="s">
        <v>10</v>
      </c>
      <c r="B468" s="0" t="s">
        <v>11</v>
      </c>
      <c r="C468" s="0" t="s">
        <v>12</v>
      </c>
      <c r="D468" s="3" t="n">
        <v>44055</v>
      </c>
      <c r="E468" s="0" t="n">
        <v>925</v>
      </c>
      <c r="F468" s="0" t="n">
        <v>270971</v>
      </c>
    </row>
    <row r="469" customFormat="false" ht="14.6" hidden="true" customHeight="false" outlineLevel="0" collapsed="false">
      <c r="A469" s="0" t="s">
        <v>10</v>
      </c>
      <c r="B469" s="0" t="s">
        <v>11</v>
      </c>
      <c r="C469" s="0" t="s">
        <v>12</v>
      </c>
      <c r="D469" s="3" t="n">
        <v>44054</v>
      </c>
      <c r="E469" s="0" t="n">
        <v>1035</v>
      </c>
      <c r="F469" s="0" t="n">
        <v>270046</v>
      </c>
    </row>
    <row r="470" customFormat="false" ht="14.6" hidden="true" customHeight="false" outlineLevel="0" collapsed="false">
      <c r="A470" s="0" t="s">
        <v>10</v>
      </c>
      <c r="B470" s="0" t="s">
        <v>11</v>
      </c>
      <c r="C470" s="0" t="s">
        <v>12</v>
      </c>
      <c r="D470" s="3" t="n">
        <v>44053</v>
      </c>
      <c r="E470" s="0" t="n">
        <v>699</v>
      </c>
      <c r="F470" s="0" t="n">
        <v>269011</v>
      </c>
    </row>
    <row r="471" customFormat="false" ht="14.6" hidden="true" customHeight="false" outlineLevel="0" collapsed="false">
      <c r="A471" s="0" t="s">
        <v>10</v>
      </c>
      <c r="B471" s="0" t="s">
        <v>11</v>
      </c>
      <c r="C471" s="0" t="s">
        <v>12</v>
      </c>
      <c r="D471" s="3" t="n">
        <v>44052</v>
      </c>
      <c r="E471" s="0" t="n">
        <v>988</v>
      </c>
      <c r="F471" s="0" t="n">
        <v>268312</v>
      </c>
    </row>
    <row r="472" customFormat="false" ht="14.6" hidden="true" customHeight="false" outlineLevel="0" collapsed="false">
      <c r="A472" s="0" t="s">
        <v>10</v>
      </c>
      <c r="B472" s="0" t="s">
        <v>11</v>
      </c>
      <c r="C472" s="0" t="s">
        <v>12</v>
      </c>
      <c r="D472" s="3" t="n">
        <v>44051</v>
      </c>
      <c r="E472" s="0" t="n">
        <v>679</v>
      </c>
      <c r="F472" s="0" t="n">
        <v>267324</v>
      </c>
    </row>
    <row r="473" customFormat="false" ht="14.6" hidden="true" customHeight="false" outlineLevel="0" collapsed="false">
      <c r="A473" s="0" t="s">
        <v>10</v>
      </c>
      <c r="B473" s="0" t="s">
        <v>11</v>
      </c>
      <c r="C473" s="0" t="s">
        <v>12</v>
      </c>
      <c r="D473" s="3" t="n">
        <v>44050</v>
      </c>
      <c r="E473" s="0" t="n">
        <v>796</v>
      </c>
      <c r="F473" s="0" t="n">
        <v>266645</v>
      </c>
    </row>
    <row r="474" customFormat="false" ht="14.6" hidden="true" customHeight="false" outlineLevel="0" collapsed="false">
      <c r="A474" s="0" t="s">
        <v>10</v>
      </c>
      <c r="B474" s="0" t="s">
        <v>11</v>
      </c>
      <c r="C474" s="0" t="s">
        <v>12</v>
      </c>
      <c r="D474" s="3" t="n">
        <v>44049</v>
      </c>
      <c r="E474" s="0" t="n">
        <v>826</v>
      </c>
      <c r="F474" s="0" t="n">
        <v>265849</v>
      </c>
    </row>
    <row r="475" customFormat="false" ht="14.6" hidden="true" customHeight="false" outlineLevel="0" collapsed="false">
      <c r="A475" s="0" t="s">
        <v>10</v>
      </c>
      <c r="B475" s="0" t="s">
        <v>11</v>
      </c>
      <c r="C475" s="0" t="s">
        <v>12</v>
      </c>
      <c r="D475" s="3" t="n">
        <v>44048</v>
      </c>
      <c r="E475" s="0" t="n">
        <v>804</v>
      </c>
      <c r="F475" s="0" t="n">
        <v>265023</v>
      </c>
    </row>
    <row r="476" customFormat="false" ht="14.6" hidden="true" customHeight="false" outlineLevel="0" collapsed="false">
      <c r="A476" s="0" t="s">
        <v>10</v>
      </c>
      <c r="B476" s="0" t="s">
        <v>11</v>
      </c>
      <c r="C476" s="0" t="s">
        <v>12</v>
      </c>
      <c r="D476" s="3" t="n">
        <v>44047</v>
      </c>
      <c r="E476" s="0" t="n">
        <v>617</v>
      </c>
      <c r="F476" s="0" t="n">
        <v>264219</v>
      </c>
    </row>
    <row r="477" customFormat="false" ht="14.6" hidden="true" customHeight="false" outlineLevel="0" collapsed="false">
      <c r="A477" s="0" t="s">
        <v>10</v>
      </c>
      <c r="B477" s="0" t="s">
        <v>11</v>
      </c>
      <c r="C477" s="0" t="s">
        <v>12</v>
      </c>
      <c r="D477" s="3" t="n">
        <v>44046</v>
      </c>
      <c r="E477" s="0" t="n">
        <v>856</v>
      </c>
      <c r="F477" s="0" t="n">
        <v>263602</v>
      </c>
    </row>
    <row r="478" customFormat="false" ht="14.6" hidden="true" customHeight="false" outlineLevel="0" collapsed="false">
      <c r="A478" s="0" t="s">
        <v>10</v>
      </c>
      <c r="B478" s="0" t="s">
        <v>11</v>
      </c>
      <c r="C478" s="0" t="s">
        <v>12</v>
      </c>
      <c r="D478" s="3" t="n">
        <v>44045</v>
      </c>
      <c r="E478" s="0" t="n">
        <v>676</v>
      </c>
      <c r="F478" s="0" t="n">
        <v>262746</v>
      </c>
    </row>
    <row r="479" customFormat="false" ht="14.6" hidden="true" customHeight="false" outlineLevel="0" collapsed="false">
      <c r="A479" s="0" t="s">
        <v>10</v>
      </c>
      <c r="B479" s="0" t="s">
        <v>11</v>
      </c>
      <c r="C479" s="0" t="s">
        <v>12</v>
      </c>
      <c r="D479" s="3" t="n">
        <v>44044</v>
      </c>
      <c r="E479" s="0" t="n">
        <v>722</v>
      </c>
      <c r="F479" s="0" t="n">
        <v>262070</v>
      </c>
    </row>
    <row r="480" customFormat="false" ht="14.6" hidden="true" customHeight="false" outlineLevel="0" collapsed="false">
      <c r="A480" s="0" t="s">
        <v>10</v>
      </c>
      <c r="B480" s="0" t="s">
        <v>11</v>
      </c>
      <c r="C480" s="0" t="s">
        <v>12</v>
      </c>
      <c r="D480" s="3" t="n">
        <v>44043</v>
      </c>
      <c r="E480" s="0" t="n">
        <v>814</v>
      </c>
      <c r="F480" s="0" t="n">
        <v>261348</v>
      </c>
    </row>
    <row r="481" customFormat="false" ht="14.6" hidden="true" customHeight="false" outlineLevel="0" collapsed="false">
      <c r="A481" s="0" t="s">
        <v>10</v>
      </c>
      <c r="B481" s="0" t="s">
        <v>11</v>
      </c>
      <c r="C481" s="0" t="s">
        <v>12</v>
      </c>
      <c r="D481" s="3" t="n">
        <v>44042</v>
      </c>
      <c r="E481" s="0" t="n">
        <v>812</v>
      </c>
      <c r="F481" s="0" t="n">
        <v>260534</v>
      </c>
    </row>
    <row r="482" customFormat="false" ht="14.6" hidden="true" customHeight="false" outlineLevel="0" collapsed="false">
      <c r="A482" s="0" t="s">
        <v>10</v>
      </c>
      <c r="B482" s="0" t="s">
        <v>11</v>
      </c>
      <c r="C482" s="0" t="s">
        <v>12</v>
      </c>
      <c r="D482" s="3" t="n">
        <v>44041</v>
      </c>
      <c r="E482" s="0" t="n">
        <v>700</v>
      </c>
      <c r="F482" s="0" t="n">
        <v>259722</v>
      </c>
    </row>
    <row r="483" customFormat="false" ht="14.6" hidden="true" customHeight="false" outlineLevel="0" collapsed="false">
      <c r="A483" s="0" t="s">
        <v>10</v>
      </c>
      <c r="B483" s="0" t="s">
        <v>11</v>
      </c>
      <c r="C483" s="0" t="s">
        <v>12</v>
      </c>
      <c r="D483" s="3" t="n">
        <v>44040</v>
      </c>
      <c r="E483" s="0" t="n">
        <v>547</v>
      </c>
      <c r="F483" s="0" t="n">
        <v>259022</v>
      </c>
    </row>
    <row r="484" customFormat="false" ht="14.6" hidden="true" customHeight="false" outlineLevel="0" collapsed="false">
      <c r="A484" s="0" t="s">
        <v>10</v>
      </c>
      <c r="B484" s="0" t="s">
        <v>11</v>
      </c>
      <c r="C484" s="0" t="s">
        <v>12</v>
      </c>
      <c r="D484" s="3" t="n">
        <v>44039</v>
      </c>
      <c r="E484" s="0" t="n">
        <v>616</v>
      </c>
      <c r="F484" s="0" t="n">
        <v>258475</v>
      </c>
    </row>
    <row r="485" customFormat="false" ht="14.6" hidden="true" customHeight="false" outlineLevel="0" collapsed="false">
      <c r="A485" s="0" t="s">
        <v>10</v>
      </c>
      <c r="B485" s="0" t="s">
        <v>11</v>
      </c>
      <c r="C485" s="0" t="s">
        <v>12</v>
      </c>
      <c r="D485" s="3" t="n">
        <v>44038</v>
      </c>
      <c r="E485" s="0" t="n">
        <v>721</v>
      </c>
      <c r="F485" s="0" t="n">
        <v>257859</v>
      </c>
    </row>
    <row r="486" customFormat="false" ht="14.6" hidden="true" customHeight="false" outlineLevel="0" collapsed="false">
      <c r="A486" s="0" t="s">
        <v>10</v>
      </c>
      <c r="B486" s="0" t="s">
        <v>11</v>
      </c>
      <c r="C486" s="0" t="s">
        <v>12</v>
      </c>
      <c r="D486" s="3" t="n">
        <v>44037</v>
      </c>
      <c r="E486" s="0" t="n">
        <v>710</v>
      </c>
      <c r="F486" s="0" t="n">
        <v>257138</v>
      </c>
    </row>
    <row r="487" customFormat="false" ht="14.6" hidden="true" customHeight="false" outlineLevel="0" collapsed="false">
      <c r="A487" s="0" t="s">
        <v>10</v>
      </c>
      <c r="B487" s="0" t="s">
        <v>11</v>
      </c>
      <c r="C487" s="0" t="s">
        <v>12</v>
      </c>
      <c r="D487" s="3" t="n">
        <v>44036</v>
      </c>
      <c r="E487" s="0" t="n">
        <v>688</v>
      </c>
      <c r="F487" s="0" t="n">
        <v>256428</v>
      </c>
    </row>
    <row r="488" customFormat="false" ht="14.6" hidden="true" customHeight="false" outlineLevel="0" collapsed="false">
      <c r="A488" s="0" t="s">
        <v>10</v>
      </c>
      <c r="B488" s="0" t="s">
        <v>11</v>
      </c>
      <c r="C488" s="0" t="s">
        <v>12</v>
      </c>
      <c r="D488" s="3" t="n">
        <v>44035</v>
      </c>
      <c r="E488" s="0" t="n">
        <v>702</v>
      </c>
      <c r="F488" s="0" t="n">
        <v>255740</v>
      </c>
    </row>
    <row r="489" customFormat="false" ht="14.6" hidden="true" customHeight="false" outlineLevel="0" collapsed="false">
      <c r="A489" s="0" t="s">
        <v>10</v>
      </c>
      <c r="B489" s="0" t="s">
        <v>11</v>
      </c>
      <c r="C489" s="0" t="s">
        <v>12</v>
      </c>
      <c r="D489" s="3" t="n">
        <v>44034</v>
      </c>
      <c r="E489" s="0" t="n">
        <v>519</v>
      </c>
      <c r="F489" s="0" t="n">
        <v>255038</v>
      </c>
    </row>
    <row r="490" customFormat="false" ht="14.6" hidden="true" customHeight="false" outlineLevel="0" collapsed="false">
      <c r="A490" s="0" t="s">
        <v>10</v>
      </c>
      <c r="B490" s="0" t="s">
        <v>11</v>
      </c>
      <c r="C490" s="0" t="s">
        <v>12</v>
      </c>
      <c r="D490" s="3" t="n">
        <v>44033</v>
      </c>
      <c r="E490" s="0" t="n">
        <v>399</v>
      </c>
      <c r="F490" s="0" t="n">
        <v>254519</v>
      </c>
    </row>
    <row r="491" customFormat="false" ht="14.6" hidden="true" customHeight="false" outlineLevel="0" collapsed="false">
      <c r="A491" s="0" t="s">
        <v>10</v>
      </c>
      <c r="B491" s="0" t="s">
        <v>11</v>
      </c>
      <c r="C491" s="0" t="s">
        <v>12</v>
      </c>
      <c r="D491" s="3" t="n">
        <v>44032</v>
      </c>
      <c r="E491" s="0" t="n">
        <v>535</v>
      </c>
      <c r="F491" s="0" t="n">
        <v>254120</v>
      </c>
    </row>
    <row r="492" customFormat="false" ht="14.6" hidden="true" customHeight="false" outlineLevel="0" collapsed="false">
      <c r="A492" s="0" t="s">
        <v>10</v>
      </c>
      <c r="B492" s="0" t="s">
        <v>11</v>
      </c>
      <c r="C492" s="0" t="s">
        <v>12</v>
      </c>
      <c r="D492" s="3" t="n">
        <v>44031</v>
      </c>
      <c r="E492" s="0" t="n">
        <v>672</v>
      </c>
      <c r="F492" s="0" t="n">
        <v>253585</v>
      </c>
    </row>
    <row r="493" customFormat="false" ht="14.6" hidden="true" customHeight="false" outlineLevel="0" collapsed="false">
      <c r="A493" s="0" t="s">
        <v>10</v>
      </c>
      <c r="B493" s="0" t="s">
        <v>11</v>
      </c>
      <c r="C493" s="0" t="s">
        <v>12</v>
      </c>
      <c r="D493" s="3" t="n">
        <v>44030</v>
      </c>
      <c r="E493" s="0" t="n">
        <v>796</v>
      </c>
      <c r="F493" s="0" t="n">
        <v>252913</v>
      </c>
    </row>
    <row r="494" customFormat="false" ht="14.6" hidden="true" customHeight="false" outlineLevel="0" collapsed="false">
      <c r="A494" s="0" t="s">
        <v>10</v>
      </c>
      <c r="B494" s="0" t="s">
        <v>11</v>
      </c>
      <c r="C494" s="0" t="s">
        <v>12</v>
      </c>
      <c r="D494" s="3" t="n">
        <v>44029</v>
      </c>
      <c r="E494" s="0" t="n">
        <v>635</v>
      </c>
      <c r="F494" s="0" t="n">
        <v>252117</v>
      </c>
    </row>
    <row r="495" customFormat="false" ht="14.6" hidden="true" customHeight="false" outlineLevel="0" collapsed="false">
      <c r="A495" s="0" t="s">
        <v>10</v>
      </c>
      <c r="B495" s="0" t="s">
        <v>11</v>
      </c>
      <c r="C495" s="0" t="s">
        <v>12</v>
      </c>
      <c r="D495" s="3" t="n">
        <v>44028</v>
      </c>
      <c r="E495" s="0" t="n">
        <v>597</v>
      </c>
      <c r="F495" s="0" t="n">
        <v>251482</v>
      </c>
    </row>
    <row r="496" customFormat="false" ht="14.6" hidden="true" customHeight="false" outlineLevel="0" collapsed="false">
      <c r="A496" s="0" t="s">
        <v>10</v>
      </c>
      <c r="B496" s="0" t="s">
        <v>11</v>
      </c>
      <c r="C496" s="0" t="s">
        <v>12</v>
      </c>
      <c r="D496" s="3" t="n">
        <v>44027</v>
      </c>
      <c r="E496" s="0" t="n">
        <v>506</v>
      </c>
      <c r="F496" s="0" t="n">
        <v>250885</v>
      </c>
    </row>
    <row r="497" customFormat="false" ht="14.6" hidden="true" customHeight="false" outlineLevel="0" collapsed="false">
      <c r="A497" s="0" t="s">
        <v>10</v>
      </c>
      <c r="B497" s="0" t="s">
        <v>11</v>
      </c>
      <c r="C497" s="0" t="s">
        <v>12</v>
      </c>
      <c r="D497" s="3" t="n">
        <v>44026</v>
      </c>
      <c r="E497" s="0" t="n">
        <v>372</v>
      </c>
      <c r="F497" s="0" t="n">
        <v>250379</v>
      </c>
    </row>
    <row r="498" customFormat="false" ht="14.6" hidden="true" customHeight="false" outlineLevel="0" collapsed="false">
      <c r="A498" s="0" t="s">
        <v>10</v>
      </c>
      <c r="B498" s="0" t="s">
        <v>11</v>
      </c>
      <c r="C498" s="0" t="s">
        <v>12</v>
      </c>
      <c r="D498" s="3" t="n">
        <v>44025</v>
      </c>
      <c r="E498" s="0" t="n">
        <v>497</v>
      </c>
      <c r="F498" s="0" t="n">
        <v>250007</v>
      </c>
    </row>
    <row r="499" customFormat="false" ht="14.6" hidden="true" customHeight="false" outlineLevel="0" collapsed="false">
      <c r="A499" s="0" t="s">
        <v>10</v>
      </c>
      <c r="B499" s="0" t="s">
        <v>11</v>
      </c>
      <c r="C499" s="0" t="s">
        <v>12</v>
      </c>
      <c r="D499" s="3" t="n">
        <v>44024</v>
      </c>
      <c r="E499" s="0" t="n">
        <v>615</v>
      </c>
      <c r="F499" s="0" t="n">
        <v>249510</v>
      </c>
    </row>
    <row r="500" customFormat="false" ht="14.6" hidden="true" customHeight="false" outlineLevel="0" collapsed="false">
      <c r="A500" s="0" t="s">
        <v>10</v>
      </c>
      <c r="B500" s="0" t="s">
        <v>11</v>
      </c>
      <c r="C500" s="0" t="s">
        <v>12</v>
      </c>
      <c r="D500" s="3" t="n">
        <v>44023</v>
      </c>
      <c r="E500" s="0" t="n">
        <v>806</v>
      </c>
      <c r="F500" s="0" t="n">
        <v>248895</v>
      </c>
    </row>
    <row r="501" customFormat="false" ht="14.6" hidden="true" customHeight="false" outlineLevel="0" collapsed="false">
      <c r="A501" s="0" t="s">
        <v>10</v>
      </c>
      <c r="B501" s="0" t="s">
        <v>11</v>
      </c>
      <c r="C501" s="0" t="s">
        <v>12</v>
      </c>
      <c r="D501" s="3" t="n">
        <v>44022</v>
      </c>
      <c r="E501" s="0" t="n">
        <v>480</v>
      </c>
      <c r="F501" s="0" t="n">
        <v>248089</v>
      </c>
    </row>
    <row r="502" customFormat="false" ht="14.6" hidden="true" customHeight="false" outlineLevel="0" collapsed="false">
      <c r="A502" s="0" t="s">
        <v>10</v>
      </c>
      <c r="B502" s="0" t="s">
        <v>11</v>
      </c>
      <c r="C502" s="0" t="s">
        <v>12</v>
      </c>
      <c r="D502" s="3" t="n">
        <v>44021</v>
      </c>
      <c r="E502" s="0" t="n">
        <v>617</v>
      </c>
      <c r="F502" s="0" t="n">
        <v>247609</v>
      </c>
    </row>
    <row r="503" customFormat="false" ht="14.6" hidden="true" customHeight="false" outlineLevel="0" collapsed="false">
      <c r="A503" s="0" t="s">
        <v>10</v>
      </c>
      <c r="B503" s="0" t="s">
        <v>11</v>
      </c>
      <c r="C503" s="0" t="s">
        <v>12</v>
      </c>
      <c r="D503" s="3" t="n">
        <v>44020</v>
      </c>
      <c r="E503" s="0" t="n">
        <v>606</v>
      </c>
      <c r="F503" s="0" t="n">
        <v>246992</v>
      </c>
    </row>
    <row r="504" customFormat="false" ht="14.6" hidden="true" customHeight="false" outlineLevel="0" collapsed="false">
      <c r="A504" s="0" t="s">
        <v>10</v>
      </c>
      <c r="B504" s="0" t="s">
        <v>11</v>
      </c>
      <c r="C504" s="0" t="s">
        <v>12</v>
      </c>
      <c r="D504" s="3" t="n">
        <v>44019</v>
      </c>
      <c r="E504" s="0" t="n">
        <v>572</v>
      </c>
      <c r="F504" s="0" t="n">
        <v>246386</v>
      </c>
    </row>
    <row r="505" customFormat="false" ht="14.6" hidden="true" customHeight="false" outlineLevel="0" collapsed="false">
      <c r="A505" s="0" t="s">
        <v>10</v>
      </c>
      <c r="B505" s="0" t="s">
        <v>11</v>
      </c>
      <c r="C505" s="0" t="s">
        <v>12</v>
      </c>
      <c r="D505" s="3" t="n">
        <v>44018</v>
      </c>
      <c r="E505" s="0" t="n">
        <v>331</v>
      </c>
      <c r="F505" s="0" t="n">
        <v>245814</v>
      </c>
    </row>
    <row r="506" customFormat="false" ht="14.6" hidden="true" customHeight="false" outlineLevel="0" collapsed="false">
      <c r="A506" s="0" t="s">
        <v>10</v>
      </c>
      <c r="B506" s="0" t="s">
        <v>11</v>
      </c>
      <c r="C506" s="0" t="s">
        <v>12</v>
      </c>
      <c r="D506" s="3" t="n">
        <v>44017</v>
      </c>
      <c r="E506" s="0" t="n">
        <v>492</v>
      </c>
      <c r="F506" s="0" t="n">
        <v>245483</v>
      </c>
    </row>
    <row r="507" customFormat="false" ht="14.6" hidden="true" customHeight="false" outlineLevel="0" collapsed="false">
      <c r="A507" s="0" t="s">
        <v>10</v>
      </c>
      <c r="B507" s="0" t="s">
        <v>11</v>
      </c>
      <c r="C507" s="0" t="s">
        <v>12</v>
      </c>
      <c r="D507" s="3" t="n">
        <v>44016</v>
      </c>
      <c r="E507" s="0" t="n">
        <v>579</v>
      </c>
      <c r="F507" s="0" t="n">
        <v>244991</v>
      </c>
    </row>
    <row r="508" customFormat="false" ht="14.6" hidden="true" customHeight="false" outlineLevel="0" collapsed="false">
      <c r="A508" s="0" t="s">
        <v>10</v>
      </c>
      <c r="B508" s="0" t="s">
        <v>11</v>
      </c>
      <c r="C508" s="0" t="s">
        <v>12</v>
      </c>
      <c r="D508" s="3" t="n">
        <v>44015</v>
      </c>
      <c r="E508" s="0" t="n">
        <v>502</v>
      </c>
      <c r="F508" s="0" t="n">
        <v>244412</v>
      </c>
    </row>
    <row r="509" customFormat="false" ht="14.6" hidden="true" customHeight="false" outlineLevel="0" collapsed="false">
      <c r="A509" s="0" t="s">
        <v>10</v>
      </c>
      <c r="B509" s="0" t="s">
        <v>11</v>
      </c>
      <c r="C509" s="0" t="s">
        <v>12</v>
      </c>
      <c r="D509" s="3" t="n">
        <v>44014</v>
      </c>
      <c r="E509" s="0" t="n">
        <v>523</v>
      </c>
      <c r="F509" s="0" t="n">
        <v>243910</v>
      </c>
    </row>
    <row r="510" customFormat="false" ht="14.6" hidden="true" customHeight="false" outlineLevel="0" collapsed="false">
      <c r="A510" s="0" t="s">
        <v>10</v>
      </c>
      <c r="B510" s="0" t="s">
        <v>11</v>
      </c>
      <c r="C510" s="0" t="s">
        <v>12</v>
      </c>
      <c r="D510" s="3" t="n">
        <v>44013</v>
      </c>
      <c r="E510" s="0" t="n">
        <v>177</v>
      </c>
      <c r="F510" s="0" t="n">
        <v>160764</v>
      </c>
    </row>
    <row r="511" customFormat="false" ht="14.6" hidden="true" customHeight="false" outlineLevel="0" collapsed="false">
      <c r="A511" s="0" t="s">
        <v>10</v>
      </c>
      <c r="B511" s="0" t="s">
        <v>11</v>
      </c>
      <c r="C511" s="0" t="s">
        <v>12</v>
      </c>
      <c r="D511" s="3" t="n">
        <v>44012</v>
      </c>
      <c r="E511" s="0" t="n">
        <v>196</v>
      </c>
      <c r="F511" s="0" t="n">
        <v>160587</v>
      </c>
    </row>
    <row r="512" customFormat="false" ht="14.6" hidden="true" customHeight="false" outlineLevel="0" collapsed="false">
      <c r="A512" s="0" t="s">
        <v>10</v>
      </c>
      <c r="B512" s="0" t="s">
        <v>11</v>
      </c>
      <c r="C512" s="0" t="s">
        <v>12</v>
      </c>
      <c r="D512" s="3" t="n">
        <v>44011</v>
      </c>
      <c r="E512" s="0" t="n">
        <v>99</v>
      </c>
      <c r="F512" s="0" t="n">
        <v>160391</v>
      </c>
    </row>
    <row r="513" customFormat="false" ht="14.6" hidden="true" customHeight="false" outlineLevel="0" collapsed="false">
      <c r="A513" s="0" t="s">
        <v>10</v>
      </c>
      <c r="B513" s="0" t="s">
        <v>11</v>
      </c>
      <c r="C513" s="0" t="s">
        <v>12</v>
      </c>
      <c r="D513" s="3" t="n">
        <v>44010</v>
      </c>
      <c r="E513" s="0" t="n">
        <v>142</v>
      </c>
      <c r="F513" s="0" t="n">
        <v>160292</v>
      </c>
    </row>
    <row r="514" customFormat="false" ht="14.6" hidden="true" customHeight="false" outlineLevel="0" collapsed="false">
      <c r="A514" s="0" t="s">
        <v>10</v>
      </c>
      <c r="B514" s="0" t="s">
        <v>11</v>
      </c>
      <c r="C514" s="0" t="s">
        <v>12</v>
      </c>
      <c r="D514" s="3" t="n">
        <v>44009</v>
      </c>
      <c r="E514" s="0" t="n">
        <v>192</v>
      </c>
      <c r="F514" s="0" t="n">
        <v>160150</v>
      </c>
    </row>
    <row r="515" customFormat="false" ht="14.6" hidden="true" customHeight="false" outlineLevel="0" collapsed="false">
      <c r="A515" s="0" t="s">
        <v>10</v>
      </c>
      <c r="B515" s="0" t="s">
        <v>11</v>
      </c>
      <c r="C515" s="0" t="s">
        <v>12</v>
      </c>
      <c r="D515" s="3" t="n">
        <v>44008</v>
      </c>
      <c r="E515" s="0" t="n">
        <v>175</v>
      </c>
      <c r="F515" s="0" t="n">
        <v>159958</v>
      </c>
    </row>
    <row r="516" customFormat="false" ht="14.6" hidden="true" customHeight="false" outlineLevel="0" collapsed="false">
      <c r="A516" s="0" t="s">
        <v>10</v>
      </c>
      <c r="B516" s="0" t="s">
        <v>11</v>
      </c>
      <c r="C516" s="0" t="s">
        <v>12</v>
      </c>
      <c r="D516" s="3" t="n">
        <v>44007</v>
      </c>
      <c r="E516" s="0" t="n">
        <v>261</v>
      </c>
      <c r="F516" s="0" t="n">
        <v>159696</v>
      </c>
    </row>
    <row r="517" customFormat="false" ht="14.6" hidden="true" customHeight="false" outlineLevel="0" collapsed="false">
      <c r="A517" s="0" t="s">
        <v>10</v>
      </c>
      <c r="B517" s="0" t="s">
        <v>11</v>
      </c>
      <c r="C517" s="0" t="s">
        <v>12</v>
      </c>
      <c r="D517" s="3" t="n">
        <v>44006</v>
      </c>
      <c r="E517" s="0" t="n">
        <v>107</v>
      </c>
      <c r="F517" s="0" t="n">
        <v>159435</v>
      </c>
    </row>
    <row r="518" customFormat="false" ht="14.6" hidden="true" customHeight="false" outlineLevel="0" collapsed="false">
      <c r="A518" s="0" t="s">
        <v>10</v>
      </c>
      <c r="B518" s="0" t="s">
        <v>11</v>
      </c>
      <c r="C518" s="0" t="s">
        <v>12</v>
      </c>
      <c r="D518" s="3" t="n">
        <v>44005</v>
      </c>
      <c r="E518" s="0" t="n">
        <v>210</v>
      </c>
      <c r="F518" s="0" t="n">
        <v>159328</v>
      </c>
    </row>
    <row r="519" customFormat="false" ht="14.6" hidden="true" customHeight="false" outlineLevel="0" collapsed="false">
      <c r="A519" s="0" t="s">
        <v>10</v>
      </c>
      <c r="B519" s="0" t="s">
        <v>11</v>
      </c>
      <c r="C519" s="0" t="s">
        <v>12</v>
      </c>
      <c r="D519" s="3" t="n">
        <v>44004</v>
      </c>
      <c r="E519" s="0" t="n">
        <v>178</v>
      </c>
      <c r="F519" s="0" t="n">
        <v>159118</v>
      </c>
    </row>
    <row r="520" customFormat="false" ht="14.6" hidden="true" customHeight="false" outlineLevel="0" collapsed="false">
      <c r="A520" s="0" t="s">
        <v>10</v>
      </c>
      <c r="B520" s="0" t="s">
        <v>11</v>
      </c>
      <c r="C520" s="0" t="s">
        <v>12</v>
      </c>
      <c r="D520" s="3" t="n">
        <v>44003</v>
      </c>
      <c r="E520" s="0" t="n">
        <v>215</v>
      </c>
      <c r="F520" s="0" t="n">
        <v>158940</v>
      </c>
    </row>
    <row r="521" customFormat="false" ht="14.6" hidden="true" customHeight="false" outlineLevel="0" collapsed="false">
      <c r="A521" s="0" t="s">
        <v>10</v>
      </c>
      <c r="B521" s="0" t="s">
        <v>11</v>
      </c>
      <c r="C521" s="0" t="s">
        <v>12</v>
      </c>
      <c r="D521" s="3" t="n">
        <v>44002</v>
      </c>
      <c r="E521" s="0" t="n">
        <v>324</v>
      </c>
      <c r="F521" s="0" t="n">
        <v>158725</v>
      </c>
    </row>
    <row r="522" customFormat="false" ht="14.6" hidden="true" customHeight="false" outlineLevel="0" collapsed="false">
      <c r="A522" s="0" t="s">
        <v>10</v>
      </c>
      <c r="B522" s="0" t="s">
        <v>11</v>
      </c>
      <c r="C522" s="0" t="s">
        <v>12</v>
      </c>
      <c r="D522" s="3" t="n">
        <v>44001</v>
      </c>
      <c r="E522" s="0" t="n">
        <v>323</v>
      </c>
      <c r="F522" s="0" t="n">
        <v>158401</v>
      </c>
    </row>
    <row r="523" customFormat="false" ht="14.6" hidden="true" customHeight="false" outlineLevel="0" collapsed="false">
      <c r="A523" s="0" t="s">
        <v>10</v>
      </c>
      <c r="B523" s="0" t="s">
        <v>11</v>
      </c>
      <c r="C523" s="0" t="s">
        <v>12</v>
      </c>
      <c r="D523" s="3" t="n">
        <v>44000</v>
      </c>
      <c r="E523" s="0" t="n">
        <v>281</v>
      </c>
      <c r="F523" s="0" t="n">
        <v>158078</v>
      </c>
    </row>
    <row r="524" customFormat="false" ht="14.6" hidden="true" customHeight="false" outlineLevel="0" collapsed="false">
      <c r="A524" s="0" t="s">
        <v>10</v>
      </c>
      <c r="B524" s="0" t="s">
        <v>11</v>
      </c>
      <c r="C524" s="0" t="s">
        <v>12</v>
      </c>
      <c r="D524" s="3" t="n">
        <v>43999</v>
      </c>
      <c r="E524" s="0" t="n">
        <v>252</v>
      </c>
      <c r="F524" s="0" t="n">
        <v>157797</v>
      </c>
    </row>
    <row r="525" customFormat="false" ht="14.6" hidden="true" customHeight="false" outlineLevel="0" collapsed="false">
      <c r="A525" s="0" t="s">
        <v>10</v>
      </c>
      <c r="B525" s="0" t="s">
        <v>11</v>
      </c>
      <c r="C525" s="0" t="s">
        <v>12</v>
      </c>
      <c r="D525" s="3" t="n">
        <v>43998</v>
      </c>
      <c r="E525" s="0" t="n">
        <v>252</v>
      </c>
      <c r="F525" s="0" t="n">
        <v>157545</v>
      </c>
    </row>
    <row r="526" customFormat="false" ht="14.6" hidden="true" customHeight="false" outlineLevel="0" collapsed="false">
      <c r="A526" s="0" t="s">
        <v>10</v>
      </c>
      <c r="B526" s="0" t="s">
        <v>11</v>
      </c>
      <c r="C526" s="0" t="s">
        <v>12</v>
      </c>
      <c r="D526" s="3" t="n">
        <v>43997</v>
      </c>
      <c r="E526" s="0" t="n">
        <v>219</v>
      </c>
      <c r="F526" s="0" t="n">
        <v>157293</v>
      </c>
    </row>
    <row r="527" customFormat="false" ht="14.6" hidden="true" customHeight="false" outlineLevel="0" collapsed="false">
      <c r="A527" s="0" t="s">
        <v>10</v>
      </c>
      <c r="B527" s="0" t="s">
        <v>11</v>
      </c>
      <c r="C527" s="0" t="s">
        <v>12</v>
      </c>
      <c r="D527" s="3" t="n">
        <v>43996</v>
      </c>
      <c r="E527" s="0" t="n">
        <v>292</v>
      </c>
      <c r="F527" s="0" t="n">
        <v>157074</v>
      </c>
    </row>
    <row r="528" customFormat="false" ht="14.6" hidden="true" customHeight="false" outlineLevel="0" collapsed="false">
      <c r="A528" s="0" t="s">
        <v>10</v>
      </c>
      <c r="B528" s="0" t="s">
        <v>11</v>
      </c>
      <c r="C528" s="0" t="s">
        <v>12</v>
      </c>
      <c r="D528" s="3" t="n">
        <v>43995</v>
      </c>
      <c r="E528" s="0" t="n">
        <v>372</v>
      </c>
      <c r="F528" s="0" t="n">
        <v>156782</v>
      </c>
    </row>
    <row r="529" customFormat="false" ht="14.6" hidden="true" customHeight="false" outlineLevel="0" collapsed="false">
      <c r="A529" s="0" t="s">
        <v>10</v>
      </c>
      <c r="B529" s="0" t="s">
        <v>11</v>
      </c>
      <c r="C529" s="0" t="s">
        <v>12</v>
      </c>
      <c r="D529" s="3" t="n">
        <v>43994</v>
      </c>
      <c r="E529" s="0" t="n">
        <v>392</v>
      </c>
      <c r="F529" s="0" t="n">
        <v>156410</v>
      </c>
    </row>
    <row r="530" customFormat="false" ht="14.6" hidden="true" customHeight="false" outlineLevel="0" collapsed="false">
      <c r="A530" s="0" t="s">
        <v>10</v>
      </c>
      <c r="B530" s="0" t="s">
        <v>11</v>
      </c>
      <c r="C530" s="0" t="s">
        <v>12</v>
      </c>
      <c r="D530" s="3" t="n">
        <v>43993</v>
      </c>
      <c r="E530" s="0" t="n">
        <v>304</v>
      </c>
      <c r="F530" s="0" t="n">
        <v>156018</v>
      </c>
    </row>
    <row r="531" customFormat="false" ht="14.6" hidden="true" customHeight="false" outlineLevel="0" collapsed="false">
      <c r="A531" s="0" t="s">
        <v>10</v>
      </c>
      <c r="B531" s="0" t="s">
        <v>11</v>
      </c>
      <c r="C531" s="0" t="s">
        <v>12</v>
      </c>
      <c r="D531" s="3" t="n">
        <v>43992</v>
      </c>
      <c r="E531" s="0" t="n">
        <v>63</v>
      </c>
      <c r="F531" s="0" t="n">
        <v>155714</v>
      </c>
    </row>
    <row r="532" customFormat="false" ht="14.6" hidden="true" customHeight="false" outlineLevel="0" collapsed="false">
      <c r="A532" s="0" t="s">
        <v>10</v>
      </c>
      <c r="B532" s="0" t="s">
        <v>11</v>
      </c>
      <c r="C532" s="0" t="s">
        <v>12</v>
      </c>
      <c r="D532" s="3" t="n">
        <v>43991</v>
      </c>
      <c r="E532" s="0" t="n">
        <v>651</v>
      </c>
      <c r="F532" s="0" t="n">
        <v>155651</v>
      </c>
    </row>
    <row r="533" customFormat="false" ht="14.6" hidden="true" customHeight="false" outlineLevel="0" collapsed="false">
      <c r="A533" s="0" t="s">
        <v>10</v>
      </c>
      <c r="B533" s="0" t="s">
        <v>11</v>
      </c>
      <c r="C533" s="0" t="s">
        <v>12</v>
      </c>
      <c r="D533" s="3" t="n">
        <v>43990</v>
      </c>
      <c r="E533" s="0" t="n">
        <v>92</v>
      </c>
      <c r="F533" s="0" t="n">
        <v>155000</v>
      </c>
    </row>
    <row r="534" customFormat="false" ht="14.6" hidden="true" customHeight="false" outlineLevel="0" collapsed="false">
      <c r="A534" s="0" t="s">
        <v>10</v>
      </c>
      <c r="B534" s="0" t="s">
        <v>11</v>
      </c>
      <c r="C534" s="0" t="s">
        <v>12</v>
      </c>
      <c r="D534" s="3" t="n">
        <v>43989</v>
      </c>
      <c r="E534" s="0" t="n">
        <v>228</v>
      </c>
      <c r="F534" s="0" t="n">
        <v>154908</v>
      </c>
    </row>
    <row r="535" customFormat="false" ht="14.6" hidden="true" customHeight="false" outlineLevel="0" collapsed="false">
      <c r="A535" s="0" t="s">
        <v>10</v>
      </c>
      <c r="B535" s="0" t="s">
        <v>11</v>
      </c>
      <c r="C535" s="0" t="s">
        <v>12</v>
      </c>
      <c r="D535" s="3" t="n">
        <v>43988</v>
      </c>
      <c r="E535" s="0" t="n">
        <v>422</v>
      </c>
      <c r="F535" s="0" t="n">
        <v>154680</v>
      </c>
    </row>
    <row r="536" customFormat="false" ht="14.6" hidden="true" customHeight="false" outlineLevel="0" collapsed="false">
      <c r="A536" s="0" t="s">
        <v>10</v>
      </c>
      <c r="B536" s="0" t="s">
        <v>11</v>
      </c>
      <c r="C536" s="0" t="s">
        <v>12</v>
      </c>
      <c r="D536" s="3" t="n">
        <v>43987</v>
      </c>
      <c r="E536" s="0" t="n">
        <v>451</v>
      </c>
      <c r="F536" s="0" t="n">
        <v>154258</v>
      </c>
    </row>
    <row r="537" customFormat="false" ht="14.6" hidden="true" customHeight="false" outlineLevel="0" collapsed="false">
      <c r="A537" s="0" t="s">
        <v>10</v>
      </c>
      <c r="B537" s="0" t="s">
        <v>11</v>
      </c>
      <c r="C537" s="0" t="s">
        <v>12</v>
      </c>
      <c r="D537" s="3" t="n">
        <v>43986</v>
      </c>
      <c r="E537" s="0" t="n">
        <v>431</v>
      </c>
      <c r="F537" s="0" t="n">
        <v>153807</v>
      </c>
    </row>
    <row r="538" customFormat="false" ht="14.6" hidden="true" customHeight="false" outlineLevel="0" collapsed="false">
      <c r="A538" s="0" t="s">
        <v>10</v>
      </c>
      <c r="B538" s="0" t="s">
        <v>11</v>
      </c>
      <c r="C538" s="0" t="s">
        <v>12</v>
      </c>
      <c r="D538" s="3" t="n">
        <v>43985</v>
      </c>
      <c r="E538" s="0" t="n">
        <v>462</v>
      </c>
      <c r="F538" s="0" t="n">
        <v>153376</v>
      </c>
    </row>
    <row r="539" customFormat="false" ht="14.6" hidden="true" customHeight="false" outlineLevel="0" collapsed="false">
      <c r="A539" s="0" t="s">
        <v>10</v>
      </c>
      <c r="B539" s="0" t="s">
        <v>11</v>
      </c>
      <c r="C539" s="0" t="s">
        <v>12</v>
      </c>
      <c r="D539" s="3" t="n">
        <v>43984</v>
      </c>
      <c r="E539" s="0" t="n">
        <v>444</v>
      </c>
      <c r="F539" s="0" t="n">
        <v>152914</v>
      </c>
    </row>
    <row r="540" customFormat="false" ht="14.6" hidden="true" customHeight="false" outlineLevel="0" collapsed="false">
      <c r="A540" s="0" t="s">
        <v>10</v>
      </c>
      <c r="B540" s="0" t="s">
        <v>11</v>
      </c>
      <c r="C540" s="0" t="s">
        <v>12</v>
      </c>
      <c r="D540" s="3" t="n">
        <v>43983</v>
      </c>
      <c r="E540" s="0" t="n">
        <v>294</v>
      </c>
      <c r="F540" s="0" t="n">
        <v>152470</v>
      </c>
    </row>
    <row r="541" customFormat="false" ht="14.6" hidden="true" customHeight="false" outlineLevel="0" collapsed="false">
      <c r="A541" s="0" t="s">
        <v>10</v>
      </c>
      <c r="B541" s="0" t="s">
        <v>11</v>
      </c>
      <c r="C541" s="0" t="s">
        <v>12</v>
      </c>
      <c r="D541" s="3" t="n">
        <v>43982</v>
      </c>
      <c r="E541" s="0" t="n">
        <v>320</v>
      </c>
      <c r="F541" s="0" t="n">
        <v>152176</v>
      </c>
    </row>
    <row r="542" customFormat="false" ht="14.6" hidden="true" customHeight="false" outlineLevel="0" collapsed="false">
      <c r="A542" s="0" t="s">
        <v>10</v>
      </c>
      <c r="B542" s="0" t="s">
        <v>11</v>
      </c>
      <c r="C542" s="0" t="s">
        <v>12</v>
      </c>
      <c r="D542" s="3" t="n">
        <v>43981</v>
      </c>
      <c r="E542" s="0" t="n">
        <v>715</v>
      </c>
      <c r="F542" s="0" t="n">
        <v>151856</v>
      </c>
    </row>
    <row r="543" customFormat="false" ht="14.6" hidden="true" customHeight="false" outlineLevel="0" collapsed="false">
      <c r="A543" s="0" t="s">
        <v>10</v>
      </c>
      <c r="B543" s="0" t="s">
        <v>11</v>
      </c>
      <c r="C543" s="0" t="s">
        <v>12</v>
      </c>
      <c r="D543" s="3" t="n">
        <v>43980</v>
      </c>
      <c r="E543" s="0" t="n">
        <v>560</v>
      </c>
      <c r="F543" s="0" t="n">
        <v>151982</v>
      </c>
    </row>
    <row r="544" customFormat="false" ht="14.6" hidden="true" customHeight="false" outlineLevel="0" collapsed="false">
      <c r="A544" s="0" t="s">
        <v>10</v>
      </c>
      <c r="B544" s="0" t="s">
        <v>11</v>
      </c>
      <c r="C544" s="0" t="s">
        <v>12</v>
      </c>
      <c r="D544" s="3" t="n">
        <v>43979</v>
      </c>
      <c r="E544" s="0" t="n">
        <v>519</v>
      </c>
      <c r="F544" s="0" t="n">
        <v>151422</v>
      </c>
    </row>
    <row r="545" customFormat="false" ht="14.6" hidden="true" customHeight="false" outlineLevel="0" collapsed="false">
      <c r="A545" s="0" t="s">
        <v>10</v>
      </c>
      <c r="B545" s="0" t="s">
        <v>11</v>
      </c>
      <c r="C545" s="0" t="s">
        <v>12</v>
      </c>
      <c r="D545" s="3" t="n">
        <v>43978</v>
      </c>
      <c r="E545" s="0" t="n">
        <v>609</v>
      </c>
      <c r="F545" s="0" t="n">
        <v>150903</v>
      </c>
    </row>
    <row r="546" customFormat="false" ht="14.6" hidden="true" customHeight="false" outlineLevel="0" collapsed="false">
      <c r="A546" s="0" t="s">
        <v>10</v>
      </c>
      <c r="B546" s="0" t="s">
        <v>11</v>
      </c>
      <c r="C546" s="0" t="s">
        <v>12</v>
      </c>
      <c r="D546" s="3" t="n">
        <v>43977</v>
      </c>
      <c r="E546" s="0" t="n">
        <v>492</v>
      </c>
      <c r="F546" s="0" t="n">
        <v>150294</v>
      </c>
    </row>
    <row r="547" customFormat="false" ht="14.6" hidden="true" customHeight="false" outlineLevel="0" collapsed="false">
      <c r="A547" s="0" t="s">
        <v>10</v>
      </c>
      <c r="B547" s="0" t="s">
        <v>11</v>
      </c>
      <c r="C547" s="0" t="s">
        <v>12</v>
      </c>
      <c r="D547" s="3" t="n">
        <v>43976</v>
      </c>
      <c r="E547" s="0" t="n">
        <v>494</v>
      </c>
      <c r="F547" s="0" t="n">
        <v>149802</v>
      </c>
    </row>
    <row r="548" customFormat="false" ht="14.6" hidden="true" customHeight="false" outlineLevel="0" collapsed="false">
      <c r="A548" s="0" t="s">
        <v>10</v>
      </c>
      <c r="B548" s="0" t="s">
        <v>11</v>
      </c>
      <c r="C548" s="0" t="s">
        <v>12</v>
      </c>
      <c r="D548" s="3" t="n">
        <v>43975</v>
      </c>
      <c r="E548" s="0" t="n">
        <v>584</v>
      </c>
      <c r="F548" s="0" t="n">
        <v>149308</v>
      </c>
    </row>
    <row r="549" customFormat="false" ht="14.6" hidden="true" customHeight="false" outlineLevel="0" collapsed="false">
      <c r="A549" s="0" t="s">
        <v>10</v>
      </c>
      <c r="B549" s="0" t="s">
        <v>11</v>
      </c>
      <c r="C549" s="0" t="s">
        <v>12</v>
      </c>
      <c r="D549" s="3" t="n">
        <v>43974</v>
      </c>
      <c r="E549" s="0" t="n">
        <v>979</v>
      </c>
      <c r="F549" s="0" t="n">
        <v>148724</v>
      </c>
    </row>
    <row r="550" customFormat="false" ht="14.6" hidden="true" customHeight="false" outlineLevel="0" collapsed="false">
      <c r="A550" s="0" t="s">
        <v>10</v>
      </c>
      <c r="B550" s="0" t="s">
        <v>11</v>
      </c>
      <c r="C550" s="0" t="s">
        <v>12</v>
      </c>
      <c r="D550" s="3" t="n">
        <v>43973</v>
      </c>
      <c r="E550" s="0" t="n">
        <v>1083</v>
      </c>
      <c r="F550" s="0" t="n">
        <v>147745</v>
      </c>
    </row>
    <row r="551" customFormat="false" ht="14.6" hidden="true" customHeight="false" outlineLevel="0" collapsed="false">
      <c r="A551" s="0" t="s">
        <v>10</v>
      </c>
      <c r="B551" s="0" t="s">
        <v>11</v>
      </c>
      <c r="C551" s="0" t="s">
        <v>12</v>
      </c>
      <c r="D551" s="3" t="n">
        <v>43972</v>
      </c>
      <c r="E551" s="0" t="n">
        <v>854</v>
      </c>
      <c r="F551" s="0" t="n">
        <v>146662</v>
      </c>
    </row>
    <row r="552" customFormat="false" ht="14.6" hidden="true" customHeight="false" outlineLevel="0" collapsed="false">
      <c r="A552" s="0" t="s">
        <v>10</v>
      </c>
      <c r="B552" s="0" t="s">
        <v>11</v>
      </c>
      <c r="C552" s="0" t="s">
        <v>12</v>
      </c>
      <c r="D552" s="3" t="n">
        <v>43971</v>
      </c>
      <c r="E552" s="0" t="n">
        <v>824</v>
      </c>
      <c r="F552" s="0" t="n">
        <v>145808</v>
      </c>
    </row>
    <row r="553" customFormat="false" ht="14.6" hidden="true" customHeight="false" outlineLevel="0" collapsed="false">
      <c r="A553" s="0" t="s">
        <v>10</v>
      </c>
      <c r="B553" s="0" t="s">
        <v>11</v>
      </c>
      <c r="C553" s="0" t="s">
        <v>12</v>
      </c>
      <c r="D553" s="3" t="n">
        <v>43970</v>
      </c>
      <c r="E553" s="0" t="n">
        <v>857</v>
      </c>
      <c r="F553" s="0" t="n">
        <v>145376</v>
      </c>
    </row>
    <row r="554" customFormat="false" ht="14.6" hidden="true" customHeight="false" outlineLevel="0" collapsed="false">
      <c r="A554" s="0" t="s">
        <v>10</v>
      </c>
      <c r="B554" s="0" t="s">
        <v>11</v>
      </c>
      <c r="C554" s="0" t="s">
        <v>12</v>
      </c>
      <c r="D554" s="3" t="n">
        <v>43969</v>
      </c>
      <c r="E554" s="0" t="n">
        <v>816</v>
      </c>
      <c r="F554" s="0" t="n">
        <v>144519</v>
      </c>
    </row>
    <row r="555" customFormat="false" ht="14.6" hidden="true" customHeight="false" outlineLevel="0" collapsed="false">
      <c r="A555" s="0" t="s">
        <v>10</v>
      </c>
      <c r="B555" s="0" t="s">
        <v>11</v>
      </c>
      <c r="C555" s="0" t="s">
        <v>12</v>
      </c>
      <c r="D555" s="3" t="n">
        <v>43968</v>
      </c>
      <c r="E555" s="0" t="n">
        <v>788</v>
      </c>
      <c r="F555" s="0" t="n">
        <v>143703</v>
      </c>
    </row>
    <row r="556" customFormat="false" ht="14.6" hidden="true" customHeight="false" outlineLevel="0" collapsed="false">
      <c r="A556" s="0" t="s">
        <v>10</v>
      </c>
      <c r="B556" s="0" t="s">
        <v>11</v>
      </c>
      <c r="C556" s="0" t="s">
        <v>12</v>
      </c>
      <c r="D556" s="3" t="n">
        <v>43967</v>
      </c>
      <c r="E556" s="0" t="n">
        <v>1136</v>
      </c>
      <c r="F556" s="0" t="n">
        <v>142915</v>
      </c>
    </row>
    <row r="557" customFormat="false" ht="14.6" hidden="true" customHeight="false" outlineLevel="0" collapsed="false">
      <c r="A557" s="0" t="s">
        <v>10</v>
      </c>
      <c r="B557" s="0" t="s">
        <v>11</v>
      </c>
      <c r="C557" s="0" t="s">
        <v>12</v>
      </c>
      <c r="D557" s="3" t="n">
        <v>43966</v>
      </c>
      <c r="E557" s="0" t="n">
        <v>1112</v>
      </c>
      <c r="F557" s="0" t="n">
        <v>141779</v>
      </c>
    </row>
    <row r="558" customFormat="false" ht="14.6" hidden="true" customHeight="false" outlineLevel="0" collapsed="false">
      <c r="A558" s="0" t="s">
        <v>10</v>
      </c>
      <c r="B558" s="0" t="s">
        <v>11</v>
      </c>
      <c r="C558" s="0" t="s">
        <v>12</v>
      </c>
      <c r="D558" s="3" t="n">
        <v>43965</v>
      </c>
      <c r="E558" s="0" t="n">
        <v>1189</v>
      </c>
      <c r="F558" s="0" t="n">
        <v>140667</v>
      </c>
    </row>
    <row r="559" customFormat="false" ht="14.6" hidden="true" customHeight="false" outlineLevel="0" collapsed="false">
      <c r="A559" s="0" t="s">
        <v>10</v>
      </c>
      <c r="B559" s="0" t="s">
        <v>11</v>
      </c>
      <c r="C559" s="0" t="s">
        <v>12</v>
      </c>
      <c r="D559" s="3" t="n">
        <v>43964</v>
      </c>
      <c r="E559" s="0" t="n">
        <v>1146</v>
      </c>
      <c r="F559" s="0" t="n">
        <v>139478</v>
      </c>
    </row>
    <row r="560" customFormat="false" ht="14.6" hidden="true" customHeight="false" outlineLevel="0" collapsed="false">
      <c r="A560" s="0" t="s">
        <v>10</v>
      </c>
      <c r="B560" s="0" t="s">
        <v>11</v>
      </c>
      <c r="C560" s="0" t="s">
        <v>12</v>
      </c>
      <c r="D560" s="3" t="n">
        <v>43963</v>
      </c>
      <c r="E560" s="0" t="n">
        <v>1067</v>
      </c>
      <c r="F560" s="0" t="n">
        <v>138332</v>
      </c>
    </row>
    <row r="561" customFormat="false" ht="14.6" hidden="true" customHeight="false" outlineLevel="0" collapsed="false">
      <c r="A561" s="0" t="s">
        <v>10</v>
      </c>
      <c r="B561" s="0" t="s">
        <v>11</v>
      </c>
      <c r="C561" s="0" t="s">
        <v>12</v>
      </c>
      <c r="D561" s="3" t="n">
        <v>43962</v>
      </c>
      <c r="E561" s="0" t="n">
        <v>891</v>
      </c>
      <c r="F561" s="0" t="n">
        <v>137265</v>
      </c>
    </row>
    <row r="562" customFormat="false" ht="14.6" hidden="true" customHeight="false" outlineLevel="0" collapsed="false">
      <c r="A562" s="0" t="s">
        <v>10</v>
      </c>
      <c r="B562" s="0" t="s">
        <v>11</v>
      </c>
      <c r="C562" s="0" t="s">
        <v>12</v>
      </c>
      <c r="D562" s="3" t="n">
        <v>43961</v>
      </c>
      <c r="E562" s="0" t="n">
        <v>1007</v>
      </c>
      <c r="F562" s="0" t="n">
        <v>136374</v>
      </c>
    </row>
    <row r="563" customFormat="false" ht="14.6" hidden="true" customHeight="false" outlineLevel="0" collapsed="false">
      <c r="A563" s="0" t="s">
        <v>10</v>
      </c>
      <c r="B563" s="0" t="s">
        <v>11</v>
      </c>
      <c r="C563" s="0" t="s">
        <v>12</v>
      </c>
      <c r="D563" s="3" t="n">
        <v>43960</v>
      </c>
      <c r="E563" s="0" t="n">
        <v>1349</v>
      </c>
      <c r="F563" s="0" t="n">
        <v>135367</v>
      </c>
    </row>
    <row r="564" customFormat="false" ht="14.6" hidden="true" customHeight="false" outlineLevel="0" collapsed="false">
      <c r="A564" s="0" t="s">
        <v>10</v>
      </c>
      <c r="B564" s="0" t="s">
        <v>11</v>
      </c>
      <c r="C564" s="0" t="s">
        <v>12</v>
      </c>
      <c r="D564" s="3" t="n">
        <v>43959</v>
      </c>
      <c r="E564" s="0" t="n">
        <v>1694</v>
      </c>
      <c r="F564" s="0" t="n">
        <v>134018</v>
      </c>
    </row>
    <row r="565" customFormat="false" ht="14.6" hidden="true" customHeight="false" outlineLevel="0" collapsed="false">
      <c r="A565" s="0" t="s">
        <v>10</v>
      </c>
      <c r="B565" s="0" t="s">
        <v>11</v>
      </c>
      <c r="C565" s="0" t="s">
        <v>12</v>
      </c>
      <c r="D565" s="3" t="n">
        <v>43958</v>
      </c>
      <c r="E565" s="0" t="n">
        <v>2133</v>
      </c>
      <c r="F565" s="0" t="n">
        <v>132324</v>
      </c>
    </row>
    <row r="566" customFormat="false" ht="14.6" hidden="true" customHeight="false" outlineLevel="0" collapsed="false">
      <c r="A566" s="0" t="s">
        <v>10</v>
      </c>
      <c r="B566" s="0" t="s">
        <v>11</v>
      </c>
      <c r="C566" s="0" t="s">
        <v>12</v>
      </c>
      <c r="D566" s="3" t="n">
        <v>43957</v>
      </c>
      <c r="E566" s="0" t="n">
        <v>1611</v>
      </c>
      <c r="F566" s="0" t="n">
        <v>130191</v>
      </c>
    </row>
    <row r="567" customFormat="false" ht="14.6" hidden="true" customHeight="false" outlineLevel="0" collapsed="false">
      <c r="A567" s="0" t="s">
        <v>10</v>
      </c>
      <c r="B567" s="0" t="s">
        <v>11</v>
      </c>
      <c r="C567" s="0" t="s">
        <v>12</v>
      </c>
      <c r="D567" s="3" t="n">
        <v>43956</v>
      </c>
      <c r="E567" s="0" t="n">
        <v>1842</v>
      </c>
      <c r="F567" s="0" t="n">
        <v>128580</v>
      </c>
    </row>
    <row r="568" customFormat="false" ht="14.6" hidden="true" customHeight="false" outlineLevel="0" collapsed="false">
      <c r="A568" s="0" t="s">
        <v>10</v>
      </c>
      <c r="B568" s="0" t="s">
        <v>11</v>
      </c>
      <c r="C568" s="0" t="s">
        <v>12</v>
      </c>
      <c r="D568" s="3" t="n">
        <v>43955</v>
      </c>
      <c r="E568" s="0" t="n">
        <v>1485</v>
      </c>
      <c r="F568" s="0" t="n">
        <v>126738</v>
      </c>
    </row>
    <row r="569" customFormat="false" ht="14.6" hidden="true" customHeight="false" outlineLevel="0" collapsed="false">
      <c r="A569" s="0" t="s">
        <v>10</v>
      </c>
      <c r="B569" s="0" t="s">
        <v>11</v>
      </c>
      <c r="C569" s="0" t="s">
        <v>12</v>
      </c>
      <c r="D569" s="3" t="n">
        <v>43954</v>
      </c>
      <c r="E569" s="0" t="n">
        <v>2019</v>
      </c>
      <c r="F569" s="0" t="n">
        <v>125253</v>
      </c>
    </row>
    <row r="570" customFormat="false" ht="14.6" hidden="true" customHeight="false" outlineLevel="0" collapsed="false">
      <c r="A570" s="0" t="s">
        <v>10</v>
      </c>
      <c r="B570" s="0" t="s">
        <v>11</v>
      </c>
      <c r="C570" s="0" t="s">
        <v>12</v>
      </c>
      <c r="D570" s="3" t="n">
        <v>43953</v>
      </c>
      <c r="E570" s="0" t="n">
        <v>2228</v>
      </c>
      <c r="F570" s="0" t="n">
        <v>123234</v>
      </c>
    </row>
    <row r="571" customFormat="false" ht="14.6" hidden="true" customHeight="false" outlineLevel="0" collapsed="false">
      <c r="A571" s="0" t="s">
        <v>10</v>
      </c>
      <c r="B571" s="0" t="s">
        <v>11</v>
      </c>
      <c r="C571" s="0" t="s">
        <v>12</v>
      </c>
      <c r="D571" s="3" t="n">
        <v>43952</v>
      </c>
      <c r="E571" s="0" t="n">
        <v>2501</v>
      </c>
      <c r="F571" s="0" t="n">
        <v>121006</v>
      </c>
    </row>
    <row r="572" customFormat="false" ht="14.6" hidden="true" customHeight="false" outlineLevel="0" collapsed="false">
      <c r="A572" s="0" t="s">
        <v>10</v>
      </c>
      <c r="B572" s="0" t="s">
        <v>11</v>
      </c>
      <c r="C572" s="0" t="s">
        <v>12</v>
      </c>
      <c r="D572" s="3" t="n">
        <v>43951</v>
      </c>
      <c r="E572" s="0" t="n">
        <v>2484</v>
      </c>
      <c r="F572" s="0" t="n">
        <v>118343</v>
      </c>
    </row>
    <row r="573" customFormat="false" ht="14.6" hidden="true" customHeight="false" outlineLevel="0" collapsed="false">
      <c r="A573" s="0" t="s">
        <v>10</v>
      </c>
      <c r="B573" s="0" t="s">
        <v>11</v>
      </c>
      <c r="C573" s="0" t="s">
        <v>12</v>
      </c>
      <c r="D573" s="3" t="n">
        <v>43950</v>
      </c>
      <c r="E573" s="0" t="n">
        <v>1403</v>
      </c>
      <c r="F573" s="0" t="n">
        <v>115859</v>
      </c>
    </row>
    <row r="574" customFormat="false" ht="14.6" hidden="true" customHeight="false" outlineLevel="0" collapsed="false">
      <c r="A574" s="0" t="s">
        <v>10</v>
      </c>
      <c r="B574" s="0" t="s">
        <v>11</v>
      </c>
      <c r="C574" s="0" t="s">
        <v>12</v>
      </c>
      <c r="D574" s="3" t="n">
        <v>43949</v>
      </c>
      <c r="E574" s="0" t="n">
        <v>1989</v>
      </c>
      <c r="F574" s="0" t="n">
        <v>114456</v>
      </c>
    </row>
    <row r="575" customFormat="false" ht="14.6" hidden="true" customHeight="false" outlineLevel="0" collapsed="false">
      <c r="A575" s="0" t="s">
        <v>10</v>
      </c>
      <c r="B575" s="0" t="s">
        <v>11</v>
      </c>
      <c r="C575" s="0" t="s">
        <v>12</v>
      </c>
      <c r="D575" s="3" t="n">
        <v>43948</v>
      </c>
      <c r="E575" s="0" t="n">
        <v>2264</v>
      </c>
      <c r="F575" s="0" t="n">
        <v>112467</v>
      </c>
    </row>
    <row r="576" customFormat="false" ht="14.6" hidden="true" customHeight="false" outlineLevel="0" collapsed="false">
      <c r="A576" s="0" t="s">
        <v>10</v>
      </c>
      <c r="B576" s="0" t="s">
        <v>11</v>
      </c>
      <c r="C576" s="0" t="s">
        <v>12</v>
      </c>
      <c r="D576" s="3" t="n">
        <v>43947</v>
      </c>
      <c r="E576" s="0" t="n">
        <v>2152</v>
      </c>
      <c r="F576" s="0" t="n">
        <v>110203</v>
      </c>
    </row>
    <row r="577" customFormat="false" ht="14.6" hidden="true" customHeight="false" outlineLevel="0" collapsed="false">
      <c r="A577" s="0" t="s">
        <v>10</v>
      </c>
      <c r="B577" s="0" t="s">
        <v>11</v>
      </c>
      <c r="C577" s="0" t="s">
        <v>12</v>
      </c>
      <c r="D577" s="3" t="n">
        <v>43946</v>
      </c>
      <c r="E577" s="0" t="n">
        <v>2826</v>
      </c>
      <c r="F577" s="0" t="n">
        <v>108051</v>
      </c>
    </row>
    <row r="578" customFormat="false" ht="14.6" hidden="true" customHeight="false" outlineLevel="0" collapsed="false">
      <c r="A578" s="0" t="s">
        <v>10</v>
      </c>
      <c r="B578" s="0" t="s">
        <v>11</v>
      </c>
      <c r="C578" s="0" t="s">
        <v>12</v>
      </c>
      <c r="D578" s="3" t="n">
        <v>43945</v>
      </c>
      <c r="E578" s="0" t="n">
        <v>3004</v>
      </c>
      <c r="F578" s="0" t="n">
        <v>105225</v>
      </c>
    </row>
    <row r="579" customFormat="false" ht="14.6" hidden="true" customHeight="false" outlineLevel="0" collapsed="false">
      <c r="A579" s="0" t="s">
        <v>10</v>
      </c>
      <c r="B579" s="0" t="s">
        <v>11</v>
      </c>
      <c r="C579" s="0" t="s">
        <v>12</v>
      </c>
      <c r="D579" s="3" t="n">
        <v>43944</v>
      </c>
      <c r="E579" s="0" t="n">
        <v>3084</v>
      </c>
      <c r="F579" s="0" t="n">
        <v>102221</v>
      </c>
    </row>
    <row r="580" customFormat="false" ht="14.6" hidden="true" customHeight="false" outlineLevel="0" collapsed="false">
      <c r="A580" s="0" t="s">
        <v>10</v>
      </c>
      <c r="B580" s="0" t="s">
        <v>11</v>
      </c>
      <c r="C580" s="0" t="s">
        <v>12</v>
      </c>
      <c r="D580" s="3" t="n">
        <v>43943</v>
      </c>
      <c r="E580" s="0" t="n">
        <v>3020</v>
      </c>
      <c r="F580" s="0" t="n">
        <v>99137</v>
      </c>
    </row>
    <row r="581" customFormat="false" ht="14.6" hidden="true" customHeight="false" outlineLevel="0" collapsed="false">
      <c r="A581" s="0" t="s">
        <v>10</v>
      </c>
      <c r="B581" s="0" t="s">
        <v>11</v>
      </c>
      <c r="C581" s="0" t="s">
        <v>12</v>
      </c>
      <c r="D581" s="3" t="n">
        <v>43942</v>
      </c>
      <c r="E581" s="0" t="n">
        <v>3087</v>
      </c>
      <c r="F581" s="0" t="n">
        <v>96117</v>
      </c>
    </row>
    <row r="582" customFormat="false" ht="14.6" hidden="true" customHeight="false" outlineLevel="0" collapsed="false">
      <c r="A582" s="0" t="s">
        <v>10</v>
      </c>
      <c r="B582" s="0" t="s">
        <v>11</v>
      </c>
      <c r="C582" s="0" t="s">
        <v>12</v>
      </c>
      <c r="D582" s="3" t="n">
        <v>43941</v>
      </c>
      <c r="E582" s="0" t="n">
        <v>2401</v>
      </c>
      <c r="F582" s="0" t="n">
        <v>93030</v>
      </c>
    </row>
    <row r="583" customFormat="false" ht="14.6" hidden="true" customHeight="false" outlineLevel="0" collapsed="false">
      <c r="A583" s="0" t="s">
        <v>10</v>
      </c>
      <c r="B583" s="0" t="s">
        <v>11</v>
      </c>
      <c r="C583" s="0" t="s">
        <v>12</v>
      </c>
      <c r="D583" s="3" t="n">
        <v>43940</v>
      </c>
      <c r="E583" s="0" t="n">
        <v>3607</v>
      </c>
      <c r="F583" s="0" t="n">
        <v>90629</v>
      </c>
    </row>
    <row r="584" customFormat="false" ht="14.6" hidden="true" customHeight="false" outlineLevel="0" collapsed="false">
      <c r="A584" s="0" t="s">
        <v>10</v>
      </c>
      <c r="B584" s="0" t="s">
        <v>11</v>
      </c>
      <c r="C584" s="0" t="s">
        <v>12</v>
      </c>
      <c r="D584" s="3" t="n">
        <v>43939</v>
      </c>
      <c r="E584" s="0" t="n">
        <v>3548</v>
      </c>
      <c r="F584" s="0" t="n">
        <v>87022</v>
      </c>
    </row>
    <row r="585" customFormat="false" ht="14.6" hidden="true" customHeight="false" outlineLevel="0" collapsed="false">
      <c r="A585" s="0" t="s">
        <v>10</v>
      </c>
      <c r="B585" s="0" t="s">
        <v>11</v>
      </c>
      <c r="C585" s="0" t="s">
        <v>12</v>
      </c>
      <c r="D585" s="3" t="n">
        <v>43938</v>
      </c>
      <c r="E585" s="0" t="n">
        <v>3985</v>
      </c>
      <c r="F585" s="0" t="n">
        <v>83474</v>
      </c>
    </row>
    <row r="586" customFormat="false" ht="14.6" hidden="true" customHeight="false" outlineLevel="0" collapsed="false">
      <c r="A586" s="0" t="s">
        <v>10</v>
      </c>
      <c r="B586" s="0" t="s">
        <v>11</v>
      </c>
      <c r="C586" s="0" t="s">
        <v>12</v>
      </c>
      <c r="D586" s="3" t="n">
        <v>43937</v>
      </c>
      <c r="E586" s="0" t="n">
        <v>3118</v>
      </c>
      <c r="F586" s="0" t="n">
        <v>79489</v>
      </c>
    </row>
    <row r="587" customFormat="false" ht="14.6" hidden="true" customHeight="false" outlineLevel="0" collapsed="false">
      <c r="A587" s="0" t="s">
        <v>10</v>
      </c>
      <c r="B587" s="0" t="s">
        <v>11</v>
      </c>
      <c r="C587" s="0" t="s">
        <v>12</v>
      </c>
      <c r="D587" s="3" t="n">
        <v>43936</v>
      </c>
      <c r="E587" s="0" t="n">
        <v>3188</v>
      </c>
      <c r="F587" s="0" t="n">
        <v>76371</v>
      </c>
    </row>
    <row r="588" customFormat="false" ht="14.6" hidden="true" customHeight="false" outlineLevel="0" collapsed="false">
      <c r="A588" s="0" t="s">
        <v>10</v>
      </c>
      <c r="B588" s="0" t="s">
        <v>11</v>
      </c>
      <c r="C588" s="0" t="s">
        <v>12</v>
      </c>
      <c r="D588" s="3" t="n">
        <v>43935</v>
      </c>
      <c r="E588" s="0" t="n">
        <v>3854</v>
      </c>
      <c r="F588" s="0" t="n">
        <v>73183</v>
      </c>
    </row>
    <row r="589" customFormat="false" ht="14.6" hidden="true" customHeight="false" outlineLevel="0" collapsed="false">
      <c r="A589" s="0" t="s">
        <v>10</v>
      </c>
      <c r="B589" s="0" t="s">
        <v>11</v>
      </c>
      <c r="C589" s="0" t="s">
        <v>12</v>
      </c>
      <c r="D589" s="3" t="n">
        <v>43934</v>
      </c>
      <c r="E589" s="0" t="n">
        <v>2999</v>
      </c>
      <c r="F589" s="0" t="n">
        <v>69329</v>
      </c>
    </row>
    <row r="590" customFormat="false" ht="14.6" hidden="true" customHeight="false" outlineLevel="0" collapsed="false">
      <c r="A590" s="0" t="s">
        <v>10</v>
      </c>
      <c r="B590" s="0" t="s">
        <v>11</v>
      </c>
      <c r="C590" s="0" t="s">
        <v>12</v>
      </c>
      <c r="D590" s="3" t="n">
        <v>43933</v>
      </c>
      <c r="E590" s="0" t="n">
        <v>3672</v>
      </c>
      <c r="F590" s="0" t="n">
        <v>66330</v>
      </c>
    </row>
    <row r="591" customFormat="false" ht="14.6" hidden="true" customHeight="false" outlineLevel="0" collapsed="false">
      <c r="A591" s="0" t="s">
        <v>10</v>
      </c>
      <c r="B591" s="0" t="s">
        <v>11</v>
      </c>
      <c r="C591" s="0" t="s">
        <v>12</v>
      </c>
      <c r="D591" s="3" t="n">
        <v>43932</v>
      </c>
      <c r="E591" s="0" t="n">
        <v>3841</v>
      </c>
      <c r="F591" s="0" t="n">
        <v>62658</v>
      </c>
    </row>
    <row r="592" customFormat="false" ht="14.6" hidden="true" customHeight="false" outlineLevel="0" collapsed="false">
      <c r="A592" s="0" t="s">
        <v>10</v>
      </c>
      <c r="B592" s="0" t="s">
        <v>11</v>
      </c>
      <c r="C592" s="0" t="s">
        <v>12</v>
      </c>
      <c r="D592" s="3" t="n">
        <v>43931</v>
      </c>
      <c r="E592" s="0" t="n">
        <v>4263</v>
      </c>
      <c r="F592" s="0" t="n">
        <v>58817</v>
      </c>
    </row>
    <row r="593" customFormat="false" ht="14.6" hidden="true" customHeight="false" outlineLevel="0" collapsed="false">
      <c r="A593" s="0" t="s">
        <v>10</v>
      </c>
      <c r="B593" s="0" t="s">
        <v>11</v>
      </c>
      <c r="C593" s="0" t="s">
        <v>12</v>
      </c>
      <c r="D593" s="3" t="n">
        <v>43930</v>
      </c>
      <c r="E593" s="0" t="n">
        <v>3798</v>
      </c>
      <c r="F593" s="0" t="n">
        <v>54554</v>
      </c>
    </row>
    <row r="594" customFormat="false" ht="14.6" hidden="true" customHeight="false" outlineLevel="0" collapsed="false">
      <c r="A594" s="0" t="s">
        <v>10</v>
      </c>
      <c r="B594" s="0" t="s">
        <v>11</v>
      </c>
      <c r="C594" s="0" t="s">
        <v>12</v>
      </c>
      <c r="D594" s="3" t="n">
        <v>43929</v>
      </c>
      <c r="E594" s="0" t="n">
        <v>4788</v>
      </c>
      <c r="F594" s="0" t="n">
        <v>50756</v>
      </c>
    </row>
    <row r="595" customFormat="false" ht="14.6" hidden="true" customHeight="false" outlineLevel="0" collapsed="false">
      <c r="A595" s="0" t="s">
        <v>10</v>
      </c>
      <c r="B595" s="0" t="s">
        <v>11</v>
      </c>
      <c r="C595" s="0" t="s">
        <v>12</v>
      </c>
      <c r="D595" s="3" t="n">
        <v>43928</v>
      </c>
      <c r="E595" s="0" t="n">
        <v>2978</v>
      </c>
      <c r="F595" s="0" t="n">
        <v>45968</v>
      </c>
    </row>
    <row r="596" customFormat="false" ht="14.6" hidden="true" customHeight="false" outlineLevel="0" collapsed="false">
      <c r="A596" s="0" t="s">
        <v>10</v>
      </c>
      <c r="B596" s="0" t="s">
        <v>11</v>
      </c>
      <c r="C596" s="0" t="s">
        <v>12</v>
      </c>
      <c r="D596" s="3" t="n">
        <v>43927</v>
      </c>
      <c r="E596" s="0" t="n">
        <v>3176</v>
      </c>
      <c r="F596" s="0" t="n">
        <v>42990</v>
      </c>
    </row>
    <row r="597" customFormat="false" ht="14.6" hidden="true" customHeight="false" outlineLevel="0" collapsed="false">
      <c r="A597" s="0" t="s">
        <v>10</v>
      </c>
      <c r="B597" s="0" t="s">
        <v>11</v>
      </c>
      <c r="C597" s="0" t="s">
        <v>12</v>
      </c>
      <c r="D597" s="3" t="n">
        <v>43926</v>
      </c>
      <c r="E597" s="0" t="n">
        <v>5107</v>
      </c>
      <c r="F597" s="0" t="n">
        <v>39814</v>
      </c>
    </row>
    <row r="598" customFormat="false" ht="14.6" hidden="true" customHeight="false" outlineLevel="0" collapsed="false">
      <c r="A598" s="0" t="s">
        <v>10</v>
      </c>
      <c r="B598" s="0" t="s">
        <v>11</v>
      </c>
      <c r="C598" s="0" t="s">
        <v>12</v>
      </c>
      <c r="D598" s="3" t="n">
        <v>43925</v>
      </c>
      <c r="E598" s="0" t="n">
        <v>2910</v>
      </c>
      <c r="F598" s="0" t="n">
        <v>34707</v>
      </c>
    </row>
    <row r="599" customFormat="false" ht="14.6" hidden="true" customHeight="false" outlineLevel="0" collapsed="false">
      <c r="A599" s="0" t="s">
        <v>10</v>
      </c>
      <c r="B599" s="0" t="s">
        <v>11</v>
      </c>
      <c r="C599" s="0" t="s">
        <v>12</v>
      </c>
      <c r="D599" s="3" t="n">
        <v>43924</v>
      </c>
      <c r="E599" s="0" t="n">
        <v>3576</v>
      </c>
      <c r="F599" s="0" t="n">
        <v>31797</v>
      </c>
    </row>
    <row r="600" customFormat="false" ht="14.6" hidden="true" customHeight="false" outlineLevel="0" collapsed="false">
      <c r="A600" s="0" t="s">
        <v>10</v>
      </c>
      <c r="B600" s="0" t="s">
        <v>11</v>
      </c>
      <c r="C600" s="0" t="s">
        <v>12</v>
      </c>
      <c r="D600" s="3" t="n">
        <v>43923</v>
      </c>
      <c r="E600" s="0" t="n">
        <v>3583</v>
      </c>
      <c r="F600" s="0" t="n">
        <v>28221</v>
      </c>
    </row>
    <row r="601" customFormat="false" ht="14.6" hidden="true" customHeight="false" outlineLevel="0" collapsed="false">
      <c r="A601" s="0" t="s">
        <v>10</v>
      </c>
      <c r="B601" s="0" t="s">
        <v>11</v>
      </c>
      <c r="C601" s="0" t="s">
        <v>12</v>
      </c>
      <c r="D601" s="3" t="n">
        <v>43922</v>
      </c>
      <c r="E601" s="0" t="n">
        <v>3630</v>
      </c>
      <c r="F601" s="0" t="n">
        <v>24638</v>
      </c>
    </row>
    <row r="602" customFormat="false" ht="14.6" hidden="true" customHeight="false" outlineLevel="0" collapsed="false">
      <c r="A602" s="0" t="s">
        <v>10</v>
      </c>
      <c r="B602" s="0" t="s">
        <v>11</v>
      </c>
      <c r="C602" s="0" t="s">
        <v>12</v>
      </c>
      <c r="D602" s="3" t="n">
        <v>43921</v>
      </c>
      <c r="E602" s="0" t="n">
        <v>2414</v>
      </c>
      <c r="F602" s="0" t="n">
        <v>21008</v>
      </c>
    </row>
    <row r="603" customFormat="false" ht="14.6" hidden="true" customHeight="false" outlineLevel="0" collapsed="false">
      <c r="A603" s="0" t="s">
        <v>10</v>
      </c>
      <c r="B603" s="0" t="s">
        <v>11</v>
      </c>
      <c r="C603" s="0" t="s">
        <v>12</v>
      </c>
      <c r="D603" s="3" t="n">
        <v>43920</v>
      </c>
      <c r="E603" s="0" t="n">
        <v>2107</v>
      </c>
      <c r="F603" s="0" t="n">
        <v>18594</v>
      </c>
    </row>
    <row r="604" customFormat="false" ht="14.6" hidden="true" customHeight="false" outlineLevel="0" collapsed="false">
      <c r="A604" s="0" t="s">
        <v>10</v>
      </c>
      <c r="B604" s="0" t="s">
        <v>11</v>
      </c>
      <c r="C604" s="0" t="s">
        <v>12</v>
      </c>
      <c r="D604" s="3" t="n">
        <v>43919</v>
      </c>
      <c r="E604" s="0" t="n">
        <v>2060</v>
      </c>
      <c r="F604" s="0" t="n">
        <v>16487</v>
      </c>
    </row>
    <row r="605" customFormat="false" ht="14.6" hidden="true" customHeight="false" outlineLevel="0" collapsed="false">
      <c r="A605" s="0" t="s">
        <v>10</v>
      </c>
      <c r="B605" s="0" t="s">
        <v>11</v>
      </c>
      <c r="C605" s="0" t="s">
        <v>12</v>
      </c>
      <c r="D605" s="3" t="n">
        <v>43918</v>
      </c>
      <c r="E605" s="0" t="n">
        <v>2139</v>
      </c>
      <c r="F605" s="0" t="n">
        <v>14427</v>
      </c>
    </row>
    <row r="606" customFormat="false" ht="14.6" hidden="true" customHeight="false" outlineLevel="0" collapsed="false">
      <c r="A606" s="0" t="s">
        <v>10</v>
      </c>
      <c r="B606" s="0" t="s">
        <v>11</v>
      </c>
      <c r="C606" s="0" t="s">
        <v>12</v>
      </c>
      <c r="D606" s="3" t="n">
        <v>43917</v>
      </c>
      <c r="E606" s="0" t="n">
        <v>2506</v>
      </c>
      <c r="F606" s="0" t="n">
        <v>12288</v>
      </c>
    </row>
    <row r="607" customFormat="false" ht="14.6" hidden="true" customHeight="false" outlineLevel="0" collapsed="false">
      <c r="A607" s="0" t="s">
        <v>10</v>
      </c>
      <c r="B607" s="0" t="s">
        <v>11</v>
      </c>
      <c r="C607" s="0" t="s">
        <v>12</v>
      </c>
      <c r="D607" s="3" t="n">
        <v>43916</v>
      </c>
      <c r="E607" s="0" t="n">
        <v>1809</v>
      </c>
      <c r="F607" s="0" t="n">
        <v>9782</v>
      </c>
    </row>
    <row r="608" customFormat="false" ht="14.6" hidden="true" customHeight="false" outlineLevel="0" collapsed="false">
      <c r="A608" s="0" t="s">
        <v>10</v>
      </c>
      <c r="B608" s="0" t="s">
        <v>11</v>
      </c>
      <c r="C608" s="0" t="s">
        <v>12</v>
      </c>
      <c r="D608" s="3" t="n">
        <v>43915</v>
      </c>
      <c r="E608" s="0" t="n">
        <v>1130</v>
      </c>
      <c r="F608" s="0" t="n">
        <v>7973</v>
      </c>
    </row>
    <row r="609" customFormat="false" ht="14.6" hidden="true" customHeight="false" outlineLevel="0" collapsed="false">
      <c r="A609" s="0" t="s">
        <v>10</v>
      </c>
      <c r="B609" s="0" t="s">
        <v>11</v>
      </c>
      <c r="C609" s="0" t="s">
        <v>12</v>
      </c>
      <c r="D609" s="3" t="n">
        <v>43914</v>
      </c>
      <c r="E609" s="0" t="n">
        <v>1258</v>
      </c>
      <c r="F609" s="0" t="n">
        <v>6843</v>
      </c>
    </row>
    <row r="610" customFormat="false" ht="14.6" hidden="true" customHeight="false" outlineLevel="0" collapsed="false">
      <c r="A610" s="0" t="s">
        <v>10</v>
      </c>
      <c r="B610" s="0" t="s">
        <v>11</v>
      </c>
      <c r="C610" s="0" t="s">
        <v>12</v>
      </c>
      <c r="D610" s="3" t="n">
        <v>43913</v>
      </c>
      <c r="E610" s="0" t="n">
        <v>793</v>
      </c>
      <c r="F610" s="0" t="n">
        <v>5585</v>
      </c>
    </row>
    <row r="611" customFormat="false" ht="14.6" hidden="true" customHeight="false" outlineLevel="0" collapsed="false">
      <c r="A611" s="0" t="s">
        <v>10</v>
      </c>
      <c r="B611" s="0" t="s">
        <v>11</v>
      </c>
      <c r="C611" s="0" t="s">
        <v>12</v>
      </c>
      <c r="D611" s="3" t="n">
        <v>43912</v>
      </c>
      <c r="E611" s="0" t="n">
        <v>535</v>
      </c>
      <c r="F611" s="0" t="n">
        <v>4792</v>
      </c>
    </row>
    <row r="612" customFormat="false" ht="14.6" hidden="true" customHeight="false" outlineLevel="0" collapsed="false">
      <c r="A612" s="0" t="s">
        <v>10</v>
      </c>
      <c r="B612" s="0" t="s">
        <v>11</v>
      </c>
      <c r="C612" s="0" t="s">
        <v>12</v>
      </c>
      <c r="D612" s="3" t="n">
        <v>43911</v>
      </c>
      <c r="E612" s="0" t="n">
        <v>873</v>
      </c>
      <c r="F612" s="0" t="n">
        <v>4257</v>
      </c>
    </row>
    <row r="613" customFormat="false" ht="14.6" hidden="true" customHeight="false" outlineLevel="0" collapsed="false">
      <c r="A613" s="0" t="s">
        <v>10</v>
      </c>
      <c r="B613" s="0" t="s">
        <v>11</v>
      </c>
      <c r="C613" s="0" t="s">
        <v>12</v>
      </c>
      <c r="D613" s="3" t="n">
        <v>43910</v>
      </c>
      <c r="E613" s="0" t="n">
        <v>628</v>
      </c>
      <c r="F613" s="0" t="n">
        <v>3384</v>
      </c>
    </row>
    <row r="614" customFormat="false" ht="14.6" hidden="true" customHeight="false" outlineLevel="0" collapsed="false">
      <c r="A614" s="0" t="s">
        <v>10</v>
      </c>
      <c r="B614" s="0" t="s">
        <v>11</v>
      </c>
      <c r="C614" s="0" t="s">
        <v>12</v>
      </c>
      <c r="D614" s="3" t="n">
        <v>43909</v>
      </c>
      <c r="E614" s="0" t="n">
        <v>574</v>
      </c>
      <c r="F614" s="0" t="n">
        <v>2756</v>
      </c>
    </row>
    <row r="615" customFormat="false" ht="14.6" hidden="true" customHeight="false" outlineLevel="0" collapsed="false">
      <c r="A615" s="0" t="s">
        <v>10</v>
      </c>
      <c r="B615" s="0" t="s">
        <v>11</v>
      </c>
      <c r="C615" s="0" t="s">
        <v>12</v>
      </c>
      <c r="D615" s="3" t="n">
        <v>43908</v>
      </c>
      <c r="E615" s="0" t="n">
        <v>625</v>
      </c>
      <c r="F615" s="0" t="n">
        <v>2182</v>
      </c>
    </row>
    <row r="616" customFormat="false" ht="14.6" hidden="true" customHeight="false" outlineLevel="0" collapsed="false">
      <c r="A616" s="0" t="s">
        <v>10</v>
      </c>
      <c r="B616" s="0" t="s">
        <v>11</v>
      </c>
      <c r="C616" s="0" t="s">
        <v>12</v>
      </c>
      <c r="D616" s="3" t="n">
        <v>43907</v>
      </c>
      <c r="E616" s="0" t="n">
        <v>361</v>
      </c>
      <c r="F616" s="0" t="n">
        <v>1557</v>
      </c>
    </row>
    <row r="617" customFormat="false" ht="14.6" hidden="true" customHeight="false" outlineLevel="0" collapsed="false">
      <c r="A617" s="0" t="s">
        <v>10</v>
      </c>
      <c r="B617" s="0" t="s">
        <v>11</v>
      </c>
      <c r="C617" s="0" t="s">
        <v>12</v>
      </c>
      <c r="D617" s="3" t="n">
        <v>43906</v>
      </c>
      <c r="E617" s="0" t="n">
        <v>97</v>
      </c>
      <c r="F617" s="0" t="n">
        <v>1196</v>
      </c>
    </row>
    <row r="618" customFormat="false" ht="14.6" hidden="true" customHeight="false" outlineLevel="0" collapsed="false">
      <c r="A618" s="0" t="s">
        <v>10</v>
      </c>
      <c r="B618" s="0" t="s">
        <v>11</v>
      </c>
      <c r="C618" s="0" t="s">
        <v>12</v>
      </c>
      <c r="D618" s="3" t="n">
        <v>43905</v>
      </c>
      <c r="E618" s="0" t="n">
        <v>253</v>
      </c>
      <c r="F618" s="0" t="n">
        <v>1099</v>
      </c>
    </row>
    <row r="619" customFormat="false" ht="14.6" hidden="true" customHeight="false" outlineLevel="0" collapsed="false">
      <c r="A619" s="0" t="s">
        <v>10</v>
      </c>
      <c r="B619" s="0" t="s">
        <v>11</v>
      </c>
      <c r="C619" s="0" t="s">
        <v>12</v>
      </c>
      <c r="D619" s="3" t="n">
        <v>43904</v>
      </c>
      <c r="E619" s="0" t="n">
        <v>201</v>
      </c>
      <c r="F619" s="0" t="n">
        <v>846</v>
      </c>
    </row>
    <row r="620" customFormat="false" ht="14.6" hidden="true" customHeight="false" outlineLevel="0" collapsed="false">
      <c r="A620" s="0" t="s">
        <v>10</v>
      </c>
      <c r="B620" s="0" t="s">
        <v>11</v>
      </c>
      <c r="C620" s="0" t="s">
        <v>12</v>
      </c>
      <c r="D620" s="3" t="n">
        <v>43903</v>
      </c>
      <c r="E620" s="0" t="n">
        <v>159</v>
      </c>
      <c r="F620" s="0" t="n">
        <v>645</v>
      </c>
    </row>
    <row r="621" customFormat="false" ht="14.6" hidden="true" customHeight="false" outlineLevel="0" collapsed="false">
      <c r="A621" s="0" t="s">
        <v>10</v>
      </c>
      <c r="B621" s="0" t="s">
        <v>11</v>
      </c>
      <c r="C621" s="0" t="s">
        <v>12</v>
      </c>
      <c r="D621" s="3" t="n">
        <v>43902</v>
      </c>
      <c r="E621" s="0" t="n">
        <v>99</v>
      </c>
      <c r="F621" s="0" t="n">
        <v>486</v>
      </c>
    </row>
    <row r="622" customFormat="false" ht="14.6" hidden="true" customHeight="false" outlineLevel="0" collapsed="false">
      <c r="A622" s="0" t="s">
        <v>10</v>
      </c>
      <c r="B622" s="0" t="s">
        <v>11</v>
      </c>
      <c r="C622" s="0" t="s">
        <v>12</v>
      </c>
      <c r="D622" s="3" t="n">
        <v>43901</v>
      </c>
      <c r="E622" s="0" t="n">
        <v>63</v>
      </c>
      <c r="F622" s="0" t="n">
        <v>387</v>
      </c>
    </row>
    <row r="623" customFormat="false" ht="14.6" hidden="true" customHeight="false" outlineLevel="0" collapsed="false">
      <c r="A623" s="0" t="s">
        <v>10</v>
      </c>
      <c r="B623" s="0" t="s">
        <v>11</v>
      </c>
      <c r="C623" s="0" t="s">
        <v>12</v>
      </c>
      <c r="D623" s="3" t="n">
        <v>43900</v>
      </c>
      <c r="E623" s="0" t="n">
        <v>46</v>
      </c>
      <c r="F623" s="0" t="n">
        <v>324</v>
      </c>
    </row>
    <row r="624" customFormat="false" ht="14.6" hidden="true" customHeight="false" outlineLevel="0" collapsed="false">
      <c r="A624" s="0" t="s">
        <v>10</v>
      </c>
      <c r="B624" s="0" t="s">
        <v>11</v>
      </c>
      <c r="C624" s="0" t="s">
        <v>12</v>
      </c>
      <c r="D624" s="3" t="n">
        <v>43899</v>
      </c>
      <c r="E624" s="0" t="n">
        <v>40</v>
      </c>
      <c r="F624" s="0" t="n">
        <v>282</v>
      </c>
    </row>
    <row r="625" customFormat="false" ht="14.6" hidden="true" customHeight="false" outlineLevel="0" collapsed="false">
      <c r="A625" s="0" t="s">
        <v>10</v>
      </c>
      <c r="B625" s="0" t="s">
        <v>11</v>
      </c>
      <c r="C625" s="0" t="s">
        <v>12</v>
      </c>
      <c r="D625" s="3" t="n">
        <v>43898</v>
      </c>
      <c r="E625" s="0" t="n">
        <v>58</v>
      </c>
      <c r="F625" s="0" t="n">
        <v>241</v>
      </c>
    </row>
    <row r="626" customFormat="false" ht="14.6" hidden="true" customHeight="false" outlineLevel="0" collapsed="false">
      <c r="A626" s="0" t="s">
        <v>10</v>
      </c>
      <c r="B626" s="0" t="s">
        <v>11</v>
      </c>
      <c r="C626" s="0" t="s">
        <v>12</v>
      </c>
      <c r="D626" s="3" t="n">
        <v>43897</v>
      </c>
      <c r="E626" s="0" t="n">
        <v>39</v>
      </c>
      <c r="F626" s="0" t="n">
        <v>183</v>
      </c>
    </row>
    <row r="627" customFormat="false" ht="14.6" hidden="true" customHeight="false" outlineLevel="0" collapsed="false">
      <c r="A627" s="0" t="s">
        <v>10</v>
      </c>
      <c r="B627" s="0" t="s">
        <v>11</v>
      </c>
      <c r="C627" s="0" t="s">
        <v>12</v>
      </c>
      <c r="D627" s="3" t="n">
        <v>43896</v>
      </c>
      <c r="E627" s="0" t="n">
        <v>39</v>
      </c>
      <c r="F627" s="0" t="n">
        <v>144</v>
      </c>
    </row>
    <row r="628" customFormat="false" ht="14.6" hidden="true" customHeight="false" outlineLevel="0" collapsed="false">
      <c r="A628" s="0" t="s">
        <v>10</v>
      </c>
      <c r="B628" s="0" t="s">
        <v>11</v>
      </c>
      <c r="C628" s="0" t="s">
        <v>12</v>
      </c>
      <c r="D628" s="3" t="n">
        <v>43895</v>
      </c>
      <c r="E628" s="0" t="n">
        <v>25</v>
      </c>
      <c r="F628" s="0" t="n">
        <v>105</v>
      </c>
    </row>
    <row r="629" customFormat="false" ht="14.6" hidden="true" customHeight="false" outlineLevel="0" collapsed="false">
      <c r="A629" s="0" t="s">
        <v>10</v>
      </c>
      <c r="B629" s="0" t="s">
        <v>11</v>
      </c>
      <c r="C629" s="0" t="s">
        <v>12</v>
      </c>
      <c r="D629" s="3" t="n">
        <v>43894</v>
      </c>
      <c r="E629" s="0" t="n">
        <v>32</v>
      </c>
      <c r="F629" s="0" t="n">
        <v>80</v>
      </c>
    </row>
    <row r="630" customFormat="false" ht="14.6" hidden="true" customHeight="false" outlineLevel="0" collapsed="false">
      <c r="A630" s="0" t="s">
        <v>10</v>
      </c>
      <c r="B630" s="0" t="s">
        <v>11</v>
      </c>
      <c r="C630" s="0" t="s">
        <v>12</v>
      </c>
      <c r="D630" s="3" t="n">
        <v>43893</v>
      </c>
      <c r="E630" s="0" t="n">
        <v>11</v>
      </c>
      <c r="F630" s="0" t="n">
        <v>48</v>
      </c>
    </row>
    <row r="631" customFormat="false" ht="14.6" hidden="true" customHeight="false" outlineLevel="0" collapsed="false">
      <c r="A631" s="0" t="s">
        <v>10</v>
      </c>
      <c r="B631" s="0" t="s">
        <v>11</v>
      </c>
      <c r="C631" s="0" t="s">
        <v>12</v>
      </c>
      <c r="D631" s="3" t="n">
        <v>43892</v>
      </c>
      <c r="E631" s="0" t="n">
        <v>4</v>
      </c>
      <c r="F631" s="0" t="n">
        <v>37</v>
      </c>
    </row>
    <row r="632" customFormat="false" ht="14.6" hidden="true" customHeight="false" outlineLevel="0" collapsed="false">
      <c r="A632" s="0" t="s">
        <v>10</v>
      </c>
      <c r="B632" s="0" t="s">
        <v>11</v>
      </c>
      <c r="C632" s="0" t="s">
        <v>12</v>
      </c>
      <c r="D632" s="3" t="n">
        <v>43891</v>
      </c>
      <c r="E632" s="0" t="n">
        <v>12</v>
      </c>
      <c r="F632" s="0" t="n">
        <v>33</v>
      </c>
    </row>
    <row r="633" customFormat="false" ht="14.6" hidden="true" customHeight="false" outlineLevel="0" collapsed="false">
      <c r="A633" s="0" t="s">
        <v>10</v>
      </c>
      <c r="B633" s="0" t="s">
        <v>11</v>
      </c>
      <c r="C633" s="0" t="s">
        <v>12</v>
      </c>
      <c r="D633" s="3" t="n">
        <v>43890</v>
      </c>
      <c r="E633" s="0" t="n">
        <v>3</v>
      </c>
      <c r="F633" s="0" t="n">
        <v>21</v>
      </c>
    </row>
    <row r="634" customFormat="false" ht="14.6" hidden="true" customHeight="false" outlineLevel="0" collapsed="false">
      <c r="A634" s="0" t="s">
        <v>10</v>
      </c>
      <c r="B634" s="0" t="s">
        <v>11</v>
      </c>
      <c r="C634" s="0" t="s">
        <v>12</v>
      </c>
      <c r="D634" s="3" t="n">
        <v>43889</v>
      </c>
      <c r="E634" s="0" t="n">
        <v>5</v>
      </c>
      <c r="F634" s="0" t="n">
        <v>18</v>
      </c>
    </row>
    <row r="635" customFormat="false" ht="14.6" hidden="true" customHeight="false" outlineLevel="0" collapsed="false">
      <c r="A635" s="0" t="s">
        <v>10</v>
      </c>
      <c r="B635" s="0" t="s">
        <v>11</v>
      </c>
      <c r="C635" s="0" t="s">
        <v>12</v>
      </c>
      <c r="D635" s="3" t="n">
        <v>43888</v>
      </c>
      <c r="E635" s="0" t="n">
        <v>0</v>
      </c>
      <c r="F635" s="0" t="n">
        <v>13</v>
      </c>
    </row>
    <row r="636" customFormat="false" ht="14.6" hidden="true" customHeight="false" outlineLevel="0" collapsed="false">
      <c r="A636" s="0" t="s">
        <v>10</v>
      </c>
      <c r="B636" s="0" t="s">
        <v>11</v>
      </c>
      <c r="C636" s="0" t="s">
        <v>12</v>
      </c>
      <c r="D636" s="3" t="n">
        <v>43887</v>
      </c>
      <c r="E636" s="0" t="n">
        <v>0</v>
      </c>
      <c r="F636" s="0" t="n">
        <v>13</v>
      </c>
    </row>
    <row r="637" customFormat="false" ht="14.6" hidden="true" customHeight="false" outlineLevel="0" collapsed="false">
      <c r="A637" s="0" t="s">
        <v>10</v>
      </c>
      <c r="B637" s="0" t="s">
        <v>11</v>
      </c>
      <c r="C637" s="0" t="s">
        <v>12</v>
      </c>
      <c r="D637" s="3" t="n">
        <v>43886</v>
      </c>
      <c r="E637" s="0" t="n">
        <v>0</v>
      </c>
      <c r="F637" s="0" t="n">
        <v>13</v>
      </c>
    </row>
    <row r="638" customFormat="false" ht="14.6" hidden="true" customHeight="false" outlineLevel="0" collapsed="false">
      <c r="A638" s="0" t="s">
        <v>10</v>
      </c>
      <c r="B638" s="0" t="s">
        <v>11</v>
      </c>
      <c r="C638" s="0" t="s">
        <v>12</v>
      </c>
      <c r="D638" s="3" t="n">
        <v>43885</v>
      </c>
      <c r="E638" s="0" t="n">
        <v>4</v>
      </c>
      <c r="F638" s="0" t="n">
        <v>13</v>
      </c>
    </row>
    <row r="639" customFormat="false" ht="14.6" hidden="true" customHeight="false" outlineLevel="0" collapsed="false">
      <c r="A639" s="0" t="s">
        <v>10</v>
      </c>
      <c r="B639" s="0" t="s">
        <v>11</v>
      </c>
      <c r="C639" s="0" t="s">
        <v>12</v>
      </c>
      <c r="D639" s="3" t="n">
        <v>43884</v>
      </c>
      <c r="E639" s="0" t="n">
        <v>0</v>
      </c>
      <c r="F639" s="0" t="n">
        <v>9</v>
      </c>
    </row>
    <row r="640" customFormat="false" ht="14.6" hidden="true" customHeight="false" outlineLevel="0" collapsed="false">
      <c r="A640" s="0" t="s">
        <v>10</v>
      </c>
      <c r="B640" s="0" t="s">
        <v>11</v>
      </c>
      <c r="C640" s="0" t="s">
        <v>12</v>
      </c>
      <c r="D640" s="3" t="n">
        <v>43883</v>
      </c>
      <c r="E640" s="0" t="n">
        <v>0</v>
      </c>
      <c r="F640" s="0" t="n">
        <v>9</v>
      </c>
    </row>
    <row r="641" customFormat="false" ht="14.6" hidden="true" customHeight="false" outlineLevel="0" collapsed="false">
      <c r="A641" s="0" t="s">
        <v>10</v>
      </c>
      <c r="B641" s="0" t="s">
        <v>11</v>
      </c>
      <c r="C641" s="0" t="s">
        <v>12</v>
      </c>
      <c r="D641" s="3" t="n">
        <v>43882</v>
      </c>
      <c r="E641" s="0" t="n">
        <v>0</v>
      </c>
      <c r="F641" s="0" t="n">
        <v>9</v>
      </c>
    </row>
    <row r="642" customFormat="false" ht="14.6" hidden="true" customHeight="false" outlineLevel="0" collapsed="false">
      <c r="A642" s="0" t="s">
        <v>10</v>
      </c>
      <c r="B642" s="0" t="s">
        <v>11</v>
      </c>
      <c r="C642" s="0" t="s">
        <v>12</v>
      </c>
      <c r="D642" s="3" t="n">
        <v>43881</v>
      </c>
      <c r="E642" s="0" t="n">
        <v>0</v>
      </c>
      <c r="F642" s="0" t="n">
        <v>9</v>
      </c>
    </row>
    <row r="643" customFormat="false" ht="14.6" hidden="true" customHeight="false" outlineLevel="0" collapsed="false">
      <c r="A643" s="0" t="s">
        <v>10</v>
      </c>
      <c r="B643" s="0" t="s">
        <v>11</v>
      </c>
      <c r="C643" s="0" t="s">
        <v>12</v>
      </c>
      <c r="D643" s="3" t="n">
        <v>43880</v>
      </c>
      <c r="E643" s="0" t="n">
        <v>0</v>
      </c>
      <c r="F643" s="0" t="n">
        <v>9</v>
      </c>
    </row>
    <row r="644" customFormat="false" ht="14.6" hidden="true" customHeight="false" outlineLevel="0" collapsed="false">
      <c r="A644" s="0" t="s">
        <v>10</v>
      </c>
      <c r="B644" s="0" t="s">
        <v>11</v>
      </c>
      <c r="C644" s="0" t="s">
        <v>12</v>
      </c>
      <c r="D644" s="3" t="n">
        <v>43879</v>
      </c>
      <c r="E644" s="0" t="n">
        <v>0</v>
      </c>
      <c r="F644" s="0" t="n">
        <v>9</v>
      </c>
    </row>
    <row r="645" customFormat="false" ht="14.6" hidden="true" customHeight="false" outlineLevel="0" collapsed="false">
      <c r="A645" s="0" t="s">
        <v>10</v>
      </c>
      <c r="B645" s="0" t="s">
        <v>11</v>
      </c>
      <c r="C645" s="0" t="s">
        <v>12</v>
      </c>
      <c r="D645" s="3" t="n">
        <v>43878</v>
      </c>
      <c r="E645" s="0" t="n">
        <v>0</v>
      </c>
      <c r="F645" s="0" t="n">
        <v>9</v>
      </c>
    </row>
    <row r="646" customFormat="false" ht="14.6" hidden="true" customHeight="false" outlineLevel="0" collapsed="false">
      <c r="A646" s="0" t="s">
        <v>10</v>
      </c>
      <c r="B646" s="0" t="s">
        <v>11</v>
      </c>
      <c r="C646" s="0" t="s">
        <v>12</v>
      </c>
      <c r="D646" s="3" t="n">
        <v>43877</v>
      </c>
      <c r="E646" s="0" t="n">
        <v>0</v>
      </c>
      <c r="F646" s="0" t="n">
        <v>9</v>
      </c>
    </row>
    <row r="647" customFormat="false" ht="14.6" hidden="true" customHeight="false" outlineLevel="0" collapsed="false">
      <c r="A647" s="0" t="s">
        <v>10</v>
      </c>
      <c r="B647" s="0" t="s">
        <v>11</v>
      </c>
      <c r="C647" s="0" t="s">
        <v>12</v>
      </c>
      <c r="D647" s="3" t="n">
        <v>43876</v>
      </c>
      <c r="E647" s="0" t="n">
        <v>0</v>
      </c>
      <c r="F647" s="0" t="n">
        <v>9</v>
      </c>
    </row>
    <row r="648" customFormat="false" ht="14.6" hidden="true" customHeight="false" outlineLevel="0" collapsed="false">
      <c r="A648" s="0" t="s">
        <v>10</v>
      </c>
      <c r="B648" s="0" t="s">
        <v>11</v>
      </c>
      <c r="C648" s="0" t="s">
        <v>12</v>
      </c>
      <c r="D648" s="3" t="n">
        <v>43875</v>
      </c>
      <c r="E648" s="0" t="n">
        <v>0</v>
      </c>
      <c r="F648" s="0" t="n">
        <v>9</v>
      </c>
    </row>
    <row r="649" customFormat="false" ht="14.6" hidden="true" customHeight="false" outlineLevel="0" collapsed="false">
      <c r="A649" s="0" t="s">
        <v>10</v>
      </c>
      <c r="B649" s="0" t="s">
        <v>11</v>
      </c>
      <c r="C649" s="0" t="s">
        <v>12</v>
      </c>
      <c r="D649" s="3" t="n">
        <v>43874</v>
      </c>
      <c r="E649" s="0" t="n">
        <v>1</v>
      </c>
      <c r="F649" s="0" t="n">
        <v>9</v>
      </c>
    </row>
    <row r="650" customFormat="false" ht="14.6" hidden="true" customHeight="false" outlineLevel="0" collapsed="false">
      <c r="A650" s="0" t="s">
        <v>10</v>
      </c>
      <c r="B650" s="0" t="s">
        <v>11</v>
      </c>
      <c r="C650" s="0" t="s">
        <v>12</v>
      </c>
      <c r="D650" s="3" t="n">
        <v>43873</v>
      </c>
      <c r="E650" s="0" t="n">
        <v>0</v>
      </c>
      <c r="F650" s="0" t="n">
        <v>8</v>
      </c>
    </row>
    <row r="651" customFormat="false" ht="14.6" hidden="true" customHeight="false" outlineLevel="0" collapsed="false">
      <c r="A651" s="0" t="s">
        <v>10</v>
      </c>
      <c r="B651" s="0" t="s">
        <v>11</v>
      </c>
      <c r="C651" s="0" t="s">
        <v>12</v>
      </c>
      <c r="D651" s="3" t="n">
        <v>43872</v>
      </c>
      <c r="E651" s="0" t="n">
        <v>0</v>
      </c>
      <c r="F651" s="0" t="n">
        <v>8</v>
      </c>
    </row>
    <row r="652" customFormat="false" ht="14.6" hidden="true" customHeight="false" outlineLevel="0" collapsed="false">
      <c r="A652" s="0" t="s">
        <v>10</v>
      </c>
      <c r="B652" s="0" t="s">
        <v>11</v>
      </c>
      <c r="C652" s="0" t="s">
        <v>12</v>
      </c>
      <c r="D652" s="3" t="n">
        <v>43871</v>
      </c>
      <c r="E652" s="0" t="n">
        <v>4</v>
      </c>
      <c r="F652" s="0" t="n">
        <v>8</v>
      </c>
    </row>
    <row r="653" customFormat="false" ht="14.6" hidden="true" customHeight="false" outlineLevel="0" collapsed="false">
      <c r="A653" s="0" t="s">
        <v>10</v>
      </c>
      <c r="B653" s="0" t="s">
        <v>11</v>
      </c>
      <c r="C653" s="0" t="s">
        <v>12</v>
      </c>
      <c r="D653" s="3" t="n">
        <v>43870</v>
      </c>
      <c r="E653" s="0" t="n">
        <v>1</v>
      </c>
      <c r="F653" s="0" t="n">
        <v>4</v>
      </c>
    </row>
    <row r="654" customFormat="false" ht="14.6" hidden="true" customHeight="false" outlineLevel="0" collapsed="false">
      <c r="A654" s="0" t="s">
        <v>10</v>
      </c>
      <c r="B654" s="0" t="s">
        <v>11</v>
      </c>
      <c r="C654" s="0" t="s">
        <v>12</v>
      </c>
      <c r="D654" s="3" t="n">
        <v>43869</v>
      </c>
      <c r="E654" s="0" t="n">
        <v>0</v>
      </c>
      <c r="F654" s="0" t="n">
        <v>3</v>
      </c>
    </row>
    <row r="655" customFormat="false" ht="14.6" hidden="true" customHeight="false" outlineLevel="0" collapsed="false">
      <c r="A655" s="0" t="s">
        <v>10</v>
      </c>
      <c r="B655" s="0" t="s">
        <v>11</v>
      </c>
      <c r="C655" s="0" t="s">
        <v>12</v>
      </c>
      <c r="D655" s="3" t="n">
        <v>43868</v>
      </c>
      <c r="E655" s="0" t="n">
        <v>0</v>
      </c>
      <c r="F655" s="0" t="n">
        <v>3</v>
      </c>
    </row>
    <row r="656" customFormat="false" ht="14.6" hidden="true" customHeight="false" outlineLevel="0" collapsed="false">
      <c r="A656" s="0" t="s">
        <v>10</v>
      </c>
      <c r="B656" s="0" t="s">
        <v>11</v>
      </c>
      <c r="C656" s="0" t="s">
        <v>12</v>
      </c>
      <c r="D656" s="3" t="n">
        <v>43867</v>
      </c>
      <c r="E656" s="0" t="n">
        <v>1</v>
      </c>
      <c r="F656" s="0" t="n">
        <v>3</v>
      </c>
    </row>
    <row r="657" customFormat="false" ht="14.6" hidden="true" customHeight="false" outlineLevel="0" collapsed="false">
      <c r="A657" s="0" t="s">
        <v>10</v>
      </c>
      <c r="B657" s="0" t="s">
        <v>11</v>
      </c>
      <c r="C657" s="0" t="s">
        <v>12</v>
      </c>
      <c r="D657" s="3" t="n">
        <v>43866</v>
      </c>
      <c r="E657" s="0" t="n">
        <v>0</v>
      </c>
      <c r="F657" s="0" t="n">
        <v>2</v>
      </c>
    </row>
    <row r="658" customFormat="false" ht="14.6" hidden="true" customHeight="false" outlineLevel="0" collapsed="false">
      <c r="A658" s="0" t="s">
        <v>10</v>
      </c>
      <c r="B658" s="0" t="s">
        <v>11</v>
      </c>
      <c r="C658" s="0" t="s">
        <v>12</v>
      </c>
      <c r="D658" s="3" t="n">
        <v>43865</v>
      </c>
      <c r="E658" s="0" t="n">
        <v>0</v>
      </c>
      <c r="F658" s="0" t="n">
        <v>2</v>
      </c>
    </row>
    <row r="659" customFormat="false" ht="14.6" hidden="true" customHeight="false" outlineLevel="0" collapsed="false">
      <c r="A659" s="0" t="s">
        <v>10</v>
      </c>
      <c r="B659" s="0" t="s">
        <v>11</v>
      </c>
      <c r="C659" s="0" t="s">
        <v>12</v>
      </c>
      <c r="D659" s="3" t="n">
        <v>43864</v>
      </c>
      <c r="E659" s="0" t="n">
        <v>0</v>
      </c>
      <c r="F659" s="0" t="n">
        <v>2</v>
      </c>
    </row>
    <row r="660" customFormat="false" ht="14.6" hidden="true" customHeight="false" outlineLevel="0" collapsed="false">
      <c r="A660" s="0" t="s">
        <v>10</v>
      </c>
      <c r="B660" s="0" t="s">
        <v>11</v>
      </c>
      <c r="C660" s="0" t="s">
        <v>12</v>
      </c>
      <c r="D660" s="3" t="n">
        <v>43863</v>
      </c>
      <c r="E660" s="0" t="n">
        <v>0</v>
      </c>
      <c r="F660" s="0" t="n">
        <v>2</v>
      </c>
    </row>
    <row r="661" customFormat="false" ht="14.6" hidden="true" customHeight="false" outlineLevel="0" collapsed="false">
      <c r="A661" s="0" t="s">
        <v>10</v>
      </c>
      <c r="B661" s="0" t="s">
        <v>11</v>
      </c>
      <c r="C661" s="0" t="s">
        <v>12</v>
      </c>
      <c r="D661" s="3" t="n">
        <v>43862</v>
      </c>
      <c r="E661" s="0" t="n">
        <v>0</v>
      </c>
      <c r="F661" s="0" t="n">
        <v>2</v>
      </c>
    </row>
    <row r="662" customFormat="false" ht="14.6" hidden="true" customHeight="false" outlineLevel="0" collapsed="false">
      <c r="A662" s="0" t="s">
        <v>10</v>
      </c>
      <c r="B662" s="0" t="s">
        <v>11</v>
      </c>
      <c r="C662" s="0" t="s">
        <v>12</v>
      </c>
      <c r="D662" s="3" t="n">
        <v>43861</v>
      </c>
      <c r="E662" s="0" t="n">
        <v>2</v>
      </c>
      <c r="F662" s="0" t="n">
        <v>2</v>
      </c>
    </row>
    <row r="663" customFormat="false" ht="14.6" hidden="true" customHeight="false" outlineLevel="0" collapsed="false">
      <c r="A663" s="0" t="s">
        <v>10</v>
      </c>
      <c r="B663" s="0" t="s">
        <v>13</v>
      </c>
      <c r="C663" s="0" t="s">
        <v>14</v>
      </c>
      <c r="D663" s="3" t="n">
        <v>44521</v>
      </c>
      <c r="E663" s="0" t="n">
        <v>1406</v>
      </c>
      <c r="F663" s="0" t="n">
        <v>304582</v>
      </c>
    </row>
    <row r="664" customFormat="false" ht="14.6" hidden="true" customHeight="false" outlineLevel="0" collapsed="false">
      <c r="A664" s="0" t="s">
        <v>10</v>
      </c>
      <c r="B664" s="0" t="s">
        <v>13</v>
      </c>
      <c r="C664" s="0" t="s">
        <v>14</v>
      </c>
      <c r="D664" s="3" t="n">
        <v>44520</v>
      </c>
      <c r="E664" s="0" t="n">
        <v>1846</v>
      </c>
      <c r="F664" s="0" t="n">
        <v>303176</v>
      </c>
    </row>
    <row r="665" customFormat="false" ht="14.6" hidden="true" customHeight="false" outlineLevel="0" collapsed="false">
      <c r="A665" s="0" t="s">
        <v>10</v>
      </c>
      <c r="B665" s="0" t="s">
        <v>13</v>
      </c>
      <c r="C665" s="0" t="s">
        <v>14</v>
      </c>
      <c r="D665" s="3" t="n">
        <v>44519</v>
      </c>
      <c r="E665" s="0" t="n">
        <v>1690</v>
      </c>
      <c r="F665" s="0" t="n">
        <v>301330</v>
      </c>
    </row>
    <row r="666" customFormat="false" ht="14.6" hidden="true" customHeight="false" outlineLevel="0" collapsed="false">
      <c r="A666" s="0" t="s">
        <v>10</v>
      </c>
      <c r="B666" s="0" t="s">
        <v>13</v>
      </c>
      <c r="C666" s="0" t="s">
        <v>14</v>
      </c>
      <c r="D666" s="3" t="n">
        <v>44518</v>
      </c>
      <c r="E666" s="0" t="n">
        <v>1681</v>
      </c>
      <c r="F666" s="0" t="n">
        <v>299640</v>
      </c>
    </row>
    <row r="667" customFormat="false" ht="14.6" hidden="true" customHeight="false" outlineLevel="0" collapsed="false">
      <c r="A667" s="0" t="s">
        <v>10</v>
      </c>
      <c r="B667" s="0" t="s">
        <v>13</v>
      </c>
      <c r="C667" s="0" t="s">
        <v>14</v>
      </c>
      <c r="D667" s="3" t="n">
        <v>44517</v>
      </c>
      <c r="E667" s="0" t="n">
        <v>1848</v>
      </c>
      <c r="F667" s="0" t="n">
        <v>297959</v>
      </c>
    </row>
    <row r="668" customFormat="false" ht="14.6" hidden="true" customHeight="false" outlineLevel="0" collapsed="false">
      <c r="A668" s="0" t="s">
        <v>10</v>
      </c>
      <c r="B668" s="0" t="s">
        <v>13</v>
      </c>
      <c r="C668" s="0" t="s">
        <v>14</v>
      </c>
      <c r="D668" s="3" t="n">
        <v>44516</v>
      </c>
      <c r="E668" s="0" t="n">
        <v>1698</v>
      </c>
      <c r="F668" s="0" t="n">
        <v>296111</v>
      </c>
    </row>
    <row r="669" customFormat="false" ht="14.6" hidden="true" customHeight="false" outlineLevel="0" collapsed="false">
      <c r="A669" s="0" t="s">
        <v>10</v>
      </c>
      <c r="B669" s="0" t="s">
        <v>13</v>
      </c>
      <c r="C669" s="0" t="s">
        <v>14</v>
      </c>
      <c r="D669" s="3" t="n">
        <v>44515</v>
      </c>
      <c r="E669" s="0" t="n">
        <v>1457</v>
      </c>
      <c r="F669" s="0" t="n">
        <v>294413</v>
      </c>
    </row>
    <row r="670" customFormat="false" ht="14.6" hidden="true" customHeight="false" outlineLevel="0" collapsed="false">
      <c r="A670" s="0" t="s">
        <v>10</v>
      </c>
      <c r="B670" s="0" t="s">
        <v>13</v>
      </c>
      <c r="C670" s="0" t="s">
        <v>14</v>
      </c>
      <c r="D670" s="3" t="n">
        <v>44514</v>
      </c>
      <c r="E670" s="0" t="n">
        <v>1377</v>
      </c>
      <c r="F670" s="0" t="n">
        <v>292956</v>
      </c>
    </row>
    <row r="671" customFormat="false" ht="14.6" hidden="true" customHeight="false" outlineLevel="0" collapsed="false">
      <c r="A671" s="0" t="s">
        <v>10</v>
      </c>
      <c r="B671" s="0" t="s">
        <v>13</v>
      </c>
      <c r="C671" s="0" t="s">
        <v>14</v>
      </c>
      <c r="D671" s="3" t="n">
        <v>44513</v>
      </c>
      <c r="E671" s="0" t="n">
        <v>1806</v>
      </c>
      <c r="F671" s="0" t="n">
        <v>291579</v>
      </c>
    </row>
    <row r="672" customFormat="false" ht="14.6" hidden="true" customHeight="false" outlineLevel="0" collapsed="false">
      <c r="A672" s="0" t="s">
        <v>10</v>
      </c>
      <c r="B672" s="0" t="s">
        <v>13</v>
      </c>
      <c r="C672" s="0" t="s">
        <v>14</v>
      </c>
      <c r="D672" s="3" t="n">
        <v>44512</v>
      </c>
      <c r="E672" s="0" t="n">
        <v>1087</v>
      </c>
      <c r="F672" s="0" t="n">
        <v>289773</v>
      </c>
    </row>
    <row r="673" customFormat="false" ht="14.6" hidden="true" customHeight="false" outlineLevel="0" collapsed="false">
      <c r="A673" s="0" t="s">
        <v>10</v>
      </c>
      <c r="B673" s="0" t="s">
        <v>13</v>
      </c>
      <c r="C673" s="0" t="s">
        <v>14</v>
      </c>
      <c r="D673" s="3" t="n">
        <v>44511</v>
      </c>
      <c r="E673" s="0" t="n">
        <v>1462</v>
      </c>
      <c r="F673" s="0" t="n">
        <v>288686</v>
      </c>
    </row>
    <row r="674" customFormat="false" ht="14.6" hidden="true" customHeight="false" outlineLevel="0" collapsed="false">
      <c r="A674" s="0" t="s">
        <v>10</v>
      </c>
      <c r="B674" s="0" t="s">
        <v>13</v>
      </c>
      <c r="C674" s="0" t="s">
        <v>14</v>
      </c>
      <c r="D674" s="3" t="n">
        <v>44510</v>
      </c>
      <c r="E674" s="0" t="n">
        <v>1765</v>
      </c>
      <c r="F674" s="0" t="n">
        <v>287224</v>
      </c>
    </row>
    <row r="675" customFormat="false" ht="14.6" hidden="true" customHeight="false" outlineLevel="0" collapsed="false">
      <c r="A675" s="0" t="s">
        <v>10</v>
      </c>
      <c r="B675" s="0" t="s">
        <v>13</v>
      </c>
      <c r="C675" s="0" t="s">
        <v>14</v>
      </c>
      <c r="D675" s="3" t="n">
        <v>44509</v>
      </c>
      <c r="E675" s="0" t="n">
        <v>1228</v>
      </c>
      <c r="F675" s="0" t="n">
        <v>285459</v>
      </c>
    </row>
    <row r="676" customFormat="false" ht="14.6" hidden="true" customHeight="false" outlineLevel="0" collapsed="false">
      <c r="A676" s="0" t="s">
        <v>10</v>
      </c>
      <c r="B676" s="0" t="s">
        <v>13</v>
      </c>
      <c r="C676" s="0" t="s">
        <v>14</v>
      </c>
      <c r="D676" s="3" t="n">
        <v>44508</v>
      </c>
      <c r="E676" s="0" t="n">
        <v>1028</v>
      </c>
      <c r="F676" s="0" t="n">
        <v>284231</v>
      </c>
    </row>
    <row r="677" customFormat="false" ht="14.6" hidden="true" customHeight="false" outlineLevel="0" collapsed="false">
      <c r="A677" s="0" t="s">
        <v>10</v>
      </c>
      <c r="B677" s="0" t="s">
        <v>13</v>
      </c>
      <c r="C677" s="0" t="s">
        <v>14</v>
      </c>
      <c r="D677" s="3" t="n">
        <v>44507</v>
      </c>
      <c r="E677" s="0" t="n">
        <v>1035</v>
      </c>
      <c r="F677" s="0" t="n">
        <v>283203</v>
      </c>
    </row>
    <row r="678" customFormat="false" ht="14.6" hidden="true" customHeight="false" outlineLevel="0" collapsed="false">
      <c r="A678" s="0" t="s">
        <v>10</v>
      </c>
      <c r="B678" s="0" t="s">
        <v>13</v>
      </c>
      <c r="C678" s="0" t="s">
        <v>14</v>
      </c>
      <c r="D678" s="3" t="n">
        <v>44506</v>
      </c>
      <c r="E678" s="0" t="n">
        <v>1194</v>
      </c>
      <c r="F678" s="0" t="n">
        <v>282168</v>
      </c>
    </row>
    <row r="679" customFormat="false" ht="14.6" hidden="true" customHeight="false" outlineLevel="0" collapsed="false">
      <c r="A679" s="0" t="s">
        <v>10</v>
      </c>
      <c r="B679" s="0" t="s">
        <v>13</v>
      </c>
      <c r="C679" s="0" t="s">
        <v>14</v>
      </c>
      <c r="D679" s="3" t="n">
        <v>44505</v>
      </c>
      <c r="E679" s="0" t="n">
        <v>1164</v>
      </c>
      <c r="F679" s="0" t="n">
        <v>280974</v>
      </c>
    </row>
    <row r="680" customFormat="false" ht="14.6" hidden="true" customHeight="false" outlineLevel="0" collapsed="false">
      <c r="A680" s="0" t="s">
        <v>10</v>
      </c>
      <c r="B680" s="0" t="s">
        <v>13</v>
      </c>
      <c r="C680" s="0" t="s">
        <v>14</v>
      </c>
      <c r="D680" s="3" t="n">
        <v>44504</v>
      </c>
      <c r="E680" s="0" t="n">
        <v>1481</v>
      </c>
      <c r="F680" s="0" t="n">
        <v>279810</v>
      </c>
    </row>
    <row r="681" customFormat="false" ht="14.6" hidden="true" customHeight="false" outlineLevel="0" collapsed="false">
      <c r="A681" s="0" t="s">
        <v>10</v>
      </c>
      <c r="B681" s="0" t="s">
        <v>13</v>
      </c>
      <c r="C681" s="0" t="s">
        <v>14</v>
      </c>
      <c r="D681" s="3" t="n">
        <v>44503</v>
      </c>
      <c r="E681" s="0" t="n">
        <v>995</v>
      </c>
      <c r="F681" s="0" t="n">
        <v>278329</v>
      </c>
    </row>
    <row r="682" customFormat="false" ht="14.6" hidden="true" customHeight="false" outlineLevel="0" collapsed="false">
      <c r="A682" s="0" t="s">
        <v>10</v>
      </c>
      <c r="B682" s="0" t="s">
        <v>13</v>
      </c>
      <c r="C682" s="0" t="s">
        <v>14</v>
      </c>
      <c r="D682" s="3" t="n">
        <v>44502</v>
      </c>
      <c r="E682" s="0" t="n">
        <v>1114</v>
      </c>
      <c r="F682" s="0" t="n">
        <v>277334</v>
      </c>
    </row>
    <row r="683" customFormat="false" ht="14.6" hidden="true" customHeight="false" outlineLevel="0" collapsed="false">
      <c r="A683" s="0" t="s">
        <v>10</v>
      </c>
      <c r="B683" s="0" t="s">
        <v>13</v>
      </c>
      <c r="C683" s="0" t="s">
        <v>14</v>
      </c>
      <c r="D683" s="3" t="n">
        <v>44501</v>
      </c>
      <c r="E683" s="0" t="n">
        <v>948</v>
      </c>
      <c r="F683" s="0" t="n">
        <v>276220</v>
      </c>
    </row>
    <row r="684" customFormat="false" ht="14.6" hidden="true" customHeight="false" outlineLevel="0" collapsed="false">
      <c r="A684" s="0" t="s">
        <v>10</v>
      </c>
      <c r="B684" s="0" t="s">
        <v>13</v>
      </c>
      <c r="C684" s="0" t="s">
        <v>14</v>
      </c>
      <c r="D684" s="3" t="n">
        <v>44500</v>
      </c>
      <c r="E684" s="0" t="n">
        <v>1001</v>
      </c>
      <c r="F684" s="0" t="n">
        <v>275272</v>
      </c>
    </row>
    <row r="685" customFormat="false" ht="14.6" hidden="true" customHeight="false" outlineLevel="0" collapsed="false">
      <c r="A685" s="0" t="s">
        <v>10</v>
      </c>
      <c r="B685" s="0" t="s">
        <v>13</v>
      </c>
      <c r="C685" s="0" t="s">
        <v>14</v>
      </c>
      <c r="D685" s="3" t="n">
        <v>44499</v>
      </c>
      <c r="E685" s="0" t="n">
        <v>1207</v>
      </c>
      <c r="F685" s="0" t="n">
        <v>274271</v>
      </c>
    </row>
    <row r="686" customFormat="false" ht="14.6" hidden="true" customHeight="false" outlineLevel="0" collapsed="false">
      <c r="A686" s="0" t="s">
        <v>10</v>
      </c>
      <c r="B686" s="0" t="s">
        <v>13</v>
      </c>
      <c r="C686" s="0" t="s">
        <v>14</v>
      </c>
      <c r="D686" s="3" t="n">
        <v>44498</v>
      </c>
      <c r="E686" s="0" t="n">
        <v>1321</v>
      </c>
      <c r="F686" s="0" t="n">
        <v>273064</v>
      </c>
    </row>
    <row r="687" customFormat="false" ht="14.6" hidden="true" customHeight="false" outlineLevel="0" collapsed="false">
      <c r="A687" s="0" t="s">
        <v>10</v>
      </c>
      <c r="B687" s="0" t="s">
        <v>13</v>
      </c>
      <c r="C687" s="0" t="s">
        <v>14</v>
      </c>
      <c r="D687" s="3" t="n">
        <v>44497</v>
      </c>
      <c r="E687" s="0" t="n">
        <v>1122</v>
      </c>
      <c r="F687" s="0" t="n">
        <v>271743</v>
      </c>
    </row>
    <row r="688" customFormat="false" ht="14.6" hidden="true" customHeight="false" outlineLevel="0" collapsed="false">
      <c r="A688" s="0" t="s">
        <v>10</v>
      </c>
      <c r="B688" s="0" t="s">
        <v>13</v>
      </c>
      <c r="C688" s="0" t="s">
        <v>14</v>
      </c>
      <c r="D688" s="3" t="n">
        <v>44496</v>
      </c>
      <c r="E688" s="0" t="n">
        <v>1291</v>
      </c>
      <c r="F688" s="0" t="n">
        <v>270621</v>
      </c>
    </row>
    <row r="689" customFormat="false" ht="14.6" hidden="true" customHeight="false" outlineLevel="0" collapsed="false">
      <c r="A689" s="0" t="s">
        <v>10</v>
      </c>
      <c r="B689" s="0" t="s">
        <v>13</v>
      </c>
      <c r="C689" s="0" t="s">
        <v>14</v>
      </c>
      <c r="D689" s="3" t="n">
        <v>44495</v>
      </c>
      <c r="E689" s="0" t="n">
        <v>1124</v>
      </c>
      <c r="F689" s="0" t="n">
        <v>269330</v>
      </c>
    </row>
    <row r="690" customFormat="false" ht="14.6" hidden="true" customHeight="false" outlineLevel="0" collapsed="false">
      <c r="A690" s="0" t="s">
        <v>10</v>
      </c>
      <c r="B690" s="0" t="s">
        <v>13</v>
      </c>
      <c r="C690" s="0" t="s">
        <v>14</v>
      </c>
      <c r="D690" s="3" t="n">
        <v>44494</v>
      </c>
      <c r="E690" s="0" t="n">
        <v>1019</v>
      </c>
      <c r="F690" s="0" t="n">
        <v>268206</v>
      </c>
    </row>
    <row r="691" customFormat="false" ht="14.6" hidden="true" customHeight="false" outlineLevel="0" collapsed="false">
      <c r="A691" s="0" t="s">
        <v>10</v>
      </c>
      <c r="B691" s="0" t="s">
        <v>13</v>
      </c>
      <c r="C691" s="0" t="s">
        <v>14</v>
      </c>
      <c r="D691" s="3" t="n">
        <v>44493</v>
      </c>
      <c r="E691" s="0" t="n">
        <v>1061</v>
      </c>
      <c r="F691" s="0" t="n">
        <v>267187</v>
      </c>
    </row>
    <row r="692" customFormat="false" ht="14.6" hidden="true" customHeight="false" outlineLevel="0" collapsed="false">
      <c r="A692" s="0" t="s">
        <v>10</v>
      </c>
      <c r="B692" s="0" t="s">
        <v>13</v>
      </c>
      <c r="C692" s="0" t="s">
        <v>14</v>
      </c>
      <c r="D692" s="3" t="n">
        <v>44492</v>
      </c>
      <c r="E692" s="0" t="n">
        <v>1323</v>
      </c>
      <c r="F692" s="0" t="n">
        <v>266126</v>
      </c>
    </row>
    <row r="693" customFormat="false" ht="14.6" hidden="true" customHeight="false" outlineLevel="0" collapsed="false">
      <c r="A693" s="0" t="s">
        <v>10</v>
      </c>
      <c r="B693" s="0" t="s">
        <v>13</v>
      </c>
      <c r="C693" s="0" t="s">
        <v>14</v>
      </c>
      <c r="D693" s="3" t="n">
        <v>44491</v>
      </c>
      <c r="E693" s="0" t="n">
        <v>1355</v>
      </c>
      <c r="F693" s="0" t="n">
        <v>264803</v>
      </c>
    </row>
    <row r="694" customFormat="false" ht="14.6" hidden="true" customHeight="false" outlineLevel="0" collapsed="false">
      <c r="A694" s="0" t="s">
        <v>10</v>
      </c>
      <c r="B694" s="0" t="s">
        <v>13</v>
      </c>
      <c r="C694" s="0" t="s">
        <v>14</v>
      </c>
      <c r="D694" s="3" t="n">
        <v>44490</v>
      </c>
      <c r="E694" s="0" t="n">
        <v>1051</v>
      </c>
      <c r="F694" s="0" t="n">
        <v>263448</v>
      </c>
    </row>
    <row r="695" customFormat="false" ht="14.6" hidden="true" customHeight="false" outlineLevel="0" collapsed="false">
      <c r="A695" s="0" t="s">
        <v>10</v>
      </c>
      <c r="B695" s="0" t="s">
        <v>13</v>
      </c>
      <c r="C695" s="0" t="s">
        <v>14</v>
      </c>
      <c r="D695" s="3" t="n">
        <v>44489</v>
      </c>
      <c r="E695" s="0" t="n">
        <v>1423</v>
      </c>
      <c r="F695" s="0" t="n">
        <v>262397</v>
      </c>
    </row>
    <row r="696" customFormat="false" ht="14.6" hidden="true" customHeight="false" outlineLevel="0" collapsed="false">
      <c r="A696" s="0" t="s">
        <v>10</v>
      </c>
      <c r="B696" s="0" t="s">
        <v>13</v>
      </c>
      <c r="C696" s="0" t="s">
        <v>14</v>
      </c>
      <c r="D696" s="3" t="n">
        <v>44488</v>
      </c>
      <c r="E696" s="0" t="n">
        <v>1367</v>
      </c>
      <c r="F696" s="0" t="n">
        <v>260974</v>
      </c>
    </row>
    <row r="697" customFormat="false" ht="14.6" hidden="true" customHeight="false" outlineLevel="0" collapsed="false">
      <c r="A697" s="0" t="s">
        <v>10</v>
      </c>
      <c r="B697" s="0" t="s">
        <v>13</v>
      </c>
      <c r="C697" s="0" t="s">
        <v>14</v>
      </c>
      <c r="D697" s="3" t="n">
        <v>44487</v>
      </c>
      <c r="E697" s="0" t="n">
        <v>1091</v>
      </c>
      <c r="F697" s="0" t="n">
        <v>259607</v>
      </c>
    </row>
    <row r="698" customFormat="false" ht="14.6" hidden="true" customHeight="false" outlineLevel="0" collapsed="false">
      <c r="A698" s="0" t="s">
        <v>10</v>
      </c>
      <c r="B698" s="0" t="s">
        <v>13</v>
      </c>
      <c r="C698" s="0" t="s">
        <v>14</v>
      </c>
      <c r="D698" s="3" t="n">
        <v>44486</v>
      </c>
      <c r="E698" s="0" t="n">
        <v>966</v>
      </c>
      <c r="F698" s="0" t="n">
        <v>258516</v>
      </c>
    </row>
    <row r="699" customFormat="false" ht="14.6" hidden="true" customHeight="false" outlineLevel="0" collapsed="false">
      <c r="A699" s="0" t="s">
        <v>10</v>
      </c>
      <c r="B699" s="0" t="s">
        <v>13</v>
      </c>
      <c r="C699" s="0" t="s">
        <v>14</v>
      </c>
      <c r="D699" s="3" t="n">
        <v>44485</v>
      </c>
      <c r="E699" s="0" t="n">
        <v>1218</v>
      </c>
      <c r="F699" s="0" t="n">
        <v>257550</v>
      </c>
    </row>
    <row r="700" customFormat="false" ht="14.6" hidden="true" customHeight="false" outlineLevel="0" collapsed="false">
      <c r="A700" s="0" t="s">
        <v>10</v>
      </c>
      <c r="B700" s="0" t="s">
        <v>13</v>
      </c>
      <c r="C700" s="0" t="s">
        <v>14</v>
      </c>
      <c r="D700" s="3" t="n">
        <v>44484</v>
      </c>
      <c r="E700" s="0" t="n">
        <v>1349</v>
      </c>
      <c r="F700" s="0" t="n">
        <v>256332</v>
      </c>
    </row>
    <row r="701" customFormat="false" ht="14.6" hidden="true" customHeight="false" outlineLevel="0" collapsed="false">
      <c r="A701" s="0" t="s">
        <v>10</v>
      </c>
      <c r="B701" s="0" t="s">
        <v>13</v>
      </c>
      <c r="C701" s="0" t="s">
        <v>14</v>
      </c>
      <c r="D701" s="3" t="n">
        <v>44483</v>
      </c>
      <c r="E701" s="0" t="n">
        <v>1304</v>
      </c>
      <c r="F701" s="0" t="n">
        <v>254983</v>
      </c>
    </row>
    <row r="702" customFormat="false" ht="14.6" hidden="true" customHeight="false" outlineLevel="0" collapsed="false">
      <c r="A702" s="0" t="s">
        <v>10</v>
      </c>
      <c r="B702" s="0" t="s">
        <v>13</v>
      </c>
      <c r="C702" s="0" t="s">
        <v>14</v>
      </c>
      <c r="D702" s="3" t="n">
        <v>44482</v>
      </c>
      <c r="E702" s="0" t="n">
        <v>1471</v>
      </c>
      <c r="F702" s="0" t="n">
        <v>253679</v>
      </c>
    </row>
    <row r="703" customFormat="false" ht="14.6" hidden="true" customHeight="false" outlineLevel="0" collapsed="false">
      <c r="A703" s="0" t="s">
        <v>10</v>
      </c>
      <c r="B703" s="0" t="s">
        <v>13</v>
      </c>
      <c r="C703" s="0" t="s">
        <v>14</v>
      </c>
      <c r="D703" s="3" t="n">
        <v>44481</v>
      </c>
      <c r="E703" s="0" t="n">
        <v>1278</v>
      </c>
      <c r="F703" s="0" t="n">
        <v>252208</v>
      </c>
    </row>
    <row r="704" customFormat="false" ht="14.6" hidden="true" customHeight="false" outlineLevel="0" collapsed="false">
      <c r="A704" s="0" t="s">
        <v>10</v>
      </c>
      <c r="B704" s="0" t="s">
        <v>13</v>
      </c>
      <c r="C704" s="0" t="s">
        <v>14</v>
      </c>
      <c r="D704" s="3" t="n">
        <v>44480</v>
      </c>
      <c r="E704" s="0" t="n">
        <v>1109</v>
      </c>
      <c r="F704" s="0" t="n">
        <v>250930</v>
      </c>
    </row>
    <row r="705" customFormat="false" ht="14.6" hidden="true" customHeight="false" outlineLevel="0" collapsed="false">
      <c r="A705" s="0" t="s">
        <v>10</v>
      </c>
      <c r="B705" s="0" t="s">
        <v>13</v>
      </c>
      <c r="C705" s="0" t="s">
        <v>14</v>
      </c>
      <c r="D705" s="3" t="n">
        <v>44479</v>
      </c>
      <c r="E705" s="0" t="n">
        <v>1115</v>
      </c>
      <c r="F705" s="0" t="n">
        <v>249821</v>
      </c>
    </row>
    <row r="706" customFormat="false" ht="14.6" hidden="true" customHeight="false" outlineLevel="0" collapsed="false">
      <c r="A706" s="0" t="s">
        <v>10</v>
      </c>
      <c r="B706" s="0" t="s">
        <v>13</v>
      </c>
      <c r="C706" s="0" t="s">
        <v>14</v>
      </c>
      <c r="D706" s="3" t="n">
        <v>44478</v>
      </c>
      <c r="E706" s="0" t="n">
        <v>1274</v>
      </c>
      <c r="F706" s="0" t="n">
        <v>248706</v>
      </c>
    </row>
    <row r="707" customFormat="false" ht="14.6" hidden="true" customHeight="false" outlineLevel="0" collapsed="false">
      <c r="A707" s="0" t="s">
        <v>10</v>
      </c>
      <c r="B707" s="0" t="s">
        <v>13</v>
      </c>
      <c r="C707" s="0" t="s">
        <v>14</v>
      </c>
      <c r="D707" s="3" t="n">
        <v>44477</v>
      </c>
      <c r="E707" s="0" t="n">
        <v>1276</v>
      </c>
      <c r="F707" s="0" t="n">
        <v>247432</v>
      </c>
    </row>
    <row r="708" customFormat="false" ht="14.6" hidden="true" customHeight="false" outlineLevel="0" collapsed="false">
      <c r="A708" s="0" t="s">
        <v>10</v>
      </c>
      <c r="B708" s="0" t="s">
        <v>13</v>
      </c>
      <c r="C708" s="0" t="s">
        <v>14</v>
      </c>
      <c r="D708" s="3" t="n">
        <v>44476</v>
      </c>
      <c r="E708" s="0" t="n">
        <v>1305</v>
      </c>
      <c r="F708" s="0" t="n">
        <v>246156</v>
      </c>
    </row>
    <row r="709" customFormat="false" ht="14.6" hidden="true" customHeight="false" outlineLevel="0" collapsed="false">
      <c r="A709" s="0" t="s">
        <v>10</v>
      </c>
      <c r="B709" s="0" t="s">
        <v>13</v>
      </c>
      <c r="C709" s="0" t="s">
        <v>14</v>
      </c>
      <c r="D709" s="3" t="n">
        <v>44475</v>
      </c>
      <c r="E709" s="0" t="n">
        <v>1339</v>
      </c>
      <c r="F709" s="0" t="n">
        <v>244851</v>
      </c>
    </row>
    <row r="710" customFormat="false" ht="14.6" hidden="true" customHeight="false" outlineLevel="0" collapsed="false">
      <c r="A710" s="0" t="s">
        <v>10</v>
      </c>
      <c r="B710" s="0" t="s">
        <v>13</v>
      </c>
      <c r="C710" s="0" t="s">
        <v>14</v>
      </c>
      <c r="D710" s="3" t="n">
        <v>44474</v>
      </c>
      <c r="E710" s="0" t="n">
        <v>1209</v>
      </c>
      <c r="F710" s="0" t="n">
        <v>243512</v>
      </c>
    </row>
    <row r="711" customFormat="false" ht="14.6" hidden="true" customHeight="false" outlineLevel="0" collapsed="false">
      <c r="A711" s="0" t="s">
        <v>10</v>
      </c>
      <c r="B711" s="0" t="s">
        <v>13</v>
      </c>
      <c r="C711" s="0" t="s">
        <v>14</v>
      </c>
      <c r="D711" s="3" t="n">
        <v>44473</v>
      </c>
      <c r="E711" s="0" t="n">
        <v>1080</v>
      </c>
      <c r="F711" s="0" t="n">
        <v>242303</v>
      </c>
    </row>
    <row r="712" customFormat="false" ht="14.6" hidden="true" customHeight="false" outlineLevel="0" collapsed="false">
      <c r="A712" s="0" t="s">
        <v>10</v>
      </c>
      <c r="B712" s="0" t="s">
        <v>13</v>
      </c>
      <c r="C712" s="0" t="s">
        <v>14</v>
      </c>
      <c r="D712" s="3" t="n">
        <v>44472</v>
      </c>
      <c r="E712" s="0" t="n">
        <v>892</v>
      </c>
      <c r="F712" s="0" t="n">
        <v>241223</v>
      </c>
    </row>
    <row r="713" customFormat="false" ht="14.6" hidden="true" customHeight="false" outlineLevel="0" collapsed="false">
      <c r="A713" s="0" t="s">
        <v>10</v>
      </c>
      <c r="B713" s="0" t="s">
        <v>13</v>
      </c>
      <c r="C713" s="0" t="s">
        <v>14</v>
      </c>
      <c r="D713" s="3" t="n">
        <v>44471</v>
      </c>
      <c r="E713" s="0" t="n">
        <v>992</v>
      </c>
      <c r="F713" s="0" t="n">
        <v>240331</v>
      </c>
    </row>
    <row r="714" customFormat="false" ht="14.6" hidden="true" customHeight="false" outlineLevel="0" collapsed="false">
      <c r="A714" s="0" t="s">
        <v>10</v>
      </c>
      <c r="B714" s="0" t="s">
        <v>13</v>
      </c>
      <c r="C714" s="0" t="s">
        <v>14</v>
      </c>
      <c r="D714" s="3" t="n">
        <v>44470</v>
      </c>
      <c r="E714" s="0" t="n">
        <v>1039</v>
      </c>
      <c r="F714" s="0" t="n">
        <v>239339</v>
      </c>
    </row>
    <row r="715" customFormat="false" ht="14.6" hidden="true" customHeight="false" outlineLevel="0" collapsed="false">
      <c r="A715" s="0" t="s">
        <v>10</v>
      </c>
      <c r="B715" s="0" t="s">
        <v>13</v>
      </c>
      <c r="C715" s="0" t="s">
        <v>14</v>
      </c>
      <c r="D715" s="3" t="n">
        <v>44469</v>
      </c>
      <c r="E715" s="0" t="n">
        <v>1163</v>
      </c>
      <c r="F715" s="0" t="n">
        <v>238300</v>
      </c>
    </row>
    <row r="716" customFormat="false" ht="14.6" hidden="true" customHeight="false" outlineLevel="0" collapsed="false">
      <c r="A716" s="0" t="s">
        <v>10</v>
      </c>
      <c r="B716" s="0" t="s">
        <v>13</v>
      </c>
      <c r="C716" s="0" t="s">
        <v>14</v>
      </c>
      <c r="D716" s="3" t="n">
        <v>44468</v>
      </c>
      <c r="E716" s="0" t="n">
        <v>1320</v>
      </c>
      <c r="F716" s="0" t="n">
        <v>237137</v>
      </c>
    </row>
    <row r="717" customFormat="false" ht="14.6" hidden="true" customHeight="false" outlineLevel="0" collapsed="false">
      <c r="A717" s="0" t="s">
        <v>10</v>
      </c>
      <c r="B717" s="0" t="s">
        <v>13</v>
      </c>
      <c r="C717" s="0" t="s">
        <v>14</v>
      </c>
      <c r="D717" s="3" t="n">
        <v>44467</v>
      </c>
      <c r="E717" s="0" t="n">
        <v>1078</v>
      </c>
      <c r="F717" s="0" t="n">
        <v>235817</v>
      </c>
    </row>
    <row r="718" customFormat="false" ht="14.6" hidden="true" customHeight="false" outlineLevel="0" collapsed="false">
      <c r="A718" s="0" t="s">
        <v>10</v>
      </c>
      <c r="B718" s="0" t="s">
        <v>13</v>
      </c>
      <c r="C718" s="0" t="s">
        <v>14</v>
      </c>
      <c r="D718" s="3" t="n">
        <v>44466</v>
      </c>
      <c r="E718" s="0" t="n">
        <v>903</v>
      </c>
      <c r="F718" s="0" t="n">
        <v>234739</v>
      </c>
    </row>
    <row r="719" customFormat="false" ht="14.6" hidden="true" customHeight="false" outlineLevel="0" collapsed="false">
      <c r="A719" s="0" t="s">
        <v>10</v>
      </c>
      <c r="B719" s="0" t="s">
        <v>13</v>
      </c>
      <c r="C719" s="0" t="s">
        <v>14</v>
      </c>
      <c r="D719" s="3" t="n">
        <v>44465</v>
      </c>
      <c r="E719" s="0" t="n">
        <v>1020</v>
      </c>
      <c r="F719" s="0" t="n">
        <v>233836</v>
      </c>
    </row>
    <row r="720" customFormat="false" ht="14.6" hidden="true" customHeight="false" outlineLevel="0" collapsed="false">
      <c r="A720" s="0" t="s">
        <v>10</v>
      </c>
      <c r="B720" s="0" t="s">
        <v>13</v>
      </c>
      <c r="C720" s="0" t="s">
        <v>14</v>
      </c>
      <c r="D720" s="3" t="n">
        <v>44464</v>
      </c>
      <c r="E720" s="0" t="n">
        <v>1120</v>
      </c>
      <c r="F720" s="0" t="n">
        <v>232816</v>
      </c>
    </row>
    <row r="721" customFormat="false" ht="14.6" hidden="true" customHeight="false" outlineLevel="0" collapsed="false">
      <c r="A721" s="0" t="s">
        <v>10</v>
      </c>
      <c r="B721" s="0" t="s">
        <v>13</v>
      </c>
      <c r="C721" s="0" t="s">
        <v>14</v>
      </c>
      <c r="D721" s="3" t="n">
        <v>44463</v>
      </c>
      <c r="E721" s="0" t="n">
        <v>1030</v>
      </c>
      <c r="F721" s="0" t="n">
        <v>231696</v>
      </c>
    </row>
    <row r="722" customFormat="false" ht="14.6" hidden="true" customHeight="false" outlineLevel="0" collapsed="false">
      <c r="A722" s="0" t="s">
        <v>10</v>
      </c>
      <c r="B722" s="0" t="s">
        <v>13</v>
      </c>
      <c r="C722" s="0" t="s">
        <v>14</v>
      </c>
      <c r="D722" s="3" t="n">
        <v>44462</v>
      </c>
      <c r="E722" s="0" t="n">
        <v>1165</v>
      </c>
      <c r="F722" s="0" t="n">
        <v>230666</v>
      </c>
    </row>
    <row r="723" customFormat="false" ht="14.6" hidden="true" customHeight="false" outlineLevel="0" collapsed="false">
      <c r="A723" s="0" t="s">
        <v>10</v>
      </c>
      <c r="B723" s="0" t="s">
        <v>13</v>
      </c>
      <c r="C723" s="0" t="s">
        <v>14</v>
      </c>
      <c r="D723" s="3" t="n">
        <v>44461</v>
      </c>
      <c r="E723" s="0" t="n">
        <v>1060</v>
      </c>
      <c r="F723" s="0" t="n">
        <v>229501</v>
      </c>
    </row>
    <row r="724" customFormat="false" ht="14.6" hidden="true" customHeight="false" outlineLevel="0" collapsed="false">
      <c r="A724" s="0" t="s">
        <v>10</v>
      </c>
      <c r="B724" s="0" t="s">
        <v>13</v>
      </c>
      <c r="C724" s="0" t="s">
        <v>14</v>
      </c>
      <c r="D724" s="3" t="n">
        <v>44460</v>
      </c>
      <c r="E724" s="0" t="n">
        <v>1145</v>
      </c>
      <c r="F724" s="0" t="n">
        <v>228441</v>
      </c>
    </row>
    <row r="725" customFormat="false" ht="14.6" hidden="true" customHeight="false" outlineLevel="0" collapsed="false">
      <c r="A725" s="0" t="s">
        <v>10</v>
      </c>
      <c r="B725" s="0" t="s">
        <v>13</v>
      </c>
      <c r="C725" s="0" t="s">
        <v>14</v>
      </c>
      <c r="D725" s="3" t="n">
        <v>44459</v>
      </c>
      <c r="E725" s="0" t="n">
        <v>1020</v>
      </c>
      <c r="F725" s="0" t="n">
        <v>227296</v>
      </c>
    </row>
    <row r="726" customFormat="false" ht="14.6" hidden="true" customHeight="false" outlineLevel="0" collapsed="false">
      <c r="A726" s="0" t="s">
        <v>10</v>
      </c>
      <c r="B726" s="0" t="s">
        <v>13</v>
      </c>
      <c r="C726" s="0" t="s">
        <v>14</v>
      </c>
      <c r="D726" s="3" t="n">
        <v>44458</v>
      </c>
      <c r="E726" s="0" t="n">
        <v>889</v>
      </c>
      <c r="F726" s="0" t="n">
        <v>226276</v>
      </c>
    </row>
    <row r="727" customFormat="false" ht="14.6" hidden="true" customHeight="false" outlineLevel="0" collapsed="false">
      <c r="A727" s="0" t="s">
        <v>10</v>
      </c>
      <c r="B727" s="0" t="s">
        <v>13</v>
      </c>
      <c r="C727" s="0" t="s">
        <v>14</v>
      </c>
      <c r="D727" s="3" t="n">
        <v>44457</v>
      </c>
      <c r="E727" s="0" t="n">
        <v>1072</v>
      </c>
      <c r="F727" s="0" t="n">
        <v>225387</v>
      </c>
    </row>
    <row r="728" customFormat="false" ht="14.6" hidden="true" customHeight="false" outlineLevel="0" collapsed="false">
      <c r="A728" s="0" t="s">
        <v>10</v>
      </c>
      <c r="B728" s="0" t="s">
        <v>13</v>
      </c>
      <c r="C728" s="0" t="s">
        <v>14</v>
      </c>
      <c r="D728" s="3" t="n">
        <v>44456</v>
      </c>
      <c r="E728" s="0" t="n">
        <v>1239</v>
      </c>
      <c r="F728" s="0" t="n">
        <v>224315</v>
      </c>
    </row>
    <row r="729" customFormat="false" ht="14.6" hidden="true" customHeight="false" outlineLevel="0" collapsed="false">
      <c r="A729" s="0" t="s">
        <v>10</v>
      </c>
      <c r="B729" s="0" t="s">
        <v>13</v>
      </c>
      <c r="C729" s="0" t="s">
        <v>14</v>
      </c>
      <c r="D729" s="3" t="n">
        <v>44455</v>
      </c>
      <c r="E729" s="0" t="n">
        <v>1071</v>
      </c>
      <c r="F729" s="0" t="n">
        <v>223076</v>
      </c>
    </row>
    <row r="730" customFormat="false" ht="14.6" hidden="true" customHeight="false" outlineLevel="0" collapsed="false">
      <c r="A730" s="0" t="s">
        <v>10</v>
      </c>
      <c r="B730" s="0" t="s">
        <v>13</v>
      </c>
      <c r="C730" s="0" t="s">
        <v>14</v>
      </c>
      <c r="D730" s="3" t="n">
        <v>44454</v>
      </c>
      <c r="E730" s="0" t="n">
        <v>1304</v>
      </c>
      <c r="F730" s="0" t="n">
        <v>222005</v>
      </c>
    </row>
    <row r="731" customFormat="false" ht="14.6" hidden="true" customHeight="false" outlineLevel="0" collapsed="false">
      <c r="A731" s="0" t="s">
        <v>10</v>
      </c>
      <c r="B731" s="0" t="s">
        <v>13</v>
      </c>
      <c r="C731" s="0" t="s">
        <v>14</v>
      </c>
      <c r="D731" s="3" t="n">
        <v>44453</v>
      </c>
      <c r="E731" s="0" t="n">
        <v>1590</v>
      </c>
      <c r="F731" s="0" t="n">
        <v>220701</v>
      </c>
    </row>
    <row r="732" customFormat="false" ht="14.6" hidden="true" customHeight="false" outlineLevel="0" collapsed="false">
      <c r="A732" s="0" t="s">
        <v>10</v>
      </c>
      <c r="B732" s="0" t="s">
        <v>13</v>
      </c>
      <c r="C732" s="0" t="s">
        <v>14</v>
      </c>
      <c r="D732" s="3" t="n">
        <v>44452</v>
      </c>
      <c r="E732" s="0" t="n">
        <v>1199</v>
      </c>
      <c r="F732" s="0" t="n">
        <v>219111</v>
      </c>
    </row>
    <row r="733" customFormat="false" ht="14.6" hidden="true" customHeight="false" outlineLevel="0" collapsed="false">
      <c r="A733" s="0" t="s">
        <v>10</v>
      </c>
      <c r="B733" s="0" t="s">
        <v>13</v>
      </c>
      <c r="C733" s="0" t="s">
        <v>14</v>
      </c>
      <c r="D733" s="3" t="n">
        <v>44451</v>
      </c>
      <c r="E733" s="0" t="n">
        <v>1031</v>
      </c>
      <c r="F733" s="0" t="n">
        <v>217912</v>
      </c>
    </row>
    <row r="734" customFormat="false" ht="14.6" hidden="true" customHeight="false" outlineLevel="0" collapsed="false">
      <c r="A734" s="0" t="s">
        <v>10</v>
      </c>
      <c r="B734" s="0" t="s">
        <v>13</v>
      </c>
      <c r="C734" s="0" t="s">
        <v>14</v>
      </c>
      <c r="D734" s="3" t="n">
        <v>44450</v>
      </c>
      <c r="E734" s="0" t="n">
        <v>1424</v>
      </c>
      <c r="F734" s="0" t="n">
        <v>216881</v>
      </c>
    </row>
    <row r="735" customFormat="false" ht="14.6" hidden="true" customHeight="false" outlineLevel="0" collapsed="false">
      <c r="A735" s="0" t="s">
        <v>10</v>
      </c>
      <c r="B735" s="0" t="s">
        <v>13</v>
      </c>
      <c r="C735" s="0" t="s">
        <v>14</v>
      </c>
      <c r="D735" s="3" t="n">
        <v>44449</v>
      </c>
      <c r="E735" s="0" t="n">
        <v>1687</v>
      </c>
      <c r="F735" s="0" t="n">
        <v>215457</v>
      </c>
    </row>
    <row r="736" customFormat="false" ht="14.6" hidden="true" customHeight="false" outlineLevel="0" collapsed="false">
      <c r="A736" s="0" t="s">
        <v>10</v>
      </c>
      <c r="B736" s="0" t="s">
        <v>13</v>
      </c>
      <c r="C736" s="0" t="s">
        <v>14</v>
      </c>
      <c r="D736" s="3" t="n">
        <v>44448</v>
      </c>
      <c r="E736" s="0" t="n">
        <v>1831</v>
      </c>
      <c r="F736" s="0" t="n">
        <v>213770</v>
      </c>
    </row>
    <row r="737" customFormat="false" ht="14.6" hidden="true" customHeight="false" outlineLevel="0" collapsed="false">
      <c r="A737" s="0" t="s">
        <v>10</v>
      </c>
      <c r="B737" s="0" t="s">
        <v>13</v>
      </c>
      <c r="C737" s="0" t="s">
        <v>14</v>
      </c>
      <c r="D737" s="3" t="n">
        <v>44447</v>
      </c>
      <c r="E737" s="0" t="n">
        <v>1210</v>
      </c>
      <c r="F737" s="0" t="n">
        <v>211939</v>
      </c>
    </row>
    <row r="738" customFormat="false" ht="14.6" hidden="true" customHeight="false" outlineLevel="0" collapsed="false">
      <c r="A738" s="0" t="s">
        <v>10</v>
      </c>
      <c r="B738" s="0" t="s">
        <v>13</v>
      </c>
      <c r="C738" s="0" t="s">
        <v>14</v>
      </c>
      <c r="D738" s="3" t="n">
        <v>44446</v>
      </c>
      <c r="E738" s="0" t="n">
        <v>1748</v>
      </c>
      <c r="F738" s="0" t="n">
        <v>210729</v>
      </c>
    </row>
    <row r="739" customFormat="false" ht="14.6" hidden="true" customHeight="false" outlineLevel="0" collapsed="false">
      <c r="A739" s="0" t="s">
        <v>10</v>
      </c>
      <c r="B739" s="0" t="s">
        <v>13</v>
      </c>
      <c r="C739" s="0" t="s">
        <v>14</v>
      </c>
      <c r="D739" s="3" t="n">
        <v>44445</v>
      </c>
      <c r="E739" s="0" t="n">
        <v>1764</v>
      </c>
      <c r="F739" s="0" t="n">
        <v>208981</v>
      </c>
    </row>
    <row r="740" customFormat="false" ht="14.6" hidden="true" customHeight="false" outlineLevel="0" collapsed="false">
      <c r="A740" s="0" t="s">
        <v>10</v>
      </c>
      <c r="B740" s="0" t="s">
        <v>13</v>
      </c>
      <c r="C740" s="0" t="s">
        <v>14</v>
      </c>
      <c r="D740" s="3" t="n">
        <v>44444</v>
      </c>
      <c r="E740" s="0" t="n">
        <v>1232</v>
      </c>
      <c r="F740" s="0" t="n">
        <v>207217</v>
      </c>
    </row>
    <row r="741" customFormat="false" ht="14.6" hidden="true" customHeight="false" outlineLevel="0" collapsed="false">
      <c r="A741" s="0" t="s">
        <v>10</v>
      </c>
      <c r="B741" s="0" t="s">
        <v>13</v>
      </c>
      <c r="C741" s="0" t="s">
        <v>14</v>
      </c>
      <c r="D741" s="3" t="n">
        <v>44443</v>
      </c>
      <c r="E741" s="0" t="n">
        <v>1812</v>
      </c>
      <c r="F741" s="0" t="n">
        <v>205985</v>
      </c>
    </row>
    <row r="742" customFormat="false" ht="14.6" hidden="true" customHeight="false" outlineLevel="0" collapsed="false">
      <c r="A742" s="0" t="s">
        <v>10</v>
      </c>
      <c r="B742" s="0" t="s">
        <v>13</v>
      </c>
      <c r="C742" s="0" t="s">
        <v>14</v>
      </c>
      <c r="D742" s="3" t="n">
        <v>44442</v>
      </c>
      <c r="E742" s="0" t="n">
        <v>1248</v>
      </c>
      <c r="F742" s="0" t="n">
        <v>204173</v>
      </c>
    </row>
    <row r="743" customFormat="false" ht="14.6" hidden="true" customHeight="false" outlineLevel="0" collapsed="false">
      <c r="A743" s="0" t="s">
        <v>10</v>
      </c>
      <c r="B743" s="0" t="s">
        <v>13</v>
      </c>
      <c r="C743" s="0" t="s">
        <v>14</v>
      </c>
      <c r="D743" s="3" t="n">
        <v>44441</v>
      </c>
      <c r="E743" s="0" t="n">
        <v>793</v>
      </c>
      <c r="F743" s="0" t="n">
        <v>202925</v>
      </c>
    </row>
    <row r="744" customFormat="false" ht="14.6" hidden="true" customHeight="false" outlineLevel="0" collapsed="false">
      <c r="A744" s="0" t="s">
        <v>10</v>
      </c>
      <c r="B744" s="0" t="s">
        <v>13</v>
      </c>
      <c r="C744" s="0" t="s">
        <v>14</v>
      </c>
      <c r="D744" s="3" t="n">
        <v>44440</v>
      </c>
      <c r="E744" s="0" t="n">
        <v>1472</v>
      </c>
      <c r="F744" s="0" t="n">
        <v>202132</v>
      </c>
    </row>
    <row r="745" customFormat="false" ht="14.6" hidden="true" customHeight="false" outlineLevel="0" collapsed="false">
      <c r="A745" s="0" t="s">
        <v>10</v>
      </c>
      <c r="B745" s="0" t="s">
        <v>13</v>
      </c>
      <c r="C745" s="0" t="s">
        <v>14</v>
      </c>
      <c r="D745" s="3" t="n">
        <v>44439</v>
      </c>
      <c r="E745" s="0" t="n">
        <v>1313</v>
      </c>
      <c r="F745" s="0" t="n">
        <v>200660</v>
      </c>
    </row>
    <row r="746" customFormat="false" ht="14.6" hidden="true" customHeight="false" outlineLevel="0" collapsed="false">
      <c r="A746" s="0" t="s">
        <v>10</v>
      </c>
      <c r="B746" s="0" t="s">
        <v>13</v>
      </c>
      <c r="C746" s="0" t="s">
        <v>14</v>
      </c>
      <c r="D746" s="3" t="n">
        <v>44438</v>
      </c>
      <c r="E746" s="0" t="n">
        <v>1259</v>
      </c>
      <c r="F746" s="0" t="n">
        <v>199347</v>
      </c>
    </row>
    <row r="747" customFormat="false" ht="14.6" hidden="true" customHeight="false" outlineLevel="0" collapsed="false">
      <c r="A747" s="0" t="s">
        <v>10</v>
      </c>
      <c r="B747" s="0" t="s">
        <v>13</v>
      </c>
      <c r="C747" s="0" t="s">
        <v>14</v>
      </c>
      <c r="D747" s="3" t="n">
        <v>44437</v>
      </c>
      <c r="E747" s="0" t="n">
        <v>1225</v>
      </c>
      <c r="F747" s="0" t="n">
        <v>198088</v>
      </c>
    </row>
    <row r="748" customFormat="false" ht="14.6" hidden="true" customHeight="false" outlineLevel="0" collapsed="false">
      <c r="A748" s="0" t="s">
        <v>10</v>
      </c>
      <c r="B748" s="0" t="s">
        <v>13</v>
      </c>
      <c r="C748" s="0" t="s">
        <v>14</v>
      </c>
      <c r="D748" s="3" t="n">
        <v>44436</v>
      </c>
      <c r="E748" s="0" t="n">
        <v>1430</v>
      </c>
      <c r="F748" s="0" t="n">
        <v>196863</v>
      </c>
    </row>
    <row r="749" customFormat="false" ht="14.6" hidden="true" customHeight="false" outlineLevel="0" collapsed="false">
      <c r="A749" s="0" t="s">
        <v>10</v>
      </c>
      <c r="B749" s="0" t="s">
        <v>13</v>
      </c>
      <c r="C749" s="0" t="s">
        <v>14</v>
      </c>
      <c r="D749" s="3" t="n">
        <v>44435</v>
      </c>
      <c r="E749" s="0" t="n">
        <v>1875</v>
      </c>
      <c r="F749" s="0" t="n">
        <v>195433</v>
      </c>
    </row>
    <row r="750" customFormat="false" ht="14.6" hidden="true" customHeight="false" outlineLevel="0" collapsed="false">
      <c r="A750" s="0" t="s">
        <v>10</v>
      </c>
      <c r="B750" s="0" t="s">
        <v>13</v>
      </c>
      <c r="C750" s="0" t="s">
        <v>14</v>
      </c>
      <c r="D750" s="3" t="n">
        <v>44434</v>
      </c>
      <c r="E750" s="0" t="n">
        <v>1550</v>
      </c>
      <c r="F750" s="0" t="n">
        <v>193558</v>
      </c>
    </row>
    <row r="751" customFormat="false" ht="14.6" hidden="true" customHeight="false" outlineLevel="0" collapsed="false">
      <c r="A751" s="0" t="s">
        <v>10</v>
      </c>
      <c r="B751" s="0" t="s">
        <v>13</v>
      </c>
      <c r="C751" s="0" t="s">
        <v>14</v>
      </c>
      <c r="D751" s="3" t="n">
        <v>44433</v>
      </c>
      <c r="E751" s="0" t="n">
        <v>1771</v>
      </c>
      <c r="F751" s="0" t="n">
        <v>192008</v>
      </c>
    </row>
    <row r="752" customFormat="false" ht="14.6" hidden="true" customHeight="false" outlineLevel="0" collapsed="false">
      <c r="A752" s="0" t="s">
        <v>10</v>
      </c>
      <c r="B752" s="0" t="s">
        <v>13</v>
      </c>
      <c r="C752" s="0" t="s">
        <v>14</v>
      </c>
      <c r="D752" s="3" t="n">
        <v>44432</v>
      </c>
      <c r="E752" s="0" t="n">
        <v>1648</v>
      </c>
      <c r="F752" s="0" t="n">
        <v>190237</v>
      </c>
    </row>
    <row r="753" customFormat="false" ht="14.6" hidden="true" customHeight="false" outlineLevel="0" collapsed="false">
      <c r="A753" s="0" t="s">
        <v>10</v>
      </c>
      <c r="B753" s="0" t="s">
        <v>13</v>
      </c>
      <c r="C753" s="0" t="s">
        <v>14</v>
      </c>
      <c r="D753" s="3" t="n">
        <v>44431</v>
      </c>
      <c r="E753" s="0" t="n">
        <v>1320</v>
      </c>
      <c r="F753" s="0" t="n">
        <v>188589</v>
      </c>
    </row>
    <row r="754" customFormat="false" ht="14.6" hidden="true" customHeight="false" outlineLevel="0" collapsed="false">
      <c r="A754" s="0" t="s">
        <v>10</v>
      </c>
      <c r="B754" s="0" t="s">
        <v>13</v>
      </c>
      <c r="C754" s="0" t="s">
        <v>14</v>
      </c>
      <c r="D754" s="3" t="n">
        <v>44430</v>
      </c>
      <c r="E754" s="0" t="n">
        <v>1485</v>
      </c>
      <c r="F754" s="0" t="n">
        <v>187269</v>
      </c>
    </row>
    <row r="755" customFormat="false" ht="14.6" hidden="true" customHeight="false" outlineLevel="0" collapsed="false">
      <c r="A755" s="0" t="s">
        <v>10</v>
      </c>
      <c r="B755" s="0" t="s">
        <v>13</v>
      </c>
      <c r="C755" s="0" t="s">
        <v>14</v>
      </c>
      <c r="D755" s="3" t="n">
        <v>44429</v>
      </c>
      <c r="E755" s="0" t="n">
        <v>1612</v>
      </c>
      <c r="F755" s="0" t="n">
        <v>185784</v>
      </c>
    </row>
    <row r="756" customFormat="false" ht="14.6" hidden="true" customHeight="false" outlineLevel="0" collapsed="false">
      <c r="A756" s="0" t="s">
        <v>10</v>
      </c>
      <c r="B756" s="0" t="s">
        <v>13</v>
      </c>
      <c r="C756" s="0" t="s">
        <v>14</v>
      </c>
      <c r="D756" s="3" t="n">
        <v>44428</v>
      </c>
      <c r="E756" s="0" t="n">
        <v>2397</v>
      </c>
      <c r="F756" s="0" t="n">
        <v>184172</v>
      </c>
    </row>
    <row r="757" customFormat="false" ht="14.6" hidden="true" customHeight="false" outlineLevel="0" collapsed="false">
      <c r="A757" s="0" t="s">
        <v>10</v>
      </c>
      <c r="B757" s="0" t="s">
        <v>13</v>
      </c>
      <c r="C757" s="0" t="s">
        <v>14</v>
      </c>
      <c r="D757" s="3" t="n">
        <v>44427</v>
      </c>
      <c r="E757" s="0" t="n">
        <v>1963</v>
      </c>
      <c r="F757" s="0" t="n">
        <v>181775</v>
      </c>
    </row>
    <row r="758" customFormat="false" ht="14.6" hidden="true" customHeight="false" outlineLevel="0" collapsed="false">
      <c r="A758" s="0" t="s">
        <v>10</v>
      </c>
      <c r="B758" s="0" t="s">
        <v>13</v>
      </c>
      <c r="C758" s="0" t="s">
        <v>14</v>
      </c>
      <c r="D758" s="3" t="n">
        <v>44426</v>
      </c>
      <c r="E758" s="0" t="n">
        <v>1345</v>
      </c>
      <c r="F758" s="0" t="n">
        <v>179812</v>
      </c>
    </row>
    <row r="759" customFormat="false" ht="14.6" hidden="true" customHeight="false" outlineLevel="0" collapsed="false">
      <c r="A759" s="0" t="s">
        <v>10</v>
      </c>
      <c r="B759" s="0" t="s">
        <v>13</v>
      </c>
      <c r="C759" s="0" t="s">
        <v>14</v>
      </c>
      <c r="D759" s="3" t="n">
        <v>44425</v>
      </c>
      <c r="E759" s="0" t="n">
        <v>1564</v>
      </c>
      <c r="F759" s="0" t="n">
        <v>178467</v>
      </c>
    </row>
    <row r="760" customFormat="false" ht="14.6" hidden="true" customHeight="false" outlineLevel="0" collapsed="false">
      <c r="A760" s="0" t="s">
        <v>10</v>
      </c>
      <c r="B760" s="0" t="s">
        <v>13</v>
      </c>
      <c r="C760" s="0" t="s">
        <v>14</v>
      </c>
      <c r="D760" s="3" t="n">
        <v>44424</v>
      </c>
      <c r="E760" s="0" t="n">
        <v>1306</v>
      </c>
      <c r="F760" s="0" t="n">
        <v>176903</v>
      </c>
    </row>
    <row r="761" customFormat="false" ht="14.6" hidden="true" customHeight="false" outlineLevel="0" collapsed="false">
      <c r="A761" s="0" t="s">
        <v>10</v>
      </c>
      <c r="B761" s="0" t="s">
        <v>13</v>
      </c>
      <c r="C761" s="0" t="s">
        <v>14</v>
      </c>
      <c r="D761" s="3" t="n">
        <v>44423</v>
      </c>
      <c r="E761" s="0" t="n">
        <v>1294</v>
      </c>
      <c r="F761" s="0" t="n">
        <v>175597</v>
      </c>
    </row>
    <row r="762" customFormat="false" ht="14.6" hidden="true" customHeight="false" outlineLevel="0" collapsed="false">
      <c r="A762" s="0" t="s">
        <v>10</v>
      </c>
      <c r="B762" s="0" t="s">
        <v>13</v>
      </c>
      <c r="C762" s="0" t="s">
        <v>14</v>
      </c>
      <c r="D762" s="3" t="n">
        <v>44422</v>
      </c>
      <c r="E762" s="0" t="n">
        <v>1437</v>
      </c>
      <c r="F762" s="0" t="n">
        <v>174303</v>
      </c>
    </row>
    <row r="763" customFormat="false" ht="14.6" hidden="true" customHeight="false" outlineLevel="0" collapsed="false">
      <c r="A763" s="0" t="s">
        <v>10</v>
      </c>
      <c r="B763" s="0" t="s">
        <v>13</v>
      </c>
      <c r="C763" s="0" t="s">
        <v>14</v>
      </c>
      <c r="D763" s="3" t="n">
        <v>44421</v>
      </c>
      <c r="E763" s="0" t="n">
        <v>1389</v>
      </c>
      <c r="F763" s="0" t="n">
        <v>172866</v>
      </c>
    </row>
    <row r="764" customFormat="false" ht="14.6" hidden="true" customHeight="false" outlineLevel="0" collapsed="false">
      <c r="A764" s="0" t="s">
        <v>10</v>
      </c>
      <c r="B764" s="0" t="s">
        <v>13</v>
      </c>
      <c r="C764" s="0" t="s">
        <v>14</v>
      </c>
      <c r="D764" s="3" t="n">
        <v>44420</v>
      </c>
      <c r="E764" s="0" t="n">
        <v>1610</v>
      </c>
      <c r="F764" s="0" t="n">
        <v>171477</v>
      </c>
    </row>
    <row r="765" customFormat="false" ht="14.6" hidden="true" customHeight="false" outlineLevel="0" collapsed="false">
      <c r="A765" s="0" t="s">
        <v>10</v>
      </c>
      <c r="B765" s="0" t="s">
        <v>13</v>
      </c>
      <c r="C765" s="0" t="s">
        <v>14</v>
      </c>
      <c r="D765" s="3" t="n">
        <v>44419</v>
      </c>
      <c r="E765" s="0" t="n">
        <v>1467</v>
      </c>
      <c r="F765" s="0" t="n">
        <v>169867</v>
      </c>
    </row>
    <row r="766" customFormat="false" ht="14.6" hidden="true" customHeight="false" outlineLevel="0" collapsed="false">
      <c r="A766" s="0" t="s">
        <v>10</v>
      </c>
      <c r="B766" s="0" t="s">
        <v>13</v>
      </c>
      <c r="C766" s="0" t="s">
        <v>14</v>
      </c>
      <c r="D766" s="3" t="n">
        <v>44418</v>
      </c>
      <c r="E766" s="0" t="n">
        <v>1305</v>
      </c>
      <c r="F766" s="0" t="n">
        <v>168400</v>
      </c>
    </row>
    <row r="767" customFormat="false" ht="14.6" hidden="true" customHeight="false" outlineLevel="0" collapsed="false">
      <c r="A767" s="0" t="s">
        <v>10</v>
      </c>
      <c r="B767" s="0" t="s">
        <v>13</v>
      </c>
      <c r="C767" s="0" t="s">
        <v>14</v>
      </c>
      <c r="D767" s="3" t="n">
        <v>44417</v>
      </c>
      <c r="E767" s="0" t="n">
        <v>1031</v>
      </c>
      <c r="F767" s="0" t="n">
        <v>167095</v>
      </c>
    </row>
    <row r="768" customFormat="false" ht="14.6" hidden="true" customHeight="false" outlineLevel="0" collapsed="false">
      <c r="A768" s="0" t="s">
        <v>10</v>
      </c>
      <c r="B768" s="0" t="s">
        <v>13</v>
      </c>
      <c r="C768" s="0" t="s">
        <v>14</v>
      </c>
      <c r="D768" s="3" t="n">
        <v>44416</v>
      </c>
      <c r="E768" s="0" t="n">
        <v>1129</v>
      </c>
      <c r="F768" s="0" t="n">
        <v>166064</v>
      </c>
    </row>
    <row r="769" customFormat="false" ht="14.6" hidden="true" customHeight="false" outlineLevel="0" collapsed="false">
      <c r="A769" s="0" t="s">
        <v>10</v>
      </c>
      <c r="B769" s="0" t="s">
        <v>13</v>
      </c>
      <c r="C769" s="0" t="s">
        <v>14</v>
      </c>
      <c r="D769" s="3" t="n">
        <v>44415</v>
      </c>
      <c r="E769" s="0" t="n">
        <v>1349</v>
      </c>
      <c r="F769" s="0" t="n">
        <v>164935</v>
      </c>
    </row>
    <row r="770" customFormat="false" ht="14.6" hidden="true" customHeight="false" outlineLevel="0" collapsed="false">
      <c r="A770" s="0" t="s">
        <v>10</v>
      </c>
      <c r="B770" s="0" t="s">
        <v>13</v>
      </c>
      <c r="C770" s="0" t="s">
        <v>14</v>
      </c>
      <c r="D770" s="3" t="n">
        <v>44414</v>
      </c>
      <c r="E770" s="0" t="n">
        <v>1434</v>
      </c>
      <c r="F770" s="0" t="n">
        <v>163586</v>
      </c>
    </row>
    <row r="771" customFormat="false" ht="14.6" hidden="true" customHeight="false" outlineLevel="0" collapsed="false">
      <c r="A771" s="0" t="s">
        <v>10</v>
      </c>
      <c r="B771" s="0" t="s">
        <v>13</v>
      </c>
      <c r="C771" s="0" t="s">
        <v>14</v>
      </c>
      <c r="D771" s="3" t="n">
        <v>44413</v>
      </c>
      <c r="E771" s="0" t="n">
        <v>1641</v>
      </c>
      <c r="F771" s="0" t="n">
        <v>162152</v>
      </c>
    </row>
    <row r="772" customFormat="false" ht="14.6" hidden="true" customHeight="false" outlineLevel="0" collapsed="false">
      <c r="A772" s="0" t="s">
        <v>10</v>
      </c>
      <c r="B772" s="0" t="s">
        <v>13</v>
      </c>
      <c r="C772" s="0" t="s">
        <v>14</v>
      </c>
      <c r="D772" s="3" t="n">
        <v>44412</v>
      </c>
      <c r="E772" s="0" t="n">
        <v>1040</v>
      </c>
      <c r="F772" s="0" t="n">
        <v>160511</v>
      </c>
    </row>
    <row r="773" customFormat="false" ht="14.6" hidden="true" customHeight="false" outlineLevel="0" collapsed="false">
      <c r="A773" s="0" t="s">
        <v>10</v>
      </c>
      <c r="B773" s="0" t="s">
        <v>13</v>
      </c>
      <c r="C773" s="0" t="s">
        <v>14</v>
      </c>
      <c r="D773" s="3" t="n">
        <v>44411</v>
      </c>
      <c r="E773" s="0" t="n">
        <v>1082</v>
      </c>
      <c r="F773" s="0" t="n">
        <v>159471</v>
      </c>
    </row>
    <row r="774" customFormat="false" ht="14.6" hidden="true" customHeight="false" outlineLevel="0" collapsed="false">
      <c r="A774" s="0" t="s">
        <v>10</v>
      </c>
      <c r="B774" s="0" t="s">
        <v>13</v>
      </c>
      <c r="C774" s="0" t="s">
        <v>14</v>
      </c>
      <c r="D774" s="3" t="n">
        <v>44410</v>
      </c>
      <c r="E774" s="0" t="n">
        <v>872</v>
      </c>
      <c r="F774" s="0" t="n">
        <v>158389</v>
      </c>
    </row>
    <row r="775" customFormat="false" ht="14.6" hidden="true" customHeight="false" outlineLevel="0" collapsed="false">
      <c r="A775" s="0" t="s">
        <v>10</v>
      </c>
      <c r="B775" s="0" t="s">
        <v>13</v>
      </c>
      <c r="C775" s="0" t="s">
        <v>14</v>
      </c>
      <c r="D775" s="3" t="n">
        <v>44409</v>
      </c>
      <c r="E775" s="0" t="n">
        <v>1072</v>
      </c>
      <c r="F775" s="0" t="n">
        <v>157517</v>
      </c>
    </row>
    <row r="776" customFormat="false" ht="14.6" hidden="true" customHeight="false" outlineLevel="0" collapsed="false">
      <c r="A776" s="0" t="s">
        <v>10</v>
      </c>
      <c r="B776" s="0" t="s">
        <v>13</v>
      </c>
      <c r="C776" s="0" t="s">
        <v>14</v>
      </c>
      <c r="D776" s="3" t="n">
        <v>44408</v>
      </c>
      <c r="E776" s="0" t="n">
        <v>1177</v>
      </c>
      <c r="F776" s="0" t="n">
        <v>156445</v>
      </c>
    </row>
    <row r="777" customFormat="false" ht="14.6" hidden="true" customHeight="false" outlineLevel="0" collapsed="false">
      <c r="A777" s="0" t="s">
        <v>10</v>
      </c>
      <c r="B777" s="0" t="s">
        <v>13</v>
      </c>
      <c r="C777" s="0" t="s">
        <v>14</v>
      </c>
      <c r="D777" s="3" t="n">
        <v>44407</v>
      </c>
      <c r="E777" s="0" t="n">
        <v>1101</v>
      </c>
      <c r="F777" s="0" t="n">
        <v>155268</v>
      </c>
    </row>
    <row r="778" customFormat="false" ht="14.6" hidden="true" customHeight="false" outlineLevel="0" collapsed="false">
      <c r="A778" s="0" t="s">
        <v>10</v>
      </c>
      <c r="B778" s="0" t="s">
        <v>13</v>
      </c>
      <c r="C778" s="0" t="s">
        <v>14</v>
      </c>
      <c r="D778" s="3" t="n">
        <v>44406</v>
      </c>
      <c r="E778" s="0" t="n">
        <v>1471</v>
      </c>
      <c r="F778" s="0" t="n">
        <v>154167</v>
      </c>
    </row>
    <row r="779" customFormat="false" ht="14.6" hidden="true" customHeight="false" outlineLevel="0" collapsed="false">
      <c r="A779" s="0" t="s">
        <v>10</v>
      </c>
      <c r="B779" s="0" t="s">
        <v>13</v>
      </c>
      <c r="C779" s="0" t="s">
        <v>14</v>
      </c>
      <c r="D779" s="3" t="n">
        <v>44405</v>
      </c>
      <c r="E779" s="0" t="n">
        <v>1600</v>
      </c>
      <c r="F779" s="0" t="n">
        <v>152696</v>
      </c>
    </row>
    <row r="780" customFormat="false" ht="14.6" hidden="true" customHeight="false" outlineLevel="0" collapsed="false">
      <c r="A780" s="0" t="s">
        <v>10</v>
      </c>
      <c r="B780" s="0" t="s">
        <v>13</v>
      </c>
      <c r="C780" s="0" t="s">
        <v>14</v>
      </c>
      <c r="D780" s="3" t="n">
        <v>44404</v>
      </c>
      <c r="E780" s="0" t="n">
        <v>1473</v>
      </c>
      <c r="F780" s="0" t="n">
        <v>151096</v>
      </c>
    </row>
    <row r="781" customFormat="false" ht="14.6" hidden="true" customHeight="false" outlineLevel="0" collapsed="false">
      <c r="A781" s="0" t="s">
        <v>10</v>
      </c>
      <c r="B781" s="0" t="s">
        <v>13</v>
      </c>
      <c r="C781" s="0" t="s">
        <v>14</v>
      </c>
      <c r="D781" s="3" t="n">
        <v>44403</v>
      </c>
      <c r="E781" s="0" t="n">
        <v>639</v>
      </c>
      <c r="F781" s="0" t="n">
        <v>149623</v>
      </c>
    </row>
    <row r="782" customFormat="false" ht="14.6" hidden="true" customHeight="false" outlineLevel="0" collapsed="false">
      <c r="A782" s="0" t="s">
        <v>10</v>
      </c>
      <c r="B782" s="0" t="s">
        <v>13</v>
      </c>
      <c r="C782" s="0" t="s">
        <v>14</v>
      </c>
      <c r="D782" s="3" t="n">
        <v>44402</v>
      </c>
      <c r="E782" s="0" t="n">
        <v>1264</v>
      </c>
      <c r="F782" s="0" t="n">
        <v>148984</v>
      </c>
    </row>
    <row r="783" customFormat="false" ht="14.6" hidden="true" customHeight="false" outlineLevel="0" collapsed="false">
      <c r="A783" s="0" t="s">
        <v>10</v>
      </c>
      <c r="B783" s="0" t="s">
        <v>13</v>
      </c>
      <c r="C783" s="0" t="s">
        <v>14</v>
      </c>
      <c r="D783" s="3" t="n">
        <v>44401</v>
      </c>
      <c r="E783" s="0" t="n">
        <v>1520</v>
      </c>
      <c r="F783" s="0" t="n">
        <v>147720</v>
      </c>
    </row>
    <row r="784" customFormat="false" ht="14.6" hidden="true" customHeight="false" outlineLevel="0" collapsed="false">
      <c r="A784" s="0" t="s">
        <v>10</v>
      </c>
      <c r="B784" s="0" t="s">
        <v>13</v>
      </c>
      <c r="C784" s="0" t="s">
        <v>14</v>
      </c>
      <c r="D784" s="3" t="n">
        <v>44400</v>
      </c>
      <c r="E784" s="0" t="n">
        <v>1337</v>
      </c>
      <c r="F784" s="0" t="n">
        <v>146200</v>
      </c>
    </row>
    <row r="785" customFormat="false" ht="14.6" hidden="true" customHeight="false" outlineLevel="0" collapsed="false">
      <c r="A785" s="0" t="s">
        <v>10</v>
      </c>
      <c r="B785" s="0" t="s">
        <v>13</v>
      </c>
      <c r="C785" s="0" t="s">
        <v>14</v>
      </c>
      <c r="D785" s="3" t="n">
        <v>44399</v>
      </c>
      <c r="E785" s="0" t="n">
        <v>1430</v>
      </c>
      <c r="F785" s="0" t="n">
        <v>144863</v>
      </c>
    </row>
    <row r="786" customFormat="false" ht="14.6" hidden="true" customHeight="false" outlineLevel="0" collapsed="false">
      <c r="A786" s="0" t="s">
        <v>10</v>
      </c>
      <c r="B786" s="0" t="s">
        <v>13</v>
      </c>
      <c r="C786" s="0" t="s">
        <v>14</v>
      </c>
      <c r="D786" s="3" t="n">
        <v>44398</v>
      </c>
      <c r="E786" s="0" t="n">
        <v>1973</v>
      </c>
      <c r="F786" s="0" t="n">
        <v>143433</v>
      </c>
    </row>
    <row r="787" customFormat="false" ht="14.6" hidden="true" customHeight="false" outlineLevel="0" collapsed="false">
      <c r="A787" s="0" t="s">
        <v>10</v>
      </c>
      <c r="B787" s="0" t="s">
        <v>13</v>
      </c>
      <c r="C787" s="0" t="s">
        <v>14</v>
      </c>
      <c r="D787" s="3" t="n">
        <v>44397</v>
      </c>
      <c r="E787" s="0" t="n">
        <v>1138</v>
      </c>
      <c r="F787" s="0" t="n">
        <v>141460</v>
      </c>
    </row>
    <row r="788" customFormat="false" ht="14.6" hidden="true" customHeight="false" outlineLevel="0" collapsed="false">
      <c r="A788" s="0" t="s">
        <v>10</v>
      </c>
      <c r="B788" s="0" t="s">
        <v>13</v>
      </c>
      <c r="C788" s="0" t="s">
        <v>14</v>
      </c>
      <c r="D788" s="3" t="n">
        <v>44396</v>
      </c>
      <c r="E788" s="0" t="n">
        <v>1776</v>
      </c>
      <c r="F788" s="0" t="n">
        <v>140322</v>
      </c>
    </row>
    <row r="789" customFormat="false" ht="14.6" hidden="true" customHeight="false" outlineLevel="0" collapsed="false">
      <c r="A789" s="0" t="s">
        <v>10</v>
      </c>
      <c r="B789" s="0" t="s">
        <v>13</v>
      </c>
      <c r="C789" s="0" t="s">
        <v>14</v>
      </c>
      <c r="D789" s="3" t="n">
        <v>44395</v>
      </c>
      <c r="E789" s="0" t="n">
        <v>537</v>
      </c>
      <c r="F789" s="0" t="n">
        <v>138546</v>
      </c>
    </row>
    <row r="790" customFormat="false" ht="14.6" hidden="true" customHeight="false" outlineLevel="0" collapsed="false">
      <c r="A790" s="0" t="s">
        <v>10</v>
      </c>
      <c r="B790" s="0" t="s">
        <v>13</v>
      </c>
      <c r="C790" s="0" t="s">
        <v>14</v>
      </c>
      <c r="D790" s="3" t="n">
        <v>44394</v>
      </c>
      <c r="E790" s="0" t="n">
        <v>1402</v>
      </c>
      <c r="F790" s="0" t="n">
        <v>138009</v>
      </c>
    </row>
    <row r="791" customFormat="false" ht="14.6" hidden="true" customHeight="false" outlineLevel="0" collapsed="false">
      <c r="A791" s="0" t="s">
        <v>10</v>
      </c>
      <c r="B791" s="0" t="s">
        <v>13</v>
      </c>
      <c r="C791" s="0" t="s">
        <v>14</v>
      </c>
      <c r="D791" s="3" t="n">
        <v>44393</v>
      </c>
      <c r="E791" s="0" t="n">
        <v>1380</v>
      </c>
      <c r="F791" s="0" t="n">
        <v>136607</v>
      </c>
    </row>
    <row r="792" customFormat="false" ht="14.6" hidden="true" customHeight="false" outlineLevel="0" collapsed="false">
      <c r="A792" s="0" t="s">
        <v>10</v>
      </c>
      <c r="B792" s="0" t="s">
        <v>13</v>
      </c>
      <c r="C792" s="0" t="s">
        <v>14</v>
      </c>
      <c r="D792" s="3" t="n">
        <v>44392</v>
      </c>
      <c r="E792" s="0" t="n">
        <v>1083</v>
      </c>
      <c r="F792" s="0" t="n">
        <v>135227</v>
      </c>
    </row>
    <row r="793" customFormat="false" ht="14.6" hidden="true" customHeight="false" outlineLevel="0" collapsed="false">
      <c r="A793" s="0" t="s">
        <v>10</v>
      </c>
      <c r="B793" s="0" t="s">
        <v>13</v>
      </c>
      <c r="C793" s="0" t="s">
        <v>14</v>
      </c>
      <c r="D793" s="3" t="n">
        <v>44391</v>
      </c>
      <c r="E793" s="0" t="n">
        <v>636</v>
      </c>
      <c r="F793" s="0" t="n">
        <v>134144</v>
      </c>
    </row>
    <row r="794" customFormat="false" ht="14.6" hidden="true" customHeight="false" outlineLevel="0" collapsed="false">
      <c r="A794" s="0" t="s">
        <v>10</v>
      </c>
      <c r="B794" s="0" t="s">
        <v>13</v>
      </c>
      <c r="C794" s="0" t="s">
        <v>14</v>
      </c>
      <c r="D794" s="3" t="n">
        <v>44390</v>
      </c>
      <c r="E794" s="0" t="n">
        <v>511</v>
      </c>
      <c r="F794" s="0" t="n">
        <v>133508</v>
      </c>
    </row>
    <row r="795" customFormat="false" ht="14.6" hidden="true" customHeight="false" outlineLevel="0" collapsed="false">
      <c r="A795" s="0" t="s">
        <v>10</v>
      </c>
      <c r="B795" s="0" t="s">
        <v>13</v>
      </c>
      <c r="C795" s="0" t="s">
        <v>14</v>
      </c>
      <c r="D795" s="3" t="n">
        <v>44389</v>
      </c>
      <c r="E795" s="0" t="n">
        <v>528</v>
      </c>
      <c r="F795" s="0" t="n">
        <v>132997</v>
      </c>
    </row>
    <row r="796" customFormat="false" ht="14.6" hidden="true" customHeight="false" outlineLevel="0" collapsed="false">
      <c r="A796" s="0" t="s">
        <v>10</v>
      </c>
      <c r="B796" s="0" t="s">
        <v>13</v>
      </c>
      <c r="C796" s="0" t="s">
        <v>14</v>
      </c>
      <c r="D796" s="3" t="n">
        <v>44388</v>
      </c>
      <c r="E796" s="0" t="n">
        <v>605</v>
      </c>
      <c r="F796" s="0" t="n">
        <v>132469</v>
      </c>
    </row>
    <row r="797" customFormat="false" ht="14.6" hidden="true" customHeight="false" outlineLevel="0" collapsed="false">
      <c r="A797" s="0" t="s">
        <v>10</v>
      </c>
      <c r="B797" s="0" t="s">
        <v>13</v>
      </c>
      <c r="C797" s="0" t="s">
        <v>14</v>
      </c>
      <c r="D797" s="3" t="n">
        <v>44387</v>
      </c>
      <c r="E797" s="0" t="n">
        <v>445</v>
      </c>
      <c r="F797" s="0" t="n">
        <v>131864</v>
      </c>
    </row>
    <row r="798" customFormat="false" ht="14.6" hidden="true" customHeight="false" outlineLevel="0" collapsed="false">
      <c r="A798" s="0" t="s">
        <v>10</v>
      </c>
      <c r="B798" s="0" t="s">
        <v>13</v>
      </c>
      <c r="C798" s="0" t="s">
        <v>14</v>
      </c>
      <c r="D798" s="3" t="n">
        <v>44386</v>
      </c>
      <c r="E798" s="0" t="n">
        <v>605</v>
      </c>
      <c r="F798" s="0" t="n">
        <v>131419</v>
      </c>
    </row>
    <row r="799" customFormat="false" ht="14.6" hidden="true" customHeight="false" outlineLevel="0" collapsed="false">
      <c r="A799" s="0" t="s">
        <v>10</v>
      </c>
      <c r="B799" s="0" t="s">
        <v>13</v>
      </c>
      <c r="C799" s="0" t="s">
        <v>14</v>
      </c>
      <c r="D799" s="3" t="n">
        <v>44385</v>
      </c>
      <c r="E799" s="0" t="n">
        <v>627</v>
      </c>
      <c r="F799" s="0" t="n">
        <v>130814</v>
      </c>
    </row>
    <row r="800" customFormat="false" ht="14.6" hidden="true" customHeight="false" outlineLevel="0" collapsed="false">
      <c r="A800" s="0" t="s">
        <v>10</v>
      </c>
      <c r="B800" s="0" t="s">
        <v>13</v>
      </c>
      <c r="C800" s="0" t="s">
        <v>14</v>
      </c>
      <c r="D800" s="3" t="n">
        <v>44384</v>
      </c>
      <c r="E800" s="0" t="n">
        <v>570</v>
      </c>
      <c r="F800" s="0" t="n">
        <v>130187</v>
      </c>
    </row>
    <row r="801" customFormat="false" ht="14.6" hidden="true" customHeight="false" outlineLevel="0" collapsed="false">
      <c r="A801" s="0" t="s">
        <v>10</v>
      </c>
      <c r="B801" s="0" t="s">
        <v>13</v>
      </c>
      <c r="C801" s="0" t="s">
        <v>14</v>
      </c>
      <c r="D801" s="3" t="n">
        <v>44383</v>
      </c>
      <c r="E801" s="0" t="n">
        <v>417</v>
      </c>
      <c r="F801" s="0" t="n">
        <v>129617</v>
      </c>
    </row>
    <row r="802" customFormat="false" ht="14.6" hidden="true" customHeight="false" outlineLevel="0" collapsed="false">
      <c r="A802" s="0" t="s">
        <v>10</v>
      </c>
      <c r="B802" s="0" t="s">
        <v>13</v>
      </c>
      <c r="C802" s="0" t="s">
        <v>14</v>
      </c>
      <c r="D802" s="3" t="n">
        <v>44382</v>
      </c>
      <c r="E802" s="0" t="n">
        <v>420</v>
      </c>
      <c r="F802" s="0" t="n">
        <v>129200</v>
      </c>
    </row>
    <row r="803" customFormat="false" ht="14.6" hidden="true" customHeight="false" outlineLevel="0" collapsed="false">
      <c r="A803" s="0" t="s">
        <v>10</v>
      </c>
      <c r="B803" s="0" t="s">
        <v>13</v>
      </c>
      <c r="C803" s="0" t="s">
        <v>14</v>
      </c>
      <c r="D803" s="3" t="n">
        <v>44381</v>
      </c>
      <c r="E803" s="0" t="n">
        <v>533</v>
      </c>
      <c r="F803" s="0" t="n">
        <v>128780</v>
      </c>
    </row>
    <row r="804" customFormat="false" ht="14.6" hidden="true" customHeight="false" outlineLevel="0" collapsed="false">
      <c r="A804" s="0" t="s">
        <v>10</v>
      </c>
      <c r="B804" s="0" t="s">
        <v>13</v>
      </c>
      <c r="C804" s="0" t="s">
        <v>14</v>
      </c>
      <c r="D804" s="3" t="n">
        <v>44380</v>
      </c>
      <c r="E804" s="0" t="n">
        <v>460</v>
      </c>
      <c r="F804" s="0" t="n">
        <v>128247</v>
      </c>
    </row>
    <row r="805" customFormat="false" ht="14.6" hidden="true" customHeight="false" outlineLevel="0" collapsed="false">
      <c r="A805" s="0" t="s">
        <v>10</v>
      </c>
      <c r="B805" s="0" t="s">
        <v>13</v>
      </c>
      <c r="C805" s="0" t="s">
        <v>14</v>
      </c>
      <c r="D805" s="3" t="n">
        <v>44379</v>
      </c>
      <c r="E805" s="0" t="n">
        <v>339</v>
      </c>
      <c r="F805" s="0" t="n">
        <v>127787</v>
      </c>
    </row>
    <row r="806" customFormat="false" ht="14.6" hidden="true" customHeight="false" outlineLevel="0" collapsed="false">
      <c r="A806" s="0" t="s">
        <v>10</v>
      </c>
      <c r="B806" s="0" t="s">
        <v>13</v>
      </c>
      <c r="C806" s="0" t="s">
        <v>14</v>
      </c>
      <c r="D806" s="3" t="n">
        <v>44378</v>
      </c>
      <c r="E806" s="0" t="n">
        <v>326</v>
      </c>
      <c r="F806" s="0" t="n">
        <v>127448</v>
      </c>
    </row>
    <row r="807" customFormat="false" ht="14.6" hidden="true" customHeight="false" outlineLevel="0" collapsed="false">
      <c r="A807" s="0" t="s">
        <v>10</v>
      </c>
      <c r="B807" s="0" t="s">
        <v>13</v>
      </c>
      <c r="C807" s="0" t="s">
        <v>14</v>
      </c>
      <c r="D807" s="3" t="n">
        <v>44377</v>
      </c>
      <c r="E807" s="0" t="n">
        <v>375</v>
      </c>
      <c r="F807" s="0" t="n">
        <v>127122</v>
      </c>
    </row>
    <row r="808" customFormat="false" ht="14.6" hidden="true" customHeight="false" outlineLevel="0" collapsed="false">
      <c r="A808" s="0" t="s">
        <v>10</v>
      </c>
      <c r="B808" s="0" t="s">
        <v>13</v>
      </c>
      <c r="C808" s="0" t="s">
        <v>14</v>
      </c>
      <c r="D808" s="3" t="n">
        <v>44376</v>
      </c>
      <c r="E808" s="0" t="n">
        <v>278</v>
      </c>
      <c r="F808" s="0" t="n">
        <v>126747</v>
      </c>
    </row>
    <row r="809" customFormat="false" ht="14.6" hidden="true" customHeight="false" outlineLevel="0" collapsed="false">
      <c r="A809" s="0" t="s">
        <v>10</v>
      </c>
      <c r="B809" s="0" t="s">
        <v>13</v>
      </c>
      <c r="C809" s="0" t="s">
        <v>14</v>
      </c>
      <c r="D809" s="3" t="n">
        <v>44375</v>
      </c>
      <c r="E809" s="0" t="n">
        <v>211</v>
      </c>
      <c r="F809" s="0" t="n">
        <v>126469</v>
      </c>
    </row>
    <row r="810" customFormat="false" ht="14.6" hidden="true" customHeight="false" outlineLevel="0" collapsed="false">
      <c r="A810" s="0" t="s">
        <v>10</v>
      </c>
      <c r="B810" s="0" t="s">
        <v>13</v>
      </c>
      <c r="C810" s="0" t="s">
        <v>14</v>
      </c>
      <c r="D810" s="3" t="n">
        <v>44374</v>
      </c>
      <c r="E810" s="0" t="n">
        <v>261</v>
      </c>
      <c r="F810" s="0" t="n">
        <v>126258</v>
      </c>
    </row>
    <row r="811" customFormat="false" ht="14.6" hidden="true" customHeight="false" outlineLevel="0" collapsed="false">
      <c r="A811" s="0" t="s">
        <v>10</v>
      </c>
      <c r="B811" s="0" t="s">
        <v>13</v>
      </c>
      <c r="C811" s="0" t="s">
        <v>14</v>
      </c>
      <c r="D811" s="3" t="n">
        <v>44373</v>
      </c>
      <c r="E811" s="0" t="n">
        <v>298</v>
      </c>
      <c r="F811" s="0" t="n">
        <v>125997</v>
      </c>
    </row>
    <row r="812" customFormat="false" ht="14.6" hidden="true" customHeight="false" outlineLevel="0" collapsed="false">
      <c r="A812" s="0" t="s">
        <v>10</v>
      </c>
      <c r="B812" s="0" t="s">
        <v>13</v>
      </c>
      <c r="C812" s="0" t="s">
        <v>14</v>
      </c>
      <c r="D812" s="3" t="n">
        <v>44372</v>
      </c>
      <c r="E812" s="0" t="n">
        <v>229</v>
      </c>
      <c r="F812" s="0" t="n">
        <v>125699</v>
      </c>
    </row>
    <row r="813" customFormat="false" ht="14.6" hidden="true" customHeight="false" outlineLevel="0" collapsed="false">
      <c r="A813" s="0" t="s">
        <v>10</v>
      </c>
      <c r="B813" s="0" t="s">
        <v>13</v>
      </c>
      <c r="C813" s="0" t="s">
        <v>14</v>
      </c>
      <c r="D813" s="3" t="n">
        <v>44371</v>
      </c>
      <c r="E813" s="0" t="n">
        <v>198</v>
      </c>
      <c r="F813" s="0" t="n">
        <v>125470</v>
      </c>
    </row>
    <row r="814" customFormat="false" ht="14.6" hidden="true" customHeight="false" outlineLevel="0" collapsed="false">
      <c r="A814" s="0" t="s">
        <v>10</v>
      </c>
      <c r="B814" s="0" t="s">
        <v>13</v>
      </c>
      <c r="C814" s="0" t="s">
        <v>14</v>
      </c>
      <c r="D814" s="3" t="n">
        <v>44370</v>
      </c>
      <c r="E814" s="0" t="n">
        <v>188</v>
      </c>
      <c r="F814" s="0" t="n">
        <v>125272</v>
      </c>
    </row>
    <row r="815" customFormat="false" ht="14.6" hidden="true" customHeight="false" outlineLevel="0" collapsed="false">
      <c r="A815" s="0" t="s">
        <v>10</v>
      </c>
      <c r="B815" s="0" t="s">
        <v>13</v>
      </c>
      <c r="C815" s="0" t="s">
        <v>14</v>
      </c>
      <c r="D815" s="3" t="n">
        <v>44369</v>
      </c>
      <c r="E815" s="0" t="n">
        <v>187</v>
      </c>
      <c r="F815" s="0" t="n">
        <v>125084</v>
      </c>
    </row>
    <row r="816" customFormat="false" ht="14.6" hidden="true" customHeight="false" outlineLevel="0" collapsed="false">
      <c r="A816" s="0" t="s">
        <v>10</v>
      </c>
      <c r="B816" s="0" t="s">
        <v>13</v>
      </c>
      <c r="C816" s="0" t="s">
        <v>14</v>
      </c>
      <c r="D816" s="3" t="n">
        <v>44368</v>
      </c>
      <c r="E816" s="0" t="n">
        <v>133</v>
      </c>
      <c r="F816" s="0" t="n">
        <v>124897</v>
      </c>
    </row>
    <row r="817" customFormat="false" ht="14.6" hidden="true" customHeight="false" outlineLevel="0" collapsed="false">
      <c r="A817" s="0" t="s">
        <v>10</v>
      </c>
      <c r="B817" s="0" t="s">
        <v>13</v>
      </c>
      <c r="C817" s="0" t="s">
        <v>14</v>
      </c>
      <c r="D817" s="3" t="n">
        <v>44367</v>
      </c>
      <c r="E817" s="0" t="n">
        <v>125</v>
      </c>
      <c r="F817" s="0" t="n">
        <v>124764</v>
      </c>
    </row>
    <row r="818" customFormat="false" ht="14.6" hidden="true" customHeight="false" outlineLevel="0" collapsed="false">
      <c r="A818" s="0" t="s">
        <v>10</v>
      </c>
      <c r="B818" s="0" t="s">
        <v>13</v>
      </c>
      <c r="C818" s="0" t="s">
        <v>14</v>
      </c>
      <c r="D818" s="3" t="n">
        <v>44366</v>
      </c>
      <c r="E818" s="0" t="n">
        <v>158</v>
      </c>
      <c r="F818" s="0" t="n">
        <v>124639</v>
      </c>
    </row>
    <row r="819" customFormat="false" ht="14.6" hidden="true" customHeight="false" outlineLevel="0" collapsed="false">
      <c r="A819" s="0" t="s">
        <v>10</v>
      </c>
      <c r="B819" s="0" t="s">
        <v>13</v>
      </c>
      <c r="C819" s="0" t="s">
        <v>14</v>
      </c>
      <c r="D819" s="3" t="n">
        <v>44365</v>
      </c>
      <c r="E819" s="0" t="n">
        <v>178</v>
      </c>
      <c r="F819" s="0" t="n">
        <v>124481</v>
      </c>
    </row>
    <row r="820" customFormat="false" ht="14.6" hidden="true" customHeight="false" outlineLevel="0" collapsed="false">
      <c r="A820" s="0" t="s">
        <v>10</v>
      </c>
      <c r="B820" s="0" t="s">
        <v>13</v>
      </c>
      <c r="C820" s="0" t="s">
        <v>14</v>
      </c>
      <c r="D820" s="3" t="n">
        <v>44364</v>
      </c>
      <c r="E820" s="0" t="n">
        <v>179</v>
      </c>
      <c r="F820" s="0" t="n">
        <v>124303</v>
      </c>
    </row>
    <row r="821" customFormat="false" ht="14.6" hidden="true" customHeight="false" outlineLevel="0" collapsed="false">
      <c r="A821" s="0" t="s">
        <v>10</v>
      </c>
      <c r="B821" s="0" t="s">
        <v>13</v>
      </c>
      <c r="C821" s="0" t="s">
        <v>14</v>
      </c>
      <c r="D821" s="3" t="n">
        <v>44363</v>
      </c>
      <c r="E821" s="0" t="n">
        <v>143</v>
      </c>
      <c r="F821" s="0" t="n">
        <v>124124</v>
      </c>
    </row>
    <row r="822" customFormat="false" ht="14.6" hidden="true" customHeight="false" outlineLevel="0" collapsed="false">
      <c r="A822" s="0" t="s">
        <v>10</v>
      </c>
      <c r="B822" s="0" t="s">
        <v>13</v>
      </c>
      <c r="C822" s="0" t="s">
        <v>14</v>
      </c>
      <c r="D822" s="3" t="n">
        <v>44362</v>
      </c>
      <c r="E822" s="0" t="n">
        <v>115</v>
      </c>
      <c r="F822" s="0" t="n">
        <v>123981</v>
      </c>
    </row>
    <row r="823" customFormat="false" ht="14.6" hidden="true" customHeight="false" outlineLevel="0" collapsed="false">
      <c r="A823" s="0" t="s">
        <v>10</v>
      </c>
      <c r="B823" s="0" t="s">
        <v>13</v>
      </c>
      <c r="C823" s="0" t="s">
        <v>14</v>
      </c>
      <c r="D823" s="3" t="n">
        <v>44361</v>
      </c>
      <c r="E823" s="0" t="n">
        <v>87</v>
      </c>
      <c r="F823" s="0" t="n">
        <v>123866</v>
      </c>
    </row>
    <row r="824" customFormat="false" ht="14.6" hidden="true" customHeight="false" outlineLevel="0" collapsed="false">
      <c r="A824" s="0" t="s">
        <v>10</v>
      </c>
      <c r="B824" s="0" t="s">
        <v>13</v>
      </c>
      <c r="C824" s="0" t="s">
        <v>14</v>
      </c>
      <c r="D824" s="3" t="n">
        <v>44360</v>
      </c>
      <c r="E824" s="0" t="n">
        <v>70</v>
      </c>
      <c r="F824" s="0" t="n">
        <v>123779</v>
      </c>
    </row>
    <row r="825" customFormat="false" ht="14.6" hidden="true" customHeight="false" outlineLevel="0" collapsed="false">
      <c r="A825" s="0" t="s">
        <v>10</v>
      </c>
      <c r="B825" s="0" t="s">
        <v>13</v>
      </c>
      <c r="C825" s="0" t="s">
        <v>14</v>
      </c>
      <c r="D825" s="3" t="n">
        <v>44359</v>
      </c>
      <c r="E825" s="0" t="n">
        <v>107</v>
      </c>
      <c r="F825" s="0" t="n">
        <v>123709</v>
      </c>
    </row>
    <row r="826" customFormat="false" ht="14.6" hidden="true" customHeight="false" outlineLevel="0" collapsed="false">
      <c r="A826" s="0" t="s">
        <v>10</v>
      </c>
      <c r="B826" s="0" t="s">
        <v>13</v>
      </c>
      <c r="C826" s="0" t="s">
        <v>14</v>
      </c>
      <c r="D826" s="3" t="n">
        <v>44358</v>
      </c>
      <c r="E826" s="0" t="n">
        <v>121</v>
      </c>
      <c r="F826" s="0" t="n">
        <v>123602</v>
      </c>
    </row>
    <row r="827" customFormat="false" ht="14.6" hidden="true" customHeight="false" outlineLevel="0" collapsed="false">
      <c r="A827" s="0" t="s">
        <v>10</v>
      </c>
      <c r="B827" s="0" t="s">
        <v>13</v>
      </c>
      <c r="C827" s="0" t="s">
        <v>14</v>
      </c>
      <c r="D827" s="3" t="n">
        <v>44357</v>
      </c>
      <c r="E827" s="0" t="n">
        <v>109</v>
      </c>
      <c r="F827" s="0" t="n">
        <v>123481</v>
      </c>
    </row>
    <row r="828" customFormat="false" ht="14.6" hidden="true" customHeight="false" outlineLevel="0" collapsed="false">
      <c r="A828" s="0" t="s">
        <v>10</v>
      </c>
      <c r="B828" s="0" t="s">
        <v>13</v>
      </c>
      <c r="C828" s="0" t="s">
        <v>14</v>
      </c>
      <c r="D828" s="3" t="n">
        <v>44356</v>
      </c>
      <c r="E828" s="0" t="n">
        <v>105</v>
      </c>
      <c r="F828" s="0" t="n">
        <v>123372</v>
      </c>
    </row>
    <row r="829" customFormat="false" ht="14.6" hidden="true" customHeight="false" outlineLevel="0" collapsed="false">
      <c r="A829" s="0" t="s">
        <v>10</v>
      </c>
      <c r="B829" s="0" t="s">
        <v>13</v>
      </c>
      <c r="C829" s="0" t="s">
        <v>14</v>
      </c>
      <c r="D829" s="3" t="n">
        <v>44355</v>
      </c>
      <c r="E829" s="0" t="n">
        <v>81</v>
      </c>
      <c r="F829" s="0" t="n">
        <v>123267</v>
      </c>
    </row>
    <row r="830" customFormat="false" ht="14.6" hidden="true" customHeight="false" outlineLevel="0" collapsed="false">
      <c r="A830" s="0" t="s">
        <v>10</v>
      </c>
      <c r="B830" s="0" t="s">
        <v>13</v>
      </c>
      <c r="C830" s="0" t="s">
        <v>14</v>
      </c>
      <c r="D830" s="3" t="n">
        <v>44354</v>
      </c>
      <c r="E830" s="0" t="n">
        <v>54</v>
      </c>
      <c r="F830" s="0" t="n">
        <v>123186</v>
      </c>
    </row>
    <row r="831" customFormat="false" ht="14.6" hidden="true" customHeight="false" outlineLevel="0" collapsed="false">
      <c r="A831" s="0" t="s">
        <v>10</v>
      </c>
      <c r="B831" s="0" t="s">
        <v>13</v>
      </c>
      <c r="C831" s="0" t="s">
        <v>14</v>
      </c>
      <c r="D831" s="3" t="n">
        <v>44353</v>
      </c>
      <c r="E831" s="0" t="n">
        <v>69</v>
      </c>
      <c r="F831" s="0" t="n">
        <v>123132</v>
      </c>
    </row>
    <row r="832" customFormat="false" ht="14.6" hidden="true" customHeight="false" outlineLevel="0" collapsed="false">
      <c r="A832" s="0" t="s">
        <v>10</v>
      </c>
      <c r="B832" s="0" t="s">
        <v>13</v>
      </c>
      <c r="C832" s="0" t="s">
        <v>14</v>
      </c>
      <c r="D832" s="3" t="n">
        <v>44352</v>
      </c>
      <c r="E832" s="0" t="n">
        <v>95</v>
      </c>
      <c r="F832" s="0" t="n">
        <v>123063</v>
      </c>
    </row>
    <row r="833" customFormat="false" ht="14.6" hidden="true" customHeight="false" outlineLevel="0" collapsed="false">
      <c r="A833" s="0" t="s">
        <v>10</v>
      </c>
      <c r="B833" s="0" t="s">
        <v>13</v>
      </c>
      <c r="C833" s="0" t="s">
        <v>14</v>
      </c>
      <c r="D833" s="3" t="n">
        <v>44351</v>
      </c>
      <c r="E833" s="0" t="n">
        <v>73</v>
      </c>
      <c r="F833" s="0" t="n">
        <v>122968</v>
      </c>
    </row>
    <row r="834" customFormat="false" ht="14.6" hidden="true" customHeight="false" outlineLevel="0" collapsed="false">
      <c r="A834" s="0" t="s">
        <v>10</v>
      </c>
      <c r="B834" s="0" t="s">
        <v>13</v>
      </c>
      <c r="C834" s="0" t="s">
        <v>14</v>
      </c>
      <c r="D834" s="3" t="n">
        <v>44350</v>
      </c>
      <c r="E834" s="0" t="n">
        <v>80</v>
      </c>
      <c r="F834" s="0" t="n">
        <v>122895</v>
      </c>
    </row>
    <row r="835" customFormat="false" ht="14.6" hidden="true" customHeight="false" outlineLevel="0" collapsed="false">
      <c r="A835" s="0" t="s">
        <v>10</v>
      </c>
      <c r="B835" s="0" t="s">
        <v>13</v>
      </c>
      <c r="C835" s="0" t="s">
        <v>14</v>
      </c>
      <c r="D835" s="3" t="n">
        <v>44349</v>
      </c>
      <c r="E835" s="0" t="n">
        <v>84</v>
      </c>
      <c r="F835" s="0" t="n">
        <v>122815</v>
      </c>
    </row>
    <row r="836" customFormat="false" ht="14.6" hidden="true" customHeight="false" outlineLevel="0" collapsed="false">
      <c r="A836" s="0" t="s">
        <v>10</v>
      </c>
      <c r="B836" s="0" t="s">
        <v>13</v>
      </c>
      <c r="C836" s="0" t="s">
        <v>14</v>
      </c>
      <c r="D836" s="3" t="n">
        <v>44348</v>
      </c>
      <c r="E836" s="0" t="n">
        <v>54</v>
      </c>
      <c r="F836" s="0" t="n">
        <v>122731</v>
      </c>
    </row>
    <row r="837" customFormat="false" ht="14.6" hidden="true" customHeight="false" outlineLevel="0" collapsed="false">
      <c r="A837" s="0" t="s">
        <v>10</v>
      </c>
      <c r="B837" s="0" t="s">
        <v>13</v>
      </c>
      <c r="C837" s="0" t="s">
        <v>14</v>
      </c>
      <c r="D837" s="3" t="n">
        <v>44347</v>
      </c>
      <c r="E837" s="0" t="n">
        <v>39</v>
      </c>
      <c r="F837" s="0" t="n">
        <v>122677</v>
      </c>
    </row>
    <row r="838" customFormat="false" ht="14.6" hidden="true" customHeight="false" outlineLevel="0" collapsed="false">
      <c r="A838" s="0" t="s">
        <v>10</v>
      </c>
      <c r="B838" s="0" t="s">
        <v>13</v>
      </c>
      <c r="C838" s="0" t="s">
        <v>14</v>
      </c>
      <c r="D838" s="3" t="n">
        <v>44346</v>
      </c>
      <c r="E838" s="0" t="n">
        <v>63</v>
      </c>
      <c r="F838" s="0" t="n">
        <v>122638</v>
      </c>
    </row>
    <row r="839" customFormat="false" ht="14.6" hidden="true" customHeight="false" outlineLevel="0" collapsed="false">
      <c r="A839" s="0" t="s">
        <v>10</v>
      </c>
      <c r="B839" s="0" t="s">
        <v>13</v>
      </c>
      <c r="C839" s="0" t="s">
        <v>14</v>
      </c>
      <c r="D839" s="3" t="n">
        <v>44345</v>
      </c>
      <c r="E839" s="0" t="n">
        <v>68</v>
      </c>
      <c r="F839" s="0" t="n">
        <v>122575</v>
      </c>
    </row>
    <row r="840" customFormat="false" ht="14.6" hidden="true" customHeight="false" outlineLevel="0" collapsed="false">
      <c r="A840" s="0" t="s">
        <v>10</v>
      </c>
      <c r="B840" s="0" t="s">
        <v>13</v>
      </c>
      <c r="C840" s="0" t="s">
        <v>14</v>
      </c>
      <c r="D840" s="3" t="n">
        <v>44344</v>
      </c>
      <c r="E840" s="0" t="n">
        <v>75</v>
      </c>
      <c r="F840" s="0" t="n">
        <v>122507</v>
      </c>
    </row>
    <row r="841" customFormat="false" ht="14.6" hidden="true" customHeight="false" outlineLevel="0" collapsed="false">
      <c r="A841" s="0" t="s">
        <v>10</v>
      </c>
      <c r="B841" s="0" t="s">
        <v>13</v>
      </c>
      <c r="C841" s="0" t="s">
        <v>14</v>
      </c>
      <c r="D841" s="3" t="n">
        <v>44343</v>
      </c>
      <c r="E841" s="0" t="n">
        <v>84</v>
      </c>
      <c r="F841" s="0" t="n">
        <v>122432</v>
      </c>
    </row>
    <row r="842" customFormat="false" ht="14.6" hidden="true" customHeight="false" outlineLevel="0" collapsed="false">
      <c r="A842" s="0" t="s">
        <v>10</v>
      </c>
      <c r="B842" s="0" t="s">
        <v>13</v>
      </c>
      <c r="C842" s="0" t="s">
        <v>14</v>
      </c>
      <c r="D842" s="3" t="n">
        <v>44342</v>
      </c>
      <c r="E842" s="0" t="n">
        <v>66</v>
      </c>
      <c r="F842" s="0" t="n">
        <v>122348</v>
      </c>
    </row>
    <row r="843" customFormat="false" ht="14.6" hidden="true" customHeight="false" outlineLevel="0" collapsed="false">
      <c r="A843" s="0" t="s">
        <v>10</v>
      </c>
      <c r="B843" s="0" t="s">
        <v>13</v>
      </c>
      <c r="C843" s="0" t="s">
        <v>14</v>
      </c>
      <c r="D843" s="3" t="n">
        <v>44341</v>
      </c>
      <c r="E843" s="0" t="n">
        <v>75</v>
      </c>
      <c r="F843" s="0" t="n">
        <v>122282</v>
      </c>
    </row>
    <row r="844" customFormat="false" ht="14.6" hidden="true" customHeight="false" outlineLevel="0" collapsed="false">
      <c r="A844" s="0" t="s">
        <v>10</v>
      </c>
      <c r="B844" s="0" t="s">
        <v>13</v>
      </c>
      <c r="C844" s="0" t="s">
        <v>14</v>
      </c>
      <c r="D844" s="3" t="n">
        <v>44340</v>
      </c>
      <c r="E844" s="0" t="n">
        <v>53</v>
      </c>
      <c r="F844" s="0" t="n">
        <v>122207</v>
      </c>
    </row>
    <row r="845" customFormat="false" ht="14.6" hidden="true" customHeight="false" outlineLevel="0" collapsed="false">
      <c r="A845" s="0" t="s">
        <v>10</v>
      </c>
      <c r="B845" s="0" t="s">
        <v>13</v>
      </c>
      <c r="C845" s="0" t="s">
        <v>14</v>
      </c>
      <c r="D845" s="3" t="n">
        <v>44339</v>
      </c>
      <c r="E845" s="0" t="n">
        <v>77</v>
      </c>
      <c r="F845" s="0" t="n">
        <v>122154</v>
      </c>
    </row>
    <row r="846" customFormat="false" ht="14.6" hidden="true" customHeight="false" outlineLevel="0" collapsed="false">
      <c r="A846" s="0" t="s">
        <v>10</v>
      </c>
      <c r="B846" s="0" t="s">
        <v>13</v>
      </c>
      <c r="C846" s="0" t="s">
        <v>14</v>
      </c>
      <c r="D846" s="3" t="n">
        <v>44338</v>
      </c>
      <c r="E846" s="0" t="n">
        <v>82</v>
      </c>
      <c r="F846" s="0" t="n">
        <v>122077</v>
      </c>
    </row>
    <row r="847" customFormat="false" ht="14.6" hidden="true" customHeight="false" outlineLevel="0" collapsed="false">
      <c r="A847" s="0" t="s">
        <v>10</v>
      </c>
      <c r="B847" s="0" t="s">
        <v>13</v>
      </c>
      <c r="C847" s="0" t="s">
        <v>14</v>
      </c>
      <c r="D847" s="3" t="n">
        <v>44337</v>
      </c>
      <c r="E847" s="0" t="n">
        <v>84</v>
      </c>
      <c r="F847" s="0" t="n">
        <v>121995</v>
      </c>
    </row>
    <row r="848" customFormat="false" ht="14.6" hidden="true" customHeight="false" outlineLevel="0" collapsed="false">
      <c r="A848" s="0" t="s">
        <v>10</v>
      </c>
      <c r="B848" s="0" t="s">
        <v>13</v>
      </c>
      <c r="C848" s="0" t="s">
        <v>14</v>
      </c>
      <c r="D848" s="3" t="n">
        <v>44336</v>
      </c>
      <c r="E848" s="0" t="n">
        <v>90</v>
      </c>
      <c r="F848" s="0" t="n">
        <v>121911</v>
      </c>
    </row>
    <row r="849" customFormat="false" ht="14.6" hidden="true" customHeight="false" outlineLevel="0" collapsed="false">
      <c r="A849" s="0" t="s">
        <v>10</v>
      </c>
      <c r="B849" s="0" t="s">
        <v>13</v>
      </c>
      <c r="C849" s="0" t="s">
        <v>14</v>
      </c>
      <c r="D849" s="3" t="n">
        <v>44335</v>
      </c>
      <c r="E849" s="0" t="n">
        <v>107</v>
      </c>
      <c r="F849" s="0" t="n">
        <v>121821</v>
      </c>
    </row>
    <row r="850" customFormat="false" ht="14.6" hidden="true" customHeight="false" outlineLevel="0" collapsed="false">
      <c r="A850" s="0" t="s">
        <v>10</v>
      </c>
      <c r="B850" s="0" t="s">
        <v>13</v>
      </c>
      <c r="C850" s="0" t="s">
        <v>14</v>
      </c>
      <c r="D850" s="3" t="n">
        <v>44334</v>
      </c>
      <c r="E850" s="0" t="n">
        <v>104</v>
      </c>
      <c r="F850" s="0" t="n">
        <v>121714</v>
      </c>
    </row>
    <row r="851" customFormat="false" ht="14.6" hidden="true" customHeight="false" outlineLevel="0" collapsed="false">
      <c r="A851" s="0" t="s">
        <v>10</v>
      </c>
      <c r="B851" s="0" t="s">
        <v>13</v>
      </c>
      <c r="C851" s="0" t="s">
        <v>14</v>
      </c>
      <c r="D851" s="3" t="n">
        <v>44333</v>
      </c>
      <c r="E851" s="0" t="n">
        <v>82</v>
      </c>
      <c r="F851" s="0" t="n">
        <v>121610</v>
      </c>
    </row>
    <row r="852" customFormat="false" ht="14.6" hidden="true" customHeight="false" outlineLevel="0" collapsed="false">
      <c r="A852" s="0" t="s">
        <v>10</v>
      </c>
      <c r="B852" s="0" t="s">
        <v>13</v>
      </c>
      <c r="C852" s="0" t="s">
        <v>14</v>
      </c>
      <c r="D852" s="3" t="n">
        <v>44332</v>
      </c>
      <c r="E852" s="0" t="n">
        <v>109</v>
      </c>
      <c r="F852" s="0" t="n">
        <v>121528</v>
      </c>
    </row>
    <row r="853" customFormat="false" ht="14.6" hidden="true" customHeight="false" outlineLevel="0" collapsed="false">
      <c r="A853" s="0" t="s">
        <v>10</v>
      </c>
      <c r="B853" s="0" t="s">
        <v>13</v>
      </c>
      <c r="C853" s="0" t="s">
        <v>14</v>
      </c>
      <c r="D853" s="3" t="n">
        <v>44331</v>
      </c>
      <c r="E853" s="0" t="n">
        <v>0</v>
      </c>
      <c r="F853" s="0" t="n">
        <v>121419</v>
      </c>
    </row>
    <row r="854" customFormat="false" ht="14.6" hidden="true" customHeight="false" outlineLevel="0" collapsed="false">
      <c r="A854" s="0" t="s">
        <v>10</v>
      </c>
      <c r="B854" s="0" t="s">
        <v>13</v>
      </c>
      <c r="C854" s="0" t="s">
        <v>14</v>
      </c>
      <c r="D854" s="3" t="n">
        <v>44330</v>
      </c>
      <c r="E854" s="0" t="n">
        <v>96</v>
      </c>
      <c r="F854" s="0" t="n">
        <v>121419</v>
      </c>
    </row>
    <row r="855" customFormat="false" ht="14.6" hidden="true" customHeight="false" outlineLevel="0" collapsed="false">
      <c r="A855" s="0" t="s">
        <v>10</v>
      </c>
      <c r="B855" s="0" t="s">
        <v>13</v>
      </c>
      <c r="C855" s="0" t="s">
        <v>14</v>
      </c>
      <c r="D855" s="3" t="n">
        <v>44329</v>
      </c>
      <c r="E855" s="0" t="n">
        <v>99</v>
      </c>
      <c r="F855" s="0" t="n">
        <v>121323</v>
      </c>
    </row>
    <row r="856" customFormat="false" ht="14.6" hidden="true" customHeight="false" outlineLevel="0" collapsed="false">
      <c r="A856" s="0" t="s">
        <v>10</v>
      </c>
      <c r="B856" s="0" t="s">
        <v>13</v>
      </c>
      <c r="C856" s="0" t="s">
        <v>14</v>
      </c>
      <c r="D856" s="3" t="n">
        <v>44328</v>
      </c>
      <c r="E856" s="0" t="n">
        <v>113</v>
      </c>
      <c r="F856" s="0" t="n">
        <v>121224</v>
      </c>
    </row>
    <row r="857" customFormat="false" ht="14.6" hidden="true" customHeight="false" outlineLevel="0" collapsed="false">
      <c r="A857" s="0" t="s">
        <v>10</v>
      </c>
      <c r="B857" s="0" t="s">
        <v>13</v>
      </c>
      <c r="C857" s="0" t="s">
        <v>14</v>
      </c>
      <c r="D857" s="3" t="n">
        <v>44327</v>
      </c>
      <c r="E857" s="0" t="n">
        <v>89</v>
      </c>
      <c r="F857" s="0" t="n">
        <v>121111</v>
      </c>
    </row>
    <row r="858" customFormat="false" ht="14.6" hidden="true" customHeight="false" outlineLevel="0" collapsed="false">
      <c r="A858" s="0" t="s">
        <v>10</v>
      </c>
      <c r="B858" s="0" t="s">
        <v>13</v>
      </c>
      <c r="C858" s="0" t="s">
        <v>14</v>
      </c>
      <c r="D858" s="3" t="n">
        <v>44326</v>
      </c>
      <c r="E858" s="0" t="n">
        <v>76</v>
      </c>
      <c r="F858" s="0" t="n">
        <v>121022</v>
      </c>
    </row>
    <row r="859" customFormat="false" ht="14.6" hidden="true" customHeight="false" outlineLevel="0" collapsed="false">
      <c r="A859" s="0" t="s">
        <v>10</v>
      </c>
      <c r="B859" s="0" t="s">
        <v>13</v>
      </c>
      <c r="C859" s="0" t="s">
        <v>14</v>
      </c>
      <c r="D859" s="3" t="n">
        <v>44325</v>
      </c>
      <c r="E859" s="0" t="n">
        <v>98</v>
      </c>
      <c r="F859" s="0" t="n">
        <v>120946</v>
      </c>
    </row>
    <row r="860" customFormat="false" ht="14.6" hidden="true" customHeight="false" outlineLevel="0" collapsed="false">
      <c r="A860" s="0" t="s">
        <v>10</v>
      </c>
      <c r="B860" s="0" t="s">
        <v>13</v>
      </c>
      <c r="C860" s="0" t="s">
        <v>14</v>
      </c>
      <c r="D860" s="3" t="n">
        <v>44324</v>
      </c>
      <c r="E860" s="0" t="n">
        <v>81</v>
      </c>
      <c r="F860" s="0" t="n">
        <v>120848</v>
      </c>
    </row>
    <row r="861" customFormat="false" ht="14.6" hidden="true" customHeight="false" outlineLevel="0" collapsed="false">
      <c r="A861" s="0" t="s">
        <v>10</v>
      </c>
      <c r="B861" s="0" t="s">
        <v>13</v>
      </c>
      <c r="C861" s="0" t="s">
        <v>14</v>
      </c>
      <c r="D861" s="3" t="n">
        <v>44323</v>
      </c>
      <c r="E861" s="0" t="n">
        <v>65</v>
      </c>
      <c r="F861" s="0" t="n">
        <v>120767</v>
      </c>
    </row>
    <row r="862" customFormat="false" ht="14.6" hidden="true" customHeight="false" outlineLevel="0" collapsed="false">
      <c r="A862" s="0" t="s">
        <v>10</v>
      </c>
      <c r="B862" s="0" t="s">
        <v>13</v>
      </c>
      <c r="C862" s="0" t="s">
        <v>14</v>
      </c>
      <c r="D862" s="3" t="n">
        <v>44322</v>
      </c>
      <c r="E862" s="0" t="n">
        <v>102</v>
      </c>
      <c r="F862" s="0" t="n">
        <v>120702</v>
      </c>
    </row>
    <row r="863" customFormat="false" ht="14.6" hidden="true" customHeight="false" outlineLevel="0" collapsed="false">
      <c r="A863" s="0" t="s">
        <v>10</v>
      </c>
      <c r="B863" s="0" t="s">
        <v>13</v>
      </c>
      <c r="C863" s="0" t="s">
        <v>14</v>
      </c>
      <c r="D863" s="3" t="n">
        <v>44321</v>
      </c>
      <c r="E863" s="0" t="n">
        <v>99</v>
      </c>
      <c r="F863" s="0" t="n">
        <v>120600</v>
      </c>
    </row>
    <row r="864" customFormat="false" ht="14.6" hidden="true" customHeight="false" outlineLevel="0" collapsed="false">
      <c r="A864" s="0" t="s">
        <v>10</v>
      </c>
      <c r="B864" s="0" t="s">
        <v>13</v>
      </c>
      <c r="C864" s="0" t="s">
        <v>14</v>
      </c>
      <c r="D864" s="3" t="n">
        <v>44320</v>
      </c>
      <c r="E864" s="0" t="n">
        <v>83</v>
      </c>
      <c r="F864" s="0" t="n">
        <v>120501</v>
      </c>
    </row>
    <row r="865" customFormat="false" ht="14.6" hidden="true" customHeight="false" outlineLevel="0" collapsed="false">
      <c r="A865" s="0" t="s">
        <v>10</v>
      </c>
      <c r="B865" s="0" t="s">
        <v>13</v>
      </c>
      <c r="C865" s="0" t="s">
        <v>14</v>
      </c>
      <c r="D865" s="3" t="n">
        <v>44319</v>
      </c>
      <c r="E865" s="0" t="n">
        <v>64</v>
      </c>
      <c r="F865" s="0" t="n">
        <v>120418</v>
      </c>
    </row>
    <row r="866" customFormat="false" ht="14.6" hidden="true" customHeight="false" outlineLevel="0" collapsed="false">
      <c r="A866" s="0" t="s">
        <v>10</v>
      </c>
      <c r="B866" s="0" t="s">
        <v>13</v>
      </c>
      <c r="C866" s="0" t="s">
        <v>14</v>
      </c>
      <c r="D866" s="3" t="n">
        <v>44318</v>
      </c>
      <c r="E866" s="0" t="n">
        <v>69</v>
      </c>
      <c r="F866" s="0" t="n">
        <v>120354</v>
      </c>
    </row>
    <row r="867" customFormat="false" ht="14.6" hidden="true" customHeight="false" outlineLevel="0" collapsed="false">
      <c r="A867" s="0" t="s">
        <v>10</v>
      </c>
      <c r="B867" s="0" t="s">
        <v>13</v>
      </c>
      <c r="C867" s="0" t="s">
        <v>14</v>
      </c>
      <c r="D867" s="3" t="n">
        <v>44317</v>
      </c>
      <c r="E867" s="0" t="n">
        <v>90</v>
      </c>
      <c r="F867" s="0" t="n">
        <v>120285</v>
      </c>
    </row>
    <row r="868" customFormat="false" ht="14.6" hidden="true" customHeight="false" outlineLevel="0" collapsed="false">
      <c r="A868" s="0" t="s">
        <v>10</v>
      </c>
      <c r="B868" s="0" t="s">
        <v>13</v>
      </c>
      <c r="C868" s="0" t="s">
        <v>14</v>
      </c>
      <c r="D868" s="3" t="n">
        <v>44316</v>
      </c>
      <c r="E868" s="0" t="n">
        <v>108</v>
      </c>
      <c r="F868" s="0" t="n">
        <v>120195</v>
      </c>
    </row>
    <row r="869" customFormat="false" ht="14.6" hidden="true" customHeight="false" outlineLevel="0" collapsed="false">
      <c r="A869" s="0" t="s">
        <v>10</v>
      </c>
      <c r="B869" s="0" t="s">
        <v>13</v>
      </c>
      <c r="C869" s="0" t="s">
        <v>14</v>
      </c>
      <c r="D869" s="3" t="n">
        <v>44315</v>
      </c>
      <c r="E869" s="0" t="n">
        <v>95</v>
      </c>
      <c r="F869" s="0" t="n">
        <v>120087</v>
      </c>
    </row>
    <row r="870" customFormat="false" ht="14.6" hidden="true" customHeight="false" outlineLevel="0" collapsed="false">
      <c r="A870" s="0" t="s">
        <v>10</v>
      </c>
      <c r="B870" s="0" t="s">
        <v>13</v>
      </c>
      <c r="C870" s="0" t="s">
        <v>14</v>
      </c>
      <c r="D870" s="3" t="n">
        <v>44314</v>
      </c>
      <c r="E870" s="0" t="n">
        <v>98</v>
      </c>
      <c r="F870" s="0" t="n">
        <v>119992</v>
      </c>
    </row>
    <row r="871" customFormat="false" ht="14.6" hidden="true" customHeight="false" outlineLevel="0" collapsed="false">
      <c r="A871" s="0" t="s">
        <v>10</v>
      </c>
      <c r="B871" s="0" t="s">
        <v>13</v>
      </c>
      <c r="C871" s="0" t="s">
        <v>14</v>
      </c>
      <c r="D871" s="3" t="n">
        <v>44313</v>
      </c>
      <c r="E871" s="0" t="n">
        <v>109</v>
      </c>
      <c r="F871" s="0" t="n">
        <v>119894</v>
      </c>
    </row>
    <row r="872" customFormat="false" ht="14.6" hidden="true" customHeight="false" outlineLevel="0" collapsed="false">
      <c r="A872" s="0" t="s">
        <v>10</v>
      </c>
      <c r="B872" s="0" t="s">
        <v>13</v>
      </c>
      <c r="C872" s="0" t="s">
        <v>14</v>
      </c>
      <c r="D872" s="3" t="n">
        <v>44312</v>
      </c>
      <c r="E872" s="0" t="n">
        <v>73</v>
      </c>
      <c r="F872" s="0" t="n">
        <v>119785</v>
      </c>
    </row>
    <row r="873" customFormat="false" ht="14.6" hidden="true" customHeight="false" outlineLevel="0" collapsed="false">
      <c r="A873" s="0" t="s">
        <v>10</v>
      </c>
      <c r="B873" s="0" t="s">
        <v>13</v>
      </c>
      <c r="C873" s="0" t="s">
        <v>14</v>
      </c>
      <c r="D873" s="3" t="n">
        <v>44311</v>
      </c>
      <c r="E873" s="0" t="n">
        <v>73</v>
      </c>
      <c r="F873" s="0" t="n">
        <v>119712</v>
      </c>
    </row>
    <row r="874" customFormat="false" ht="14.6" hidden="true" customHeight="false" outlineLevel="0" collapsed="false">
      <c r="A874" s="0" t="s">
        <v>10</v>
      </c>
      <c r="B874" s="0" t="s">
        <v>13</v>
      </c>
      <c r="C874" s="0" t="s">
        <v>14</v>
      </c>
      <c r="D874" s="3" t="n">
        <v>44310</v>
      </c>
      <c r="E874" s="0" t="n">
        <v>80</v>
      </c>
      <c r="F874" s="0" t="n">
        <v>119639</v>
      </c>
    </row>
    <row r="875" customFormat="false" ht="14.6" hidden="true" customHeight="false" outlineLevel="0" collapsed="false">
      <c r="A875" s="0" t="s">
        <v>10</v>
      </c>
      <c r="B875" s="0" t="s">
        <v>13</v>
      </c>
      <c r="C875" s="0" t="s">
        <v>14</v>
      </c>
      <c r="D875" s="3" t="n">
        <v>44309</v>
      </c>
      <c r="E875" s="0" t="n">
        <v>88</v>
      </c>
      <c r="F875" s="0" t="n">
        <v>119559</v>
      </c>
    </row>
    <row r="876" customFormat="false" ht="14.6" hidden="true" customHeight="false" outlineLevel="0" collapsed="false">
      <c r="A876" s="0" t="s">
        <v>10</v>
      </c>
      <c r="B876" s="0" t="s">
        <v>13</v>
      </c>
      <c r="C876" s="0" t="s">
        <v>14</v>
      </c>
      <c r="D876" s="3" t="n">
        <v>44308</v>
      </c>
      <c r="E876" s="0" t="n">
        <v>120</v>
      </c>
      <c r="F876" s="0" t="n">
        <v>119471</v>
      </c>
    </row>
    <row r="877" customFormat="false" ht="14.6" hidden="true" customHeight="false" outlineLevel="0" collapsed="false">
      <c r="A877" s="0" t="s">
        <v>10</v>
      </c>
      <c r="B877" s="0" t="s">
        <v>13</v>
      </c>
      <c r="C877" s="0" t="s">
        <v>14</v>
      </c>
      <c r="D877" s="3" t="n">
        <v>44307</v>
      </c>
      <c r="E877" s="0" t="n">
        <v>116</v>
      </c>
      <c r="F877" s="0" t="n">
        <v>119351</v>
      </c>
    </row>
    <row r="878" customFormat="false" ht="14.6" hidden="true" customHeight="false" outlineLevel="0" collapsed="false">
      <c r="A878" s="0" t="s">
        <v>10</v>
      </c>
      <c r="B878" s="0" t="s">
        <v>13</v>
      </c>
      <c r="C878" s="0" t="s">
        <v>14</v>
      </c>
      <c r="D878" s="3" t="n">
        <v>44306</v>
      </c>
      <c r="E878" s="0" t="n">
        <v>124</v>
      </c>
      <c r="F878" s="0" t="n">
        <v>119235</v>
      </c>
    </row>
    <row r="879" customFormat="false" ht="14.6" hidden="true" customHeight="false" outlineLevel="0" collapsed="false">
      <c r="A879" s="0" t="s">
        <v>10</v>
      </c>
      <c r="B879" s="0" t="s">
        <v>13</v>
      </c>
      <c r="C879" s="0" t="s">
        <v>14</v>
      </c>
      <c r="D879" s="3" t="n">
        <v>44305</v>
      </c>
      <c r="E879" s="0" t="n">
        <v>79</v>
      </c>
      <c r="F879" s="0" t="n">
        <v>119111</v>
      </c>
    </row>
    <row r="880" customFormat="false" ht="14.6" hidden="true" customHeight="false" outlineLevel="0" collapsed="false">
      <c r="A880" s="0" t="s">
        <v>10</v>
      </c>
      <c r="B880" s="0" t="s">
        <v>13</v>
      </c>
      <c r="C880" s="0" t="s">
        <v>14</v>
      </c>
      <c r="D880" s="3" t="n">
        <v>44304</v>
      </c>
      <c r="E880" s="0" t="n">
        <v>82</v>
      </c>
      <c r="F880" s="0" t="n">
        <v>119032</v>
      </c>
    </row>
    <row r="881" customFormat="false" ht="14.6" hidden="true" customHeight="false" outlineLevel="0" collapsed="false">
      <c r="A881" s="0" t="s">
        <v>10</v>
      </c>
      <c r="B881" s="0" t="s">
        <v>13</v>
      </c>
      <c r="C881" s="0" t="s">
        <v>14</v>
      </c>
      <c r="D881" s="3" t="n">
        <v>44303</v>
      </c>
      <c r="E881" s="0" t="n">
        <v>99</v>
      </c>
      <c r="F881" s="0" t="n">
        <v>118950</v>
      </c>
    </row>
    <row r="882" customFormat="false" ht="14.6" hidden="true" customHeight="false" outlineLevel="0" collapsed="false">
      <c r="A882" s="0" t="s">
        <v>10</v>
      </c>
      <c r="B882" s="0" t="s">
        <v>13</v>
      </c>
      <c r="C882" s="0" t="s">
        <v>14</v>
      </c>
      <c r="D882" s="3" t="n">
        <v>44302</v>
      </c>
      <c r="E882" s="0" t="n">
        <v>119</v>
      </c>
      <c r="F882" s="0" t="n">
        <v>118851</v>
      </c>
    </row>
    <row r="883" customFormat="false" ht="14.6" hidden="true" customHeight="false" outlineLevel="0" collapsed="false">
      <c r="A883" s="0" t="s">
        <v>10</v>
      </c>
      <c r="B883" s="0" t="s">
        <v>13</v>
      </c>
      <c r="C883" s="0" t="s">
        <v>14</v>
      </c>
      <c r="D883" s="3" t="n">
        <v>44301</v>
      </c>
      <c r="E883" s="0" t="n">
        <v>159</v>
      </c>
      <c r="F883" s="0" t="n">
        <v>118732</v>
      </c>
    </row>
    <row r="884" customFormat="false" ht="14.6" hidden="true" customHeight="false" outlineLevel="0" collapsed="false">
      <c r="A884" s="0" t="s">
        <v>10</v>
      </c>
      <c r="B884" s="0" t="s">
        <v>13</v>
      </c>
      <c r="C884" s="0" t="s">
        <v>14</v>
      </c>
      <c r="D884" s="3" t="n">
        <v>44300</v>
      </c>
      <c r="E884" s="0" t="n">
        <v>97</v>
      </c>
      <c r="F884" s="0" t="n">
        <v>118573</v>
      </c>
    </row>
    <row r="885" customFormat="false" ht="14.6" hidden="true" customHeight="false" outlineLevel="0" collapsed="false">
      <c r="A885" s="0" t="s">
        <v>10</v>
      </c>
      <c r="B885" s="0" t="s">
        <v>13</v>
      </c>
      <c r="C885" s="0" t="s">
        <v>14</v>
      </c>
      <c r="D885" s="3" t="n">
        <v>44299</v>
      </c>
      <c r="E885" s="0" t="n">
        <v>112</v>
      </c>
      <c r="F885" s="0" t="n">
        <v>118476</v>
      </c>
    </row>
    <row r="886" customFormat="false" ht="14.6" hidden="true" customHeight="false" outlineLevel="0" collapsed="false">
      <c r="A886" s="0" t="s">
        <v>10</v>
      </c>
      <c r="B886" s="0" t="s">
        <v>13</v>
      </c>
      <c r="C886" s="0" t="s">
        <v>14</v>
      </c>
      <c r="D886" s="3" t="n">
        <v>44298</v>
      </c>
      <c r="E886" s="0" t="n">
        <v>97</v>
      </c>
      <c r="F886" s="0" t="n">
        <v>118364</v>
      </c>
    </row>
    <row r="887" customFormat="false" ht="14.6" hidden="true" customHeight="false" outlineLevel="0" collapsed="false">
      <c r="A887" s="0" t="s">
        <v>10</v>
      </c>
      <c r="B887" s="0" t="s">
        <v>13</v>
      </c>
      <c r="C887" s="0" t="s">
        <v>14</v>
      </c>
      <c r="D887" s="3" t="n">
        <v>44297</v>
      </c>
      <c r="E887" s="0" t="n">
        <v>89</v>
      </c>
      <c r="F887" s="0" t="n">
        <v>118267</v>
      </c>
    </row>
    <row r="888" customFormat="false" ht="14.6" hidden="true" customHeight="false" outlineLevel="0" collapsed="false">
      <c r="A888" s="0" t="s">
        <v>10</v>
      </c>
      <c r="B888" s="0" t="s">
        <v>13</v>
      </c>
      <c r="C888" s="0" t="s">
        <v>14</v>
      </c>
      <c r="D888" s="3" t="n">
        <v>44296</v>
      </c>
      <c r="E888" s="0" t="n">
        <v>146</v>
      </c>
      <c r="F888" s="0" t="n">
        <v>118178</v>
      </c>
    </row>
    <row r="889" customFormat="false" ht="14.6" hidden="true" customHeight="false" outlineLevel="0" collapsed="false">
      <c r="A889" s="0" t="s">
        <v>10</v>
      </c>
      <c r="B889" s="0" t="s">
        <v>13</v>
      </c>
      <c r="C889" s="0" t="s">
        <v>14</v>
      </c>
      <c r="D889" s="3" t="n">
        <v>44295</v>
      </c>
      <c r="E889" s="0" t="n">
        <v>113</v>
      </c>
      <c r="F889" s="0" t="n">
        <v>118032</v>
      </c>
    </row>
    <row r="890" customFormat="false" ht="14.6" hidden="true" customHeight="false" outlineLevel="0" collapsed="false">
      <c r="A890" s="0" t="s">
        <v>10</v>
      </c>
      <c r="B890" s="0" t="s">
        <v>13</v>
      </c>
      <c r="C890" s="0" t="s">
        <v>14</v>
      </c>
      <c r="D890" s="3" t="n">
        <v>44294</v>
      </c>
      <c r="E890" s="0" t="n">
        <v>98</v>
      </c>
      <c r="F890" s="0" t="n">
        <v>117919</v>
      </c>
    </row>
    <row r="891" customFormat="false" ht="14.6" hidden="true" customHeight="false" outlineLevel="0" collapsed="false">
      <c r="A891" s="0" t="s">
        <v>10</v>
      </c>
      <c r="B891" s="0" t="s">
        <v>13</v>
      </c>
      <c r="C891" s="0" t="s">
        <v>14</v>
      </c>
      <c r="D891" s="3" t="n">
        <v>44293</v>
      </c>
      <c r="E891" s="0" t="n">
        <v>88</v>
      </c>
      <c r="F891" s="0" t="n">
        <v>117821</v>
      </c>
    </row>
    <row r="892" customFormat="false" ht="14.6" hidden="true" customHeight="false" outlineLevel="0" collapsed="false">
      <c r="A892" s="0" t="s">
        <v>10</v>
      </c>
      <c r="B892" s="0" t="s">
        <v>13</v>
      </c>
      <c r="C892" s="0" t="s">
        <v>14</v>
      </c>
      <c r="D892" s="3" t="n">
        <v>44292</v>
      </c>
      <c r="E892" s="0" t="n">
        <v>57</v>
      </c>
      <c r="F892" s="0" t="n">
        <v>117733</v>
      </c>
    </row>
    <row r="893" customFormat="false" ht="14.6" hidden="true" customHeight="false" outlineLevel="0" collapsed="false">
      <c r="A893" s="0" t="s">
        <v>10</v>
      </c>
      <c r="B893" s="0" t="s">
        <v>13</v>
      </c>
      <c r="C893" s="0" t="s">
        <v>14</v>
      </c>
      <c r="D893" s="3" t="n">
        <v>44291</v>
      </c>
      <c r="E893" s="0" t="n">
        <v>89</v>
      </c>
      <c r="F893" s="0" t="n">
        <v>117676</v>
      </c>
    </row>
    <row r="894" customFormat="false" ht="14.6" hidden="true" customHeight="false" outlineLevel="0" collapsed="false">
      <c r="A894" s="0" t="s">
        <v>10</v>
      </c>
      <c r="B894" s="0" t="s">
        <v>13</v>
      </c>
      <c r="C894" s="0" t="s">
        <v>14</v>
      </c>
      <c r="D894" s="3" t="n">
        <v>44290</v>
      </c>
      <c r="E894" s="0" t="n">
        <v>0</v>
      </c>
      <c r="F894" s="0" t="n">
        <v>117587</v>
      </c>
    </row>
    <row r="895" customFormat="false" ht="14.6" hidden="true" customHeight="false" outlineLevel="0" collapsed="false">
      <c r="A895" s="0" t="s">
        <v>10</v>
      </c>
      <c r="B895" s="0" t="s">
        <v>13</v>
      </c>
      <c r="C895" s="0" t="s">
        <v>14</v>
      </c>
      <c r="D895" s="3" t="n">
        <v>44289</v>
      </c>
      <c r="E895" s="0" t="n">
        <v>84</v>
      </c>
      <c r="F895" s="0" t="n">
        <v>117587</v>
      </c>
    </row>
    <row r="896" customFormat="false" ht="14.6" hidden="true" customHeight="false" outlineLevel="0" collapsed="false">
      <c r="A896" s="0" t="s">
        <v>10</v>
      </c>
      <c r="B896" s="0" t="s">
        <v>13</v>
      </c>
      <c r="C896" s="0" t="s">
        <v>14</v>
      </c>
      <c r="D896" s="3" t="n">
        <v>44288</v>
      </c>
      <c r="E896" s="0" t="n">
        <v>107</v>
      </c>
      <c r="F896" s="0" t="n">
        <v>117503</v>
      </c>
    </row>
    <row r="897" customFormat="false" ht="14.6" hidden="true" customHeight="false" outlineLevel="0" collapsed="false">
      <c r="A897" s="0" t="s">
        <v>10</v>
      </c>
      <c r="B897" s="0" t="s">
        <v>13</v>
      </c>
      <c r="C897" s="0" t="s">
        <v>14</v>
      </c>
      <c r="D897" s="3" t="n">
        <v>44287</v>
      </c>
      <c r="E897" s="0" t="n">
        <v>107</v>
      </c>
      <c r="F897" s="0" t="n">
        <v>117396</v>
      </c>
    </row>
    <row r="898" customFormat="false" ht="14.6" hidden="true" customHeight="false" outlineLevel="0" collapsed="false">
      <c r="A898" s="0" t="s">
        <v>10</v>
      </c>
      <c r="B898" s="0" t="s">
        <v>13</v>
      </c>
      <c r="C898" s="0" t="s">
        <v>14</v>
      </c>
      <c r="D898" s="3" t="n">
        <v>44286</v>
      </c>
      <c r="E898" s="0" t="n">
        <v>123</v>
      </c>
      <c r="F898" s="0" t="n">
        <v>117289</v>
      </c>
    </row>
    <row r="899" customFormat="false" ht="14.6" hidden="true" customHeight="false" outlineLevel="0" collapsed="false">
      <c r="A899" s="0" t="s">
        <v>10</v>
      </c>
      <c r="B899" s="0" t="s">
        <v>13</v>
      </c>
      <c r="C899" s="0" t="s">
        <v>14</v>
      </c>
      <c r="D899" s="3" t="n">
        <v>44285</v>
      </c>
      <c r="E899" s="0" t="n">
        <v>151</v>
      </c>
      <c r="F899" s="0" t="n">
        <v>117166</v>
      </c>
    </row>
    <row r="900" customFormat="false" ht="14.6" hidden="true" customHeight="false" outlineLevel="0" collapsed="false">
      <c r="A900" s="0" t="s">
        <v>10</v>
      </c>
      <c r="B900" s="0" t="s">
        <v>13</v>
      </c>
      <c r="C900" s="0" t="s">
        <v>14</v>
      </c>
      <c r="D900" s="3" t="n">
        <v>44284</v>
      </c>
      <c r="E900" s="0" t="n">
        <v>65</v>
      </c>
      <c r="F900" s="0" t="n">
        <v>117015</v>
      </c>
    </row>
    <row r="901" customFormat="false" ht="14.6" hidden="true" customHeight="false" outlineLevel="0" collapsed="false">
      <c r="A901" s="0" t="s">
        <v>10</v>
      </c>
      <c r="B901" s="0" t="s">
        <v>13</v>
      </c>
      <c r="C901" s="0" t="s">
        <v>14</v>
      </c>
      <c r="D901" s="3" t="n">
        <v>44283</v>
      </c>
      <c r="E901" s="0" t="n">
        <v>116</v>
      </c>
      <c r="F901" s="0" t="n">
        <v>116950</v>
      </c>
    </row>
    <row r="902" customFormat="false" ht="14.6" hidden="true" customHeight="false" outlineLevel="0" collapsed="false">
      <c r="A902" s="0" t="s">
        <v>10</v>
      </c>
      <c r="B902" s="0" t="s">
        <v>13</v>
      </c>
      <c r="C902" s="0" t="s">
        <v>14</v>
      </c>
      <c r="D902" s="3" t="n">
        <v>44282</v>
      </c>
      <c r="E902" s="0" t="n">
        <v>138</v>
      </c>
      <c r="F902" s="0" t="n">
        <v>116834</v>
      </c>
    </row>
    <row r="903" customFormat="false" ht="14.6" hidden="true" customHeight="false" outlineLevel="0" collapsed="false">
      <c r="A903" s="0" t="s">
        <v>10</v>
      </c>
      <c r="B903" s="0" t="s">
        <v>13</v>
      </c>
      <c r="C903" s="0" t="s">
        <v>14</v>
      </c>
      <c r="D903" s="3" t="n">
        <v>44281</v>
      </c>
      <c r="E903" s="0" t="n">
        <v>181</v>
      </c>
      <c r="F903" s="0" t="n">
        <v>116696</v>
      </c>
    </row>
    <row r="904" customFormat="false" ht="14.6" hidden="true" customHeight="false" outlineLevel="0" collapsed="false">
      <c r="A904" s="0" t="s">
        <v>10</v>
      </c>
      <c r="B904" s="0" t="s">
        <v>13</v>
      </c>
      <c r="C904" s="0" t="s">
        <v>14</v>
      </c>
      <c r="D904" s="3" t="n">
        <v>44280</v>
      </c>
      <c r="E904" s="0" t="n">
        <v>183</v>
      </c>
      <c r="F904" s="0" t="n">
        <v>116515</v>
      </c>
    </row>
    <row r="905" customFormat="false" ht="14.6" hidden="true" customHeight="false" outlineLevel="0" collapsed="false">
      <c r="A905" s="0" t="s">
        <v>10</v>
      </c>
      <c r="B905" s="0" t="s">
        <v>13</v>
      </c>
      <c r="C905" s="0" t="s">
        <v>14</v>
      </c>
      <c r="D905" s="3" t="n">
        <v>44279</v>
      </c>
      <c r="E905" s="0" t="n">
        <v>139</v>
      </c>
      <c r="F905" s="0" t="n">
        <v>116332</v>
      </c>
    </row>
    <row r="906" customFormat="false" ht="14.6" hidden="true" customHeight="false" outlineLevel="0" collapsed="false">
      <c r="A906" s="0" t="s">
        <v>10</v>
      </c>
      <c r="B906" s="0" t="s">
        <v>13</v>
      </c>
      <c r="C906" s="0" t="s">
        <v>14</v>
      </c>
      <c r="D906" s="3" t="n">
        <v>44278</v>
      </c>
      <c r="E906" s="0" t="n">
        <v>174</v>
      </c>
      <c r="F906" s="0" t="n">
        <v>116193</v>
      </c>
    </row>
    <row r="907" customFormat="false" ht="14.6" hidden="true" customHeight="false" outlineLevel="0" collapsed="false">
      <c r="A907" s="0" t="s">
        <v>10</v>
      </c>
      <c r="B907" s="0" t="s">
        <v>13</v>
      </c>
      <c r="C907" s="0" t="s">
        <v>14</v>
      </c>
      <c r="D907" s="3" t="n">
        <v>44277</v>
      </c>
      <c r="E907" s="0" t="n">
        <v>87</v>
      </c>
      <c r="F907" s="0" t="n">
        <v>116019</v>
      </c>
    </row>
    <row r="908" customFormat="false" ht="14.6" hidden="true" customHeight="false" outlineLevel="0" collapsed="false">
      <c r="A908" s="0" t="s">
        <v>10</v>
      </c>
      <c r="B908" s="0" t="s">
        <v>13</v>
      </c>
      <c r="C908" s="0" t="s">
        <v>14</v>
      </c>
      <c r="D908" s="3" t="n">
        <v>44276</v>
      </c>
      <c r="E908" s="0" t="n">
        <v>125</v>
      </c>
      <c r="F908" s="0" t="n">
        <v>115932</v>
      </c>
    </row>
    <row r="909" customFormat="false" ht="14.6" hidden="true" customHeight="false" outlineLevel="0" collapsed="false">
      <c r="A909" s="0" t="s">
        <v>10</v>
      </c>
      <c r="B909" s="0" t="s">
        <v>13</v>
      </c>
      <c r="C909" s="0" t="s">
        <v>14</v>
      </c>
      <c r="D909" s="3" t="n">
        <v>44275</v>
      </c>
      <c r="E909" s="0" t="n">
        <v>159</v>
      </c>
      <c r="F909" s="0" t="n">
        <v>115807</v>
      </c>
    </row>
    <row r="910" customFormat="false" ht="14.6" hidden="true" customHeight="false" outlineLevel="0" collapsed="false">
      <c r="A910" s="0" t="s">
        <v>10</v>
      </c>
      <c r="B910" s="0" t="s">
        <v>13</v>
      </c>
      <c r="C910" s="0" t="s">
        <v>14</v>
      </c>
      <c r="D910" s="3" t="n">
        <v>44274</v>
      </c>
      <c r="E910" s="0" t="n">
        <v>137</v>
      </c>
      <c r="F910" s="0" t="n">
        <v>115648</v>
      </c>
    </row>
    <row r="911" customFormat="false" ht="14.6" hidden="true" customHeight="false" outlineLevel="0" collapsed="false">
      <c r="A911" s="0" t="s">
        <v>10</v>
      </c>
      <c r="B911" s="0" t="s">
        <v>13</v>
      </c>
      <c r="C911" s="0" t="s">
        <v>14</v>
      </c>
      <c r="D911" s="3" t="n">
        <v>44273</v>
      </c>
      <c r="E911" s="0" t="n">
        <v>169</v>
      </c>
      <c r="F911" s="0" t="n">
        <v>115511</v>
      </c>
    </row>
    <row r="912" customFormat="false" ht="14.6" hidden="true" customHeight="false" outlineLevel="0" collapsed="false">
      <c r="A912" s="0" t="s">
        <v>10</v>
      </c>
      <c r="B912" s="0" t="s">
        <v>13</v>
      </c>
      <c r="C912" s="0" t="s">
        <v>14</v>
      </c>
      <c r="D912" s="3" t="n">
        <v>44272</v>
      </c>
      <c r="E912" s="0" t="n">
        <v>161</v>
      </c>
      <c r="F912" s="0" t="n">
        <v>115342</v>
      </c>
    </row>
    <row r="913" customFormat="false" ht="14.6" hidden="true" customHeight="false" outlineLevel="0" collapsed="false">
      <c r="A913" s="0" t="s">
        <v>10</v>
      </c>
      <c r="B913" s="0" t="s">
        <v>13</v>
      </c>
      <c r="C913" s="0" t="s">
        <v>14</v>
      </c>
      <c r="D913" s="3" t="n">
        <v>44271</v>
      </c>
      <c r="E913" s="0" t="n">
        <v>164</v>
      </c>
      <c r="F913" s="0" t="n">
        <v>115181</v>
      </c>
    </row>
    <row r="914" customFormat="false" ht="14.6" hidden="true" customHeight="false" outlineLevel="0" collapsed="false">
      <c r="A914" s="0" t="s">
        <v>10</v>
      </c>
      <c r="B914" s="0" t="s">
        <v>13</v>
      </c>
      <c r="C914" s="0" t="s">
        <v>14</v>
      </c>
      <c r="D914" s="3" t="n">
        <v>44270</v>
      </c>
      <c r="E914" s="0" t="n">
        <v>121</v>
      </c>
      <c r="F914" s="0" t="n">
        <v>115017</v>
      </c>
    </row>
    <row r="915" customFormat="false" ht="14.6" hidden="true" customHeight="false" outlineLevel="0" collapsed="false">
      <c r="A915" s="0" t="s">
        <v>10</v>
      </c>
      <c r="B915" s="0" t="s">
        <v>13</v>
      </c>
      <c r="C915" s="0" t="s">
        <v>14</v>
      </c>
      <c r="D915" s="3" t="n">
        <v>44269</v>
      </c>
      <c r="E915" s="0" t="n">
        <v>143</v>
      </c>
      <c r="F915" s="0" t="n">
        <v>114896</v>
      </c>
    </row>
    <row r="916" customFormat="false" ht="14.6" hidden="true" customHeight="false" outlineLevel="0" collapsed="false">
      <c r="A916" s="0" t="s">
        <v>10</v>
      </c>
      <c r="B916" s="0" t="s">
        <v>13</v>
      </c>
      <c r="C916" s="0" t="s">
        <v>14</v>
      </c>
      <c r="D916" s="3" t="n">
        <v>44268</v>
      </c>
      <c r="E916" s="0" t="n">
        <v>146</v>
      </c>
      <c r="F916" s="0" t="n">
        <v>114753</v>
      </c>
    </row>
    <row r="917" customFormat="false" ht="14.6" hidden="true" customHeight="false" outlineLevel="0" collapsed="false">
      <c r="A917" s="0" t="s">
        <v>10</v>
      </c>
      <c r="B917" s="0" t="s">
        <v>13</v>
      </c>
      <c r="C917" s="0" t="s">
        <v>14</v>
      </c>
      <c r="D917" s="3" t="n">
        <v>44267</v>
      </c>
      <c r="E917" s="0" t="n">
        <v>208</v>
      </c>
      <c r="F917" s="0" t="n">
        <v>114607</v>
      </c>
    </row>
    <row r="918" customFormat="false" ht="14.6" hidden="true" customHeight="false" outlineLevel="0" collapsed="false">
      <c r="A918" s="0" t="s">
        <v>10</v>
      </c>
      <c r="B918" s="0" t="s">
        <v>13</v>
      </c>
      <c r="C918" s="0" t="s">
        <v>14</v>
      </c>
      <c r="D918" s="3" t="n">
        <v>44266</v>
      </c>
      <c r="E918" s="0" t="n">
        <v>223</v>
      </c>
      <c r="F918" s="0" t="n">
        <v>114399</v>
      </c>
    </row>
    <row r="919" customFormat="false" ht="14.6" hidden="true" customHeight="false" outlineLevel="0" collapsed="false">
      <c r="A919" s="0" t="s">
        <v>10</v>
      </c>
      <c r="B919" s="0" t="s">
        <v>13</v>
      </c>
      <c r="C919" s="0" t="s">
        <v>14</v>
      </c>
      <c r="D919" s="3" t="n">
        <v>44265</v>
      </c>
      <c r="E919" s="0" t="n">
        <v>147</v>
      </c>
      <c r="F919" s="0" t="n">
        <v>114176</v>
      </c>
    </row>
    <row r="920" customFormat="false" ht="14.6" hidden="true" customHeight="false" outlineLevel="0" collapsed="false">
      <c r="A920" s="0" t="s">
        <v>10</v>
      </c>
      <c r="B920" s="0" t="s">
        <v>13</v>
      </c>
      <c r="C920" s="0" t="s">
        <v>14</v>
      </c>
      <c r="D920" s="3" t="n">
        <v>44264</v>
      </c>
      <c r="E920" s="0" t="n">
        <v>240</v>
      </c>
      <c r="F920" s="0" t="n">
        <v>114029</v>
      </c>
    </row>
    <row r="921" customFormat="false" ht="14.6" hidden="true" customHeight="false" outlineLevel="0" collapsed="false">
      <c r="A921" s="0" t="s">
        <v>10</v>
      </c>
      <c r="B921" s="0" t="s">
        <v>13</v>
      </c>
      <c r="C921" s="0" t="s">
        <v>14</v>
      </c>
      <c r="D921" s="3" t="n">
        <v>44263</v>
      </c>
      <c r="E921" s="0" t="n">
        <v>144</v>
      </c>
      <c r="F921" s="0" t="n">
        <v>113789</v>
      </c>
    </row>
    <row r="922" customFormat="false" ht="14.6" hidden="true" customHeight="false" outlineLevel="0" collapsed="false">
      <c r="A922" s="0" t="s">
        <v>10</v>
      </c>
      <c r="B922" s="0" t="s">
        <v>13</v>
      </c>
      <c r="C922" s="0" t="s">
        <v>14</v>
      </c>
      <c r="D922" s="3" t="n">
        <v>44262</v>
      </c>
      <c r="E922" s="0" t="n">
        <v>138</v>
      </c>
      <c r="F922" s="0" t="n">
        <v>113645</v>
      </c>
    </row>
    <row r="923" customFormat="false" ht="14.6" hidden="true" customHeight="false" outlineLevel="0" collapsed="false">
      <c r="A923" s="0" t="s">
        <v>10</v>
      </c>
      <c r="B923" s="0" t="s">
        <v>13</v>
      </c>
      <c r="C923" s="0" t="s">
        <v>14</v>
      </c>
      <c r="D923" s="3" t="n">
        <v>44261</v>
      </c>
      <c r="E923" s="0" t="n">
        <v>172</v>
      </c>
      <c r="F923" s="0" t="n">
        <v>113507</v>
      </c>
    </row>
    <row r="924" customFormat="false" ht="14.6" hidden="true" customHeight="false" outlineLevel="0" collapsed="false">
      <c r="A924" s="0" t="s">
        <v>10</v>
      </c>
      <c r="B924" s="0" t="s">
        <v>13</v>
      </c>
      <c r="C924" s="0" t="s">
        <v>14</v>
      </c>
      <c r="D924" s="3" t="n">
        <v>44260</v>
      </c>
      <c r="E924" s="0" t="n">
        <v>166</v>
      </c>
      <c r="F924" s="0" t="n">
        <v>113335</v>
      </c>
    </row>
    <row r="925" customFormat="false" ht="14.6" hidden="true" customHeight="false" outlineLevel="0" collapsed="false">
      <c r="A925" s="0" t="s">
        <v>10</v>
      </c>
      <c r="B925" s="0" t="s">
        <v>13</v>
      </c>
      <c r="C925" s="0" t="s">
        <v>14</v>
      </c>
      <c r="D925" s="3" t="n">
        <v>44259</v>
      </c>
      <c r="E925" s="0" t="n">
        <v>163</v>
      </c>
      <c r="F925" s="0" t="n">
        <v>113169</v>
      </c>
    </row>
    <row r="926" customFormat="false" ht="14.6" hidden="true" customHeight="false" outlineLevel="0" collapsed="false">
      <c r="A926" s="0" t="s">
        <v>10</v>
      </c>
      <c r="B926" s="0" t="s">
        <v>13</v>
      </c>
      <c r="C926" s="0" t="s">
        <v>14</v>
      </c>
      <c r="D926" s="3" t="n">
        <v>44258</v>
      </c>
      <c r="E926" s="0" t="n">
        <v>226</v>
      </c>
      <c r="F926" s="0" t="n">
        <v>113006</v>
      </c>
    </row>
    <row r="927" customFormat="false" ht="14.6" hidden="true" customHeight="false" outlineLevel="0" collapsed="false">
      <c r="A927" s="0" t="s">
        <v>10</v>
      </c>
      <c r="B927" s="0" t="s">
        <v>13</v>
      </c>
      <c r="C927" s="0" t="s">
        <v>14</v>
      </c>
      <c r="D927" s="3" t="n">
        <v>44257</v>
      </c>
      <c r="E927" s="0" t="n">
        <v>149</v>
      </c>
      <c r="F927" s="0" t="n">
        <v>112780</v>
      </c>
    </row>
    <row r="928" customFormat="false" ht="14.6" hidden="true" customHeight="false" outlineLevel="0" collapsed="false">
      <c r="A928" s="0" t="s">
        <v>10</v>
      </c>
      <c r="B928" s="0" t="s">
        <v>13</v>
      </c>
      <c r="C928" s="0" t="s">
        <v>14</v>
      </c>
      <c r="D928" s="3" t="n">
        <v>44256</v>
      </c>
      <c r="E928" s="0" t="n">
        <v>138</v>
      </c>
      <c r="F928" s="0" t="n">
        <v>112631</v>
      </c>
    </row>
    <row r="929" customFormat="false" ht="14.6" hidden="true" customHeight="false" outlineLevel="0" collapsed="false">
      <c r="A929" s="0" t="s">
        <v>10</v>
      </c>
      <c r="B929" s="0" t="s">
        <v>13</v>
      </c>
      <c r="C929" s="0" t="s">
        <v>14</v>
      </c>
      <c r="D929" s="3" t="n">
        <v>44255</v>
      </c>
      <c r="E929" s="0" t="n">
        <v>136</v>
      </c>
      <c r="F929" s="0" t="n">
        <v>112493</v>
      </c>
    </row>
    <row r="930" customFormat="false" ht="14.6" hidden="true" customHeight="false" outlineLevel="0" collapsed="false">
      <c r="A930" s="0" t="s">
        <v>10</v>
      </c>
      <c r="B930" s="0" t="s">
        <v>13</v>
      </c>
      <c r="C930" s="0" t="s">
        <v>14</v>
      </c>
      <c r="D930" s="3" t="n">
        <v>44254</v>
      </c>
      <c r="E930" s="0" t="n">
        <v>184</v>
      </c>
      <c r="F930" s="0" t="n">
        <v>112357</v>
      </c>
    </row>
    <row r="931" customFormat="false" ht="14.6" hidden="true" customHeight="false" outlineLevel="0" collapsed="false">
      <c r="A931" s="0" t="s">
        <v>10</v>
      </c>
      <c r="B931" s="0" t="s">
        <v>13</v>
      </c>
      <c r="C931" s="0" t="s">
        <v>14</v>
      </c>
      <c r="D931" s="3" t="n">
        <v>44253</v>
      </c>
      <c r="E931" s="0" t="n">
        <v>241</v>
      </c>
      <c r="F931" s="0" t="n">
        <v>112173</v>
      </c>
    </row>
    <row r="932" customFormat="false" ht="14.6" hidden="true" customHeight="false" outlineLevel="0" collapsed="false">
      <c r="A932" s="0" t="s">
        <v>10</v>
      </c>
      <c r="B932" s="0" t="s">
        <v>13</v>
      </c>
      <c r="C932" s="0" t="s">
        <v>14</v>
      </c>
      <c r="D932" s="3" t="n">
        <v>44252</v>
      </c>
      <c r="E932" s="0" t="n">
        <v>281</v>
      </c>
      <c r="F932" s="0" t="n">
        <v>111932</v>
      </c>
    </row>
    <row r="933" customFormat="false" ht="14.6" hidden="true" customHeight="false" outlineLevel="0" collapsed="false">
      <c r="A933" s="0" t="s">
        <v>10</v>
      </c>
      <c r="B933" s="0" t="s">
        <v>13</v>
      </c>
      <c r="C933" s="0" t="s">
        <v>14</v>
      </c>
      <c r="D933" s="3" t="n">
        <v>44251</v>
      </c>
      <c r="E933" s="0" t="n">
        <v>260</v>
      </c>
      <c r="F933" s="0" t="n">
        <v>111651</v>
      </c>
    </row>
    <row r="934" customFormat="false" ht="14.6" hidden="true" customHeight="false" outlineLevel="0" collapsed="false">
      <c r="A934" s="0" t="s">
        <v>10</v>
      </c>
      <c r="B934" s="0" t="s">
        <v>13</v>
      </c>
      <c r="C934" s="0" t="s">
        <v>14</v>
      </c>
      <c r="D934" s="3" t="n">
        <v>44250</v>
      </c>
      <c r="E934" s="0" t="n">
        <v>225</v>
      </c>
      <c r="F934" s="0" t="n">
        <v>111391</v>
      </c>
    </row>
    <row r="935" customFormat="false" ht="14.6" hidden="true" customHeight="false" outlineLevel="0" collapsed="false">
      <c r="A935" s="0" t="s">
        <v>10</v>
      </c>
      <c r="B935" s="0" t="s">
        <v>13</v>
      </c>
      <c r="C935" s="0" t="s">
        <v>14</v>
      </c>
      <c r="D935" s="3" t="n">
        <v>44249</v>
      </c>
      <c r="E935" s="0" t="n">
        <v>187</v>
      </c>
      <c r="F935" s="0" t="n">
        <v>111166</v>
      </c>
    </row>
    <row r="936" customFormat="false" ht="14.6" hidden="true" customHeight="false" outlineLevel="0" collapsed="false">
      <c r="A936" s="0" t="s">
        <v>10</v>
      </c>
      <c r="B936" s="0" t="s">
        <v>13</v>
      </c>
      <c r="C936" s="0" t="s">
        <v>14</v>
      </c>
      <c r="D936" s="3" t="n">
        <v>44248</v>
      </c>
      <c r="E936" s="0" t="n">
        <v>263</v>
      </c>
      <c r="F936" s="0" t="n">
        <v>110979</v>
      </c>
    </row>
    <row r="937" customFormat="false" ht="14.6" hidden="true" customHeight="false" outlineLevel="0" collapsed="false">
      <c r="A937" s="0" t="s">
        <v>10</v>
      </c>
      <c r="B937" s="0" t="s">
        <v>13</v>
      </c>
      <c r="C937" s="0" t="s">
        <v>14</v>
      </c>
      <c r="D937" s="3" t="n">
        <v>44247</v>
      </c>
      <c r="E937" s="0" t="n">
        <v>276</v>
      </c>
      <c r="F937" s="0" t="n">
        <v>110716</v>
      </c>
    </row>
    <row r="938" customFormat="false" ht="14.6" hidden="true" customHeight="false" outlineLevel="0" collapsed="false">
      <c r="A938" s="0" t="s">
        <v>10</v>
      </c>
      <c r="B938" s="0" t="s">
        <v>13</v>
      </c>
      <c r="C938" s="0" t="s">
        <v>14</v>
      </c>
      <c r="D938" s="3" t="n">
        <v>44246</v>
      </c>
      <c r="E938" s="0" t="n">
        <v>313</v>
      </c>
      <c r="F938" s="0" t="n">
        <v>110440</v>
      </c>
    </row>
    <row r="939" customFormat="false" ht="14.6" hidden="true" customHeight="false" outlineLevel="0" collapsed="false">
      <c r="A939" s="0" t="s">
        <v>10</v>
      </c>
      <c r="B939" s="0" t="s">
        <v>13</v>
      </c>
      <c r="C939" s="0" t="s">
        <v>14</v>
      </c>
      <c r="D939" s="3" t="n">
        <v>44245</v>
      </c>
      <c r="E939" s="0" t="n">
        <v>342</v>
      </c>
      <c r="F939" s="0" t="n">
        <v>110127</v>
      </c>
    </row>
    <row r="940" customFormat="false" ht="14.6" hidden="true" customHeight="false" outlineLevel="0" collapsed="false">
      <c r="A940" s="0" t="s">
        <v>10</v>
      </c>
      <c r="B940" s="0" t="s">
        <v>13</v>
      </c>
      <c r="C940" s="0" t="s">
        <v>14</v>
      </c>
      <c r="D940" s="3" t="n">
        <v>44244</v>
      </c>
      <c r="E940" s="0" t="n">
        <v>297</v>
      </c>
      <c r="F940" s="0" t="n">
        <v>109785</v>
      </c>
    </row>
    <row r="941" customFormat="false" ht="14.6" hidden="true" customHeight="false" outlineLevel="0" collapsed="false">
      <c r="A941" s="0" t="s">
        <v>10</v>
      </c>
      <c r="B941" s="0" t="s">
        <v>13</v>
      </c>
      <c r="C941" s="0" t="s">
        <v>14</v>
      </c>
      <c r="D941" s="3" t="n">
        <v>44243</v>
      </c>
      <c r="E941" s="0" t="n">
        <v>341</v>
      </c>
      <c r="F941" s="0" t="n">
        <v>109488</v>
      </c>
    </row>
    <row r="942" customFormat="false" ht="14.6" hidden="true" customHeight="false" outlineLevel="0" collapsed="false">
      <c r="A942" s="0" t="s">
        <v>10</v>
      </c>
      <c r="B942" s="0" t="s">
        <v>13</v>
      </c>
      <c r="C942" s="0" t="s">
        <v>14</v>
      </c>
      <c r="D942" s="3" t="n">
        <v>44242</v>
      </c>
      <c r="E942" s="0" t="n">
        <v>234</v>
      </c>
      <c r="F942" s="0" t="n">
        <v>109147</v>
      </c>
    </row>
    <row r="943" customFormat="false" ht="14.6" hidden="true" customHeight="false" outlineLevel="0" collapsed="false">
      <c r="A943" s="0" t="s">
        <v>10</v>
      </c>
      <c r="B943" s="0" t="s">
        <v>13</v>
      </c>
      <c r="C943" s="0" t="s">
        <v>14</v>
      </c>
      <c r="D943" s="3" t="n">
        <v>44241</v>
      </c>
      <c r="E943" s="0" t="n">
        <v>176</v>
      </c>
      <c r="F943" s="0" t="n">
        <v>108913</v>
      </c>
    </row>
    <row r="944" customFormat="false" ht="14.6" hidden="true" customHeight="false" outlineLevel="0" collapsed="false">
      <c r="A944" s="0" t="s">
        <v>10</v>
      </c>
      <c r="B944" s="0" t="s">
        <v>13</v>
      </c>
      <c r="C944" s="0" t="s">
        <v>14</v>
      </c>
      <c r="D944" s="3" t="n">
        <v>44240</v>
      </c>
      <c r="E944" s="0" t="n">
        <v>303</v>
      </c>
      <c r="F944" s="0" t="n">
        <v>108737</v>
      </c>
    </row>
    <row r="945" customFormat="false" ht="14.6" hidden="true" customHeight="false" outlineLevel="0" collapsed="false">
      <c r="A945" s="0" t="s">
        <v>10</v>
      </c>
      <c r="B945" s="0" t="s">
        <v>13</v>
      </c>
      <c r="C945" s="0" t="s">
        <v>14</v>
      </c>
      <c r="D945" s="3" t="n">
        <v>44239</v>
      </c>
      <c r="E945" s="0" t="n">
        <v>407</v>
      </c>
      <c r="F945" s="0" t="n">
        <v>108434</v>
      </c>
    </row>
    <row r="946" customFormat="false" ht="14.6" hidden="true" customHeight="false" outlineLevel="0" collapsed="false">
      <c r="A946" s="0" t="s">
        <v>10</v>
      </c>
      <c r="B946" s="0" t="s">
        <v>13</v>
      </c>
      <c r="C946" s="0" t="s">
        <v>14</v>
      </c>
      <c r="D946" s="3" t="n">
        <v>44238</v>
      </c>
      <c r="E946" s="0" t="n">
        <v>253</v>
      </c>
      <c r="F946" s="0" t="n">
        <v>108027</v>
      </c>
    </row>
    <row r="947" customFormat="false" ht="14.6" hidden="true" customHeight="false" outlineLevel="0" collapsed="false">
      <c r="A947" s="0" t="s">
        <v>10</v>
      </c>
      <c r="B947" s="0" t="s">
        <v>13</v>
      </c>
      <c r="C947" s="0" t="s">
        <v>14</v>
      </c>
      <c r="D947" s="3" t="n">
        <v>44237</v>
      </c>
      <c r="E947" s="0" t="n">
        <v>336</v>
      </c>
      <c r="F947" s="0" t="n">
        <v>107774</v>
      </c>
    </row>
    <row r="948" customFormat="false" ht="14.6" hidden="true" customHeight="false" outlineLevel="0" collapsed="false">
      <c r="A948" s="0" t="s">
        <v>10</v>
      </c>
      <c r="B948" s="0" t="s">
        <v>13</v>
      </c>
      <c r="C948" s="0" t="s">
        <v>14</v>
      </c>
      <c r="D948" s="3" t="n">
        <v>44236</v>
      </c>
      <c r="E948" s="0" t="n">
        <v>275</v>
      </c>
      <c r="F948" s="0" t="n">
        <v>107438</v>
      </c>
    </row>
    <row r="949" customFormat="false" ht="14.6" hidden="true" customHeight="false" outlineLevel="0" collapsed="false">
      <c r="A949" s="0" t="s">
        <v>10</v>
      </c>
      <c r="B949" s="0" t="s">
        <v>13</v>
      </c>
      <c r="C949" s="0" t="s">
        <v>14</v>
      </c>
      <c r="D949" s="3" t="n">
        <v>44235</v>
      </c>
      <c r="E949" s="0" t="n">
        <v>296</v>
      </c>
      <c r="F949" s="0" t="n">
        <v>107163</v>
      </c>
    </row>
    <row r="950" customFormat="false" ht="14.6" hidden="true" customHeight="false" outlineLevel="0" collapsed="false">
      <c r="A950" s="0" t="s">
        <v>10</v>
      </c>
      <c r="B950" s="0" t="s">
        <v>13</v>
      </c>
      <c r="C950" s="0" t="s">
        <v>14</v>
      </c>
      <c r="D950" s="3" t="n">
        <v>44234</v>
      </c>
      <c r="E950" s="0" t="n">
        <v>334</v>
      </c>
      <c r="F950" s="0" t="n">
        <v>106867</v>
      </c>
    </row>
    <row r="951" customFormat="false" ht="14.6" hidden="true" customHeight="false" outlineLevel="0" collapsed="false">
      <c r="A951" s="0" t="s">
        <v>10</v>
      </c>
      <c r="B951" s="0" t="s">
        <v>13</v>
      </c>
      <c r="C951" s="0" t="s">
        <v>14</v>
      </c>
      <c r="D951" s="3" t="n">
        <v>44233</v>
      </c>
      <c r="E951" s="0" t="n">
        <v>390</v>
      </c>
      <c r="F951" s="0" t="n">
        <v>106533</v>
      </c>
    </row>
    <row r="952" customFormat="false" ht="14.6" hidden="true" customHeight="false" outlineLevel="0" collapsed="false">
      <c r="A952" s="0" t="s">
        <v>10</v>
      </c>
      <c r="B952" s="0" t="s">
        <v>13</v>
      </c>
      <c r="C952" s="0" t="s">
        <v>14</v>
      </c>
      <c r="D952" s="3" t="n">
        <v>44232</v>
      </c>
      <c r="E952" s="0" t="n">
        <v>506</v>
      </c>
      <c r="F952" s="0" t="n">
        <v>106143</v>
      </c>
    </row>
    <row r="953" customFormat="false" ht="14.6" hidden="true" customHeight="false" outlineLevel="0" collapsed="false">
      <c r="A953" s="0" t="s">
        <v>10</v>
      </c>
      <c r="B953" s="0" t="s">
        <v>13</v>
      </c>
      <c r="C953" s="0" t="s">
        <v>14</v>
      </c>
      <c r="D953" s="3" t="n">
        <v>44231</v>
      </c>
      <c r="E953" s="0" t="n">
        <v>412</v>
      </c>
      <c r="F953" s="0" t="n">
        <v>105637</v>
      </c>
    </row>
    <row r="954" customFormat="false" ht="14.6" hidden="true" customHeight="false" outlineLevel="0" collapsed="false">
      <c r="A954" s="0" t="s">
        <v>10</v>
      </c>
      <c r="B954" s="0" t="s">
        <v>13</v>
      </c>
      <c r="C954" s="0" t="s">
        <v>14</v>
      </c>
      <c r="D954" s="3" t="n">
        <v>44230</v>
      </c>
      <c r="E954" s="0" t="n">
        <v>504</v>
      </c>
      <c r="F954" s="0" t="n">
        <v>105225</v>
      </c>
    </row>
    <row r="955" customFormat="false" ht="14.6" hidden="true" customHeight="false" outlineLevel="0" collapsed="false">
      <c r="A955" s="0" t="s">
        <v>10</v>
      </c>
      <c r="B955" s="0" t="s">
        <v>13</v>
      </c>
      <c r="C955" s="0" t="s">
        <v>14</v>
      </c>
      <c r="D955" s="3" t="n">
        <v>44229</v>
      </c>
      <c r="E955" s="0" t="n">
        <v>447</v>
      </c>
      <c r="F955" s="0" t="n">
        <v>104721</v>
      </c>
    </row>
    <row r="956" customFormat="false" ht="14.6" hidden="true" customHeight="false" outlineLevel="0" collapsed="false">
      <c r="A956" s="0" t="s">
        <v>10</v>
      </c>
      <c r="B956" s="0" t="s">
        <v>13</v>
      </c>
      <c r="C956" s="0" t="s">
        <v>14</v>
      </c>
      <c r="D956" s="3" t="n">
        <v>44228</v>
      </c>
      <c r="E956" s="0" t="n">
        <v>314</v>
      </c>
      <c r="F956" s="0" t="n">
        <v>104274</v>
      </c>
    </row>
    <row r="957" customFormat="false" ht="14.6" hidden="true" customHeight="false" outlineLevel="0" collapsed="false">
      <c r="A957" s="0" t="s">
        <v>10</v>
      </c>
      <c r="B957" s="0" t="s">
        <v>13</v>
      </c>
      <c r="C957" s="0" t="s">
        <v>14</v>
      </c>
      <c r="D957" s="3" t="n">
        <v>44227</v>
      </c>
      <c r="E957" s="0" t="n">
        <v>426</v>
      </c>
      <c r="F957" s="0" t="n">
        <v>103960</v>
      </c>
    </row>
    <row r="958" customFormat="false" ht="14.6" hidden="true" customHeight="false" outlineLevel="0" collapsed="false">
      <c r="A958" s="0" t="s">
        <v>10</v>
      </c>
      <c r="B958" s="0" t="s">
        <v>13</v>
      </c>
      <c r="C958" s="0" t="s">
        <v>14</v>
      </c>
      <c r="D958" s="3" t="n">
        <v>44226</v>
      </c>
      <c r="E958" s="0" t="n">
        <v>455</v>
      </c>
      <c r="F958" s="0" t="n">
        <v>103534</v>
      </c>
    </row>
    <row r="959" customFormat="false" ht="14.6" hidden="true" customHeight="false" outlineLevel="0" collapsed="false">
      <c r="A959" s="0" t="s">
        <v>10</v>
      </c>
      <c r="B959" s="0" t="s">
        <v>13</v>
      </c>
      <c r="C959" s="0" t="s">
        <v>14</v>
      </c>
      <c r="D959" s="3" t="n">
        <v>44225</v>
      </c>
      <c r="E959" s="0" t="n">
        <v>669</v>
      </c>
      <c r="F959" s="0" t="n">
        <v>103079</v>
      </c>
    </row>
    <row r="960" customFormat="false" ht="14.6" hidden="true" customHeight="false" outlineLevel="0" collapsed="false">
      <c r="A960" s="0" t="s">
        <v>10</v>
      </c>
      <c r="B960" s="0" t="s">
        <v>13</v>
      </c>
      <c r="C960" s="0" t="s">
        <v>14</v>
      </c>
      <c r="D960" s="3" t="n">
        <v>44224</v>
      </c>
      <c r="E960" s="0" t="n">
        <v>592</v>
      </c>
      <c r="F960" s="0" t="n">
        <v>102410</v>
      </c>
    </row>
    <row r="961" customFormat="false" ht="14.6" hidden="true" customHeight="false" outlineLevel="0" collapsed="false">
      <c r="A961" s="0" t="s">
        <v>10</v>
      </c>
      <c r="B961" s="0" t="s">
        <v>13</v>
      </c>
      <c r="C961" s="0" t="s">
        <v>14</v>
      </c>
      <c r="D961" s="3" t="n">
        <v>44223</v>
      </c>
      <c r="E961" s="0" t="n">
        <v>527</v>
      </c>
      <c r="F961" s="0" t="n">
        <v>101818</v>
      </c>
    </row>
    <row r="962" customFormat="false" ht="14.6" hidden="true" customHeight="false" outlineLevel="0" collapsed="false">
      <c r="A962" s="0" t="s">
        <v>10</v>
      </c>
      <c r="B962" s="0" t="s">
        <v>13</v>
      </c>
      <c r="C962" s="0" t="s">
        <v>14</v>
      </c>
      <c r="D962" s="3" t="n">
        <v>44222</v>
      </c>
      <c r="E962" s="0" t="n">
        <v>550</v>
      </c>
      <c r="F962" s="0" t="n">
        <v>101291</v>
      </c>
    </row>
    <row r="963" customFormat="false" ht="14.6" hidden="true" customHeight="false" outlineLevel="0" collapsed="false">
      <c r="A963" s="0" t="s">
        <v>10</v>
      </c>
      <c r="B963" s="0" t="s">
        <v>13</v>
      </c>
      <c r="C963" s="0" t="s">
        <v>14</v>
      </c>
      <c r="D963" s="3" t="n">
        <v>44221</v>
      </c>
      <c r="E963" s="0" t="n">
        <v>422</v>
      </c>
      <c r="F963" s="0" t="n">
        <v>100741</v>
      </c>
    </row>
    <row r="964" customFormat="false" ht="14.6" hidden="true" customHeight="false" outlineLevel="0" collapsed="false">
      <c r="A964" s="0" t="s">
        <v>10</v>
      </c>
      <c r="B964" s="0" t="s">
        <v>13</v>
      </c>
      <c r="C964" s="0" t="s">
        <v>14</v>
      </c>
      <c r="D964" s="3" t="n">
        <v>44220</v>
      </c>
      <c r="E964" s="0" t="n">
        <v>433</v>
      </c>
      <c r="F964" s="0" t="n">
        <v>100319</v>
      </c>
    </row>
    <row r="965" customFormat="false" ht="14.6" hidden="true" customHeight="false" outlineLevel="0" collapsed="false">
      <c r="A965" s="0" t="s">
        <v>10</v>
      </c>
      <c r="B965" s="0" t="s">
        <v>13</v>
      </c>
      <c r="C965" s="0" t="s">
        <v>14</v>
      </c>
      <c r="D965" s="3" t="n">
        <v>44219</v>
      </c>
      <c r="E965" s="0" t="n">
        <v>670</v>
      </c>
      <c r="F965" s="0" t="n">
        <v>99886</v>
      </c>
    </row>
    <row r="966" customFormat="false" ht="14.6" hidden="true" customHeight="false" outlineLevel="0" collapsed="false">
      <c r="A966" s="0" t="s">
        <v>10</v>
      </c>
      <c r="B966" s="0" t="s">
        <v>13</v>
      </c>
      <c r="C966" s="0" t="s">
        <v>14</v>
      </c>
      <c r="D966" s="3" t="n">
        <v>44218</v>
      </c>
      <c r="E966" s="0" t="n">
        <v>865</v>
      </c>
      <c r="F966" s="0" t="n">
        <v>99216</v>
      </c>
    </row>
    <row r="967" customFormat="false" ht="14.6" hidden="true" customHeight="false" outlineLevel="0" collapsed="false">
      <c r="A967" s="0" t="s">
        <v>10</v>
      </c>
      <c r="B967" s="0" t="s">
        <v>13</v>
      </c>
      <c r="C967" s="0" t="s">
        <v>14</v>
      </c>
      <c r="D967" s="3" t="n">
        <v>44217</v>
      </c>
      <c r="E967" s="0" t="n">
        <v>732</v>
      </c>
      <c r="F967" s="0" t="n">
        <v>98351</v>
      </c>
    </row>
    <row r="968" customFormat="false" ht="14.6" hidden="true" customHeight="false" outlineLevel="0" collapsed="false">
      <c r="A968" s="0" t="s">
        <v>10</v>
      </c>
      <c r="B968" s="0" t="s">
        <v>13</v>
      </c>
      <c r="C968" s="0" t="s">
        <v>14</v>
      </c>
      <c r="D968" s="3" t="n">
        <v>44216</v>
      </c>
      <c r="E968" s="0" t="n">
        <v>905</v>
      </c>
      <c r="F968" s="0" t="n">
        <v>97619</v>
      </c>
    </row>
    <row r="969" customFormat="false" ht="14.6" hidden="true" customHeight="false" outlineLevel="0" collapsed="false">
      <c r="A969" s="0" t="s">
        <v>10</v>
      </c>
      <c r="B969" s="0" t="s">
        <v>13</v>
      </c>
      <c r="C969" s="0" t="s">
        <v>14</v>
      </c>
      <c r="D969" s="3" t="n">
        <v>44215</v>
      </c>
      <c r="E969" s="0" t="n">
        <v>713</v>
      </c>
      <c r="F969" s="0" t="n">
        <v>96714</v>
      </c>
    </row>
    <row r="970" customFormat="false" ht="14.6" hidden="true" customHeight="false" outlineLevel="0" collapsed="false">
      <c r="A970" s="0" t="s">
        <v>10</v>
      </c>
      <c r="B970" s="0" t="s">
        <v>13</v>
      </c>
      <c r="C970" s="0" t="s">
        <v>14</v>
      </c>
      <c r="D970" s="3" t="n">
        <v>44214</v>
      </c>
      <c r="E970" s="0" t="n">
        <v>640</v>
      </c>
      <c r="F970" s="0" t="n">
        <v>96001</v>
      </c>
    </row>
    <row r="971" customFormat="false" ht="14.6" hidden="true" customHeight="false" outlineLevel="0" collapsed="false">
      <c r="A971" s="0" t="s">
        <v>10</v>
      </c>
      <c r="B971" s="0" t="s">
        <v>13</v>
      </c>
      <c r="C971" s="0" t="s">
        <v>14</v>
      </c>
      <c r="D971" s="3" t="n">
        <v>44213</v>
      </c>
      <c r="E971" s="0" t="n">
        <v>822</v>
      </c>
      <c r="F971" s="0" t="n">
        <v>95361</v>
      </c>
    </row>
    <row r="972" customFormat="false" ht="14.6" hidden="true" customHeight="false" outlineLevel="0" collapsed="false">
      <c r="A972" s="0" t="s">
        <v>10</v>
      </c>
      <c r="B972" s="0" t="s">
        <v>13</v>
      </c>
      <c r="C972" s="0" t="s">
        <v>14</v>
      </c>
      <c r="D972" s="3" t="n">
        <v>44212</v>
      </c>
      <c r="E972" s="0" t="n">
        <v>705</v>
      </c>
      <c r="F972" s="0" t="n">
        <v>94539</v>
      </c>
    </row>
    <row r="973" customFormat="false" ht="14.6" hidden="true" customHeight="false" outlineLevel="0" collapsed="false">
      <c r="A973" s="0" t="s">
        <v>10</v>
      </c>
      <c r="B973" s="0" t="s">
        <v>13</v>
      </c>
      <c r="C973" s="0" t="s">
        <v>14</v>
      </c>
      <c r="D973" s="3" t="n">
        <v>44211</v>
      </c>
      <c r="E973" s="0" t="n">
        <v>1052</v>
      </c>
      <c r="F973" s="0" t="n">
        <v>93834</v>
      </c>
    </row>
    <row r="974" customFormat="false" ht="14.6" hidden="true" customHeight="false" outlineLevel="0" collapsed="false">
      <c r="A974" s="0" t="s">
        <v>10</v>
      </c>
      <c r="B974" s="0" t="s">
        <v>13</v>
      </c>
      <c r="C974" s="0" t="s">
        <v>14</v>
      </c>
      <c r="D974" s="3" t="n">
        <v>44210</v>
      </c>
      <c r="E974" s="0" t="n">
        <v>973</v>
      </c>
      <c r="F974" s="0" t="n">
        <v>92782</v>
      </c>
    </row>
    <row r="975" customFormat="false" ht="14.6" hidden="true" customHeight="false" outlineLevel="0" collapsed="false">
      <c r="A975" s="0" t="s">
        <v>10</v>
      </c>
      <c r="B975" s="0" t="s">
        <v>13</v>
      </c>
      <c r="C975" s="0" t="s">
        <v>14</v>
      </c>
      <c r="D975" s="3" t="n">
        <v>44209</v>
      </c>
      <c r="E975" s="0" t="n">
        <v>1145</v>
      </c>
      <c r="F975" s="0" t="n">
        <v>91809</v>
      </c>
    </row>
    <row r="976" customFormat="false" ht="14.6" hidden="true" customHeight="false" outlineLevel="0" collapsed="false">
      <c r="A976" s="0" t="s">
        <v>10</v>
      </c>
      <c r="B976" s="0" t="s">
        <v>13</v>
      </c>
      <c r="C976" s="0" t="s">
        <v>14</v>
      </c>
      <c r="D976" s="3" t="n">
        <v>44208</v>
      </c>
      <c r="E976" s="0" t="n">
        <v>1205</v>
      </c>
      <c r="F976" s="0" t="n">
        <v>90664</v>
      </c>
    </row>
    <row r="977" customFormat="false" ht="14.6" hidden="true" customHeight="false" outlineLevel="0" collapsed="false">
      <c r="A977" s="0" t="s">
        <v>10</v>
      </c>
      <c r="B977" s="0" t="s">
        <v>13</v>
      </c>
      <c r="C977" s="0" t="s">
        <v>14</v>
      </c>
      <c r="D977" s="3" t="n">
        <v>44207</v>
      </c>
      <c r="E977" s="0" t="n">
        <v>759</v>
      </c>
      <c r="F977" s="0" t="n">
        <v>89459</v>
      </c>
    </row>
    <row r="978" customFormat="false" ht="14.6" hidden="true" customHeight="false" outlineLevel="0" collapsed="false">
      <c r="A978" s="0" t="s">
        <v>10</v>
      </c>
      <c r="B978" s="0" t="s">
        <v>13</v>
      </c>
      <c r="C978" s="0" t="s">
        <v>14</v>
      </c>
      <c r="D978" s="3" t="n">
        <v>44206</v>
      </c>
      <c r="E978" s="0" t="n">
        <v>1112</v>
      </c>
      <c r="F978" s="0" t="n">
        <v>88700</v>
      </c>
    </row>
    <row r="979" customFormat="false" ht="14.6" hidden="true" customHeight="false" outlineLevel="0" collapsed="false">
      <c r="A979" s="0" t="s">
        <v>10</v>
      </c>
      <c r="B979" s="0" t="s">
        <v>13</v>
      </c>
      <c r="C979" s="0" t="s">
        <v>14</v>
      </c>
      <c r="D979" s="3" t="n">
        <v>44205</v>
      </c>
      <c r="E979" s="0" t="n">
        <v>1442</v>
      </c>
      <c r="F979" s="0" t="n">
        <v>87588</v>
      </c>
    </row>
    <row r="980" customFormat="false" ht="14.6" hidden="true" customHeight="false" outlineLevel="0" collapsed="false">
      <c r="A980" s="0" t="s">
        <v>10</v>
      </c>
      <c r="B980" s="0" t="s">
        <v>13</v>
      </c>
      <c r="C980" s="0" t="s">
        <v>14</v>
      </c>
      <c r="D980" s="3" t="n">
        <v>44204</v>
      </c>
      <c r="E980" s="0" t="n">
        <v>1500</v>
      </c>
      <c r="F980" s="0" t="n">
        <v>86146</v>
      </c>
    </row>
    <row r="981" customFormat="false" ht="14.6" hidden="true" customHeight="false" outlineLevel="0" collapsed="false">
      <c r="A981" s="0" t="s">
        <v>10</v>
      </c>
      <c r="B981" s="0" t="s">
        <v>13</v>
      </c>
      <c r="C981" s="0" t="s">
        <v>14</v>
      </c>
      <c r="D981" s="3" t="n">
        <v>44203</v>
      </c>
      <c r="E981" s="0" t="n">
        <v>1410</v>
      </c>
      <c r="F981" s="0" t="n">
        <v>84646</v>
      </c>
    </row>
    <row r="982" customFormat="false" ht="14.6" hidden="true" customHeight="false" outlineLevel="0" collapsed="false">
      <c r="A982" s="0" t="s">
        <v>10</v>
      </c>
      <c r="B982" s="0" t="s">
        <v>13</v>
      </c>
      <c r="C982" s="0" t="s">
        <v>14</v>
      </c>
      <c r="D982" s="3" t="n">
        <v>44202</v>
      </c>
      <c r="E982" s="0" t="n">
        <v>1985</v>
      </c>
      <c r="F982" s="0" t="n">
        <v>83236</v>
      </c>
    </row>
    <row r="983" customFormat="false" ht="14.6" hidden="true" customHeight="false" outlineLevel="0" collapsed="false">
      <c r="A983" s="0" t="s">
        <v>10</v>
      </c>
      <c r="B983" s="0" t="s">
        <v>13</v>
      </c>
      <c r="C983" s="0" t="s">
        <v>14</v>
      </c>
      <c r="D983" s="3" t="n">
        <v>44201</v>
      </c>
      <c r="E983" s="0" t="n">
        <v>1378</v>
      </c>
      <c r="F983" s="0" t="n">
        <v>81251</v>
      </c>
    </row>
    <row r="984" customFormat="false" ht="14.6" hidden="true" customHeight="false" outlineLevel="0" collapsed="false">
      <c r="A984" s="0" t="s">
        <v>10</v>
      </c>
      <c r="B984" s="0" t="s">
        <v>13</v>
      </c>
      <c r="C984" s="0" t="s">
        <v>14</v>
      </c>
      <c r="D984" s="3" t="n">
        <v>44200</v>
      </c>
      <c r="E984" s="0" t="n">
        <v>1801</v>
      </c>
      <c r="F984" s="0" t="n">
        <v>79873</v>
      </c>
    </row>
    <row r="985" customFormat="false" ht="14.6" hidden="true" customHeight="false" outlineLevel="0" collapsed="false">
      <c r="A985" s="0" t="s">
        <v>10</v>
      </c>
      <c r="B985" s="0" t="s">
        <v>13</v>
      </c>
      <c r="C985" s="0" t="s">
        <v>14</v>
      </c>
      <c r="D985" s="3" t="n">
        <v>44199</v>
      </c>
      <c r="E985" s="0" t="n">
        <v>1662</v>
      </c>
      <c r="F985" s="0" t="n">
        <v>78072</v>
      </c>
    </row>
    <row r="986" customFormat="false" ht="14.6" hidden="true" customHeight="false" outlineLevel="0" collapsed="false">
      <c r="A986" s="0" t="s">
        <v>10</v>
      </c>
      <c r="B986" s="0" t="s">
        <v>13</v>
      </c>
      <c r="C986" s="0" t="s">
        <v>14</v>
      </c>
      <c r="D986" s="3" t="n">
        <v>44198</v>
      </c>
      <c r="E986" s="0" t="n">
        <v>3576</v>
      </c>
      <c r="F986" s="0" t="n">
        <v>76410</v>
      </c>
    </row>
    <row r="987" customFormat="false" ht="14.6" hidden="true" customHeight="false" outlineLevel="0" collapsed="false">
      <c r="A987" s="0" t="s">
        <v>10</v>
      </c>
      <c r="B987" s="0" t="s">
        <v>13</v>
      </c>
      <c r="C987" s="0" t="s">
        <v>14</v>
      </c>
      <c r="D987" s="3" t="n">
        <v>44197</v>
      </c>
      <c r="E987" s="0" t="n">
        <v>0</v>
      </c>
      <c r="F987" s="0" t="n">
        <v>72834</v>
      </c>
    </row>
    <row r="988" customFormat="false" ht="14.6" hidden="true" customHeight="false" outlineLevel="0" collapsed="false">
      <c r="A988" s="0" t="s">
        <v>10</v>
      </c>
      <c r="B988" s="0" t="s">
        <v>13</v>
      </c>
      <c r="C988" s="0" t="s">
        <v>14</v>
      </c>
      <c r="D988" s="3" t="n">
        <v>44196</v>
      </c>
      <c r="E988" s="0" t="n">
        <v>1929</v>
      </c>
      <c r="F988" s="0" t="n">
        <v>72834</v>
      </c>
    </row>
    <row r="989" customFormat="false" ht="14.6" hidden="true" customHeight="false" outlineLevel="0" collapsed="false">
      <c r="A989" s="0" t="s">
        <v>10</v>
      </c>
      <c r="B989" s="0" t="s">
        <v>13</v>
      </c>
      <c r="C989" s="0" t="s">
        <v>14</v>
      </c>
      <c r="D989" s="3" t="n">
        <v>44195</v>
      </c>
      <c r="E989" s="0" t="n">
        <v>2143</v>
      </c>
      <c r="F989" s="0" t="n">
        <v>70905</v>
      </c>
    </row>
    <row r="990" customFormat="false" ht="14.6" hidden="true" customHeight="false" outlineLevel="0" collapsed="false">
      <c r="A990" s="0" t="s">
        <v>10</v>
      </c>
      <c r="B990" s="0" t="s">
        <v>13</v>
      </c>
      <c r="C990" s="0" t="s">
        <v>14</v>
      </c>
      <c r="D990" s="3" t="n">
        <v>44194</v>
      </c>
      <c r="E990" s="0" t="n">
        <v>1566</v>
      </c>
      <c r="F990" s="0" t="n">
        <v>68762</v>
      </c>
    </row>
    <row r="991" customFormat="false" ht="14.6" hidden="true" customHeight="false" outlineLevel="0" collapsed="false">
      <c r="A991" s="0" t="s">
        <v>10</v>
      </c>
      <c r="B991" s="0" t="s">
        <v>13</v>
      </c>
      <c r="C991" s="0" t="s">
        <v>14</v>
      </c>
      <c r="D991" s="3" t="n">
        <v>44193</v>
      </c>
      <c r="E991" s="0" t="n">
        <v>1634</v>
      </c>
      <c r="F991" s="0" t="n">
        <v>67196</v>
      </c>
    </row>
    <row r="992" customFormat="false" ht="14.6" hidden="true" customHeight="false" outlineLevel="0" collapsed="false">
      <c r="A992" s="0" t="s">
        <v>10</v>
      </c>
      <c r="B992" s="0" t="s">
        <v>13</v>
      </c>
      <c r="C992" s="0" t="s">
        <v>14</v>
      </c>
      <c r="D992" s="3" t="n">
        <v>44192</v>
      </c>
      <c r="E992" s="0" t="n">
        <v>0</v>
      </c>
      <c r="F992" s="0" t="n">
        <v>65562</v>
      </c>
    </row>
    <row r="993" customFormat="false" ht="14.6" hidden="true" customHeight="false" outlineLevel="0" collapsed="false">
      <c r="A993" s="0" t="s">
        <v>10</v>
      </c>
      <c r="B993" s="0" t="s">
        <v>13</v>
      </c>
      <c r="C993" s="0" t="s">
        <v>14</v>
      </c>
      <c r="D993" s="3" t="n">
        <v>44191</v>
      </c>
      <c r="E993" s="0" t="n">
        <v>998</v>
      </c>
      <c r="F993" s="0" t="n">
        <v>65562</v>
      </c>
    </row>
    <row r="994" customFormat="false" ht="14.6" hidden="true" customHeight="false" outlineLevel="0" collapsed="false">
      <c r="A994" s="0" t="s">
        <v>10</v>
      </c>
      <c r="B994" s="0" t="s">
        <v>13</v>
      </c>
      <c r="C994" s="0" t="s">
        <v>14</v>
      </c>
      <c r="D994" s="3" t="n">
        <v>44190</v>
      </c>
      <c r="E994" s="0" t="n">
        <v>0</v>
      </c>
      <c r="F994" s="0" t="n">
        <v>64564</v>
      </c>
    </row>
    <row r="995" customFormat="false" ht="14.6" hidden="true" customHeight="false" outlineLevel="0" collapsed="false">
      <c r="A995" s="0" t="s">
        <v>10</v>
      </c>
      <c r="B995" s="0" t="s">
        <v>13</v>
      </c>
      <c r="C995" s="0" t="s">
        <v>14</v>
      </c>
      <c r="D995" s="3" t="n">
        <v>44189</v>
      </c>
      <c r="E995" s="0" t="n">
        <v>841</v>
      </c>
      <c r="F995" s="0" t="n">
        <v>64564</v>
      </c>
    </row>
    <row r="996" customFormat="false" ht="14.6" hidden="true" customHeight="false" outlineLevel="0" collapsed="false">
      <c r="A996" s="0" t="s">
        <v>10</v>
      </c>
      <c r="B996" s="0" t="s">
        <v>13</v>
      </c>
      <c r="C996" s="0" t="s">
        <v>14</v>
      </c>
      <c r="D996" s="3" t="n">
        <v>44188</v>
      </c>
      <c r="E996" s="0" t="n">
        <v>787</v>
      </c>
      <c r="F996" s="0" t="n">
        <v>63723</v>
      </c>
    </row>
    <row r="997" customFormat="false" ht="14.6" hidden="true" customHeight="false" outlineLevel="0" collapsed="false">
      <c r="A997" s="0" t="s">
        <v>10</v>
      </c>
      <c r="B997" s="0" t="s">
        <v>13</v>
      </c>
      <c r="C997" s="0" t="s">
        <v>14</v>
      </c>
      <c r="D997" s="3" t="n">
        <v>44187</v>
      </c>
      <c r="E997" s="0" t="n">
        <v>439</v>
      </c>
      <c r="F997" s="0" t="n">
        <v>62936</v>
      </c>
    </row>
    <row r="998" customFormat="false" ht="14.6" hidden="true" customHeight="false" outlineLevel="0" collapsed="false">
      <c r="A998" s="0" t="s">
        <v>10</v>
      </c>
      <c r="B998" s="0" t="s">
        <v>13</v>
      </c>
      <c r="C998" s="0" t="s">
        <v>14</v>
      </c>
      <c r="D998" s="3" t="n">
        <v>44186</v>
      </c>
      <c r="E998" s="0" t="n">
        <v>555</v>
      </c>
      <c r="F998" s="0" t="n">
        <v>62497</v>
      </c>
    </row>
    <row r="999" customFormat="false" ht="14.6" hidden="true" customHeight="false" outlineLevel="0" collapsed="false">
      <c r="A999" s="0" t="s">
        <v>10</v>
      </c>
      <c r="B999" s="0" t="s">
        <v>13</v>
      </c>
      <c r="C999" s="0" t="s">
        <v>14</v>
      </c>
      <c r="D999" s="3" t="n">
        <v>44185</v>
      </c>
      <c r="E999" s="0" t="n">
        <v>505</v>
      </c>
      <c r="F999" s="0" t="n">
        <v>61942</v>
      </c>
    </row>
    <row r="1000" customFormat="false" ht="14.6" hidden="true" customHeight="false" outlineLevel="0" collapsed="false">
      <c r="A1000" s="0" t="s">
        <v>10</v>
      </c>
      <c r="B1000" s="0" t="s">
        <v>13</v>
      </c>
      <c r="C1000" s="0" t="s">
        <v>14</v>
      </c>
      <c r="D1000" s="3" t="n">
        <v>44184</v>
      </c>
      <c r="E1000" s="0" t="n">
        <v>640</v>
      </c>
      <c r="F1000" s="0" t="n">
        <v>61437</v>
      </c>
    </row>
    <row r="1001" customFormat="false" ht="14.6" hidden="true" customHeight="false" outlineLevel="0" collapsed="false">
      <c r="A1001" s="0" t="s">
        <v>10</v>
      </c>
      <c r="B1001" s="0" t="s">
        <v>13</v>
      </c>
      <c r="C1001" s="0" t="s">
        <v>14</v>
      </c>
      <c r="D1001" s="3" t="n">
        <v>44183</v>
      </c>
      <c r="E1001" s="0" t="n">
        <v>510</v>
      </c>
      <c r="F1001" s="0" t="n">
        <v>60797</v>
      </c>
    </row>
    <row r="1002" customFormat="false" ht="14.6" hidden="true" customHeight="false" outlineLevel="0" collapsed="false">
      <c r="A1002" s="0" t="s">
        <v>10</v>
      </c>
      <c r="B1002" s="0" t="s">
        <v>13</v>
      </c>
      <c r="C1002" s="0" t="s">
        <v>14</v>
      </c>
      <c r="D1002" s="3" t="n">
        <v>44182</v>
      </c>
      <c r="E1002" s="0" t="n">
        <v>656</v>
      </c>
      <c r="F1002" s="0" t="n">
        <v>60287</v>
      </c>
    </row>
    <row r="1003" customFormat="false" ht="14.6" hidden="true" customHeight="false" outlineLevel="0" collapsed="false">
      <c r="A1003" s="0" t="s">
        <v>10</v>
      </c>
      <c r="B1003" s="0" t="s">
        <v>13</v>
      </c>
      <c r="C1003" s="0" t="s">
        <v>14</v>
      </c>
      <c r="D1003" s="3" t="n">
        <v>44181</v>
      </c>
      <c r="E1003" s="0" t="n">
        <v>510</v>
      </c>
      <c r="F1003" s="0" t="n">
        <v>59631</v>
      </c>
    </row>
    <row r="1004" customFormat="false" ht="14.6" hidden="true" customHeight="false" outlineLevel="0" collapsed="false">
      <c r="A1004" s="0" t="s">
        <v>10</v>
      </c>
      <c r="B1004" s="0" t="s">
        <v>13</v>
      </c>
      <c r="C1004" s="0" t="s">
        <v>14</v>
      </c>
      <c r="D1004" s="3" t="n">
        <v>44180</v>
      </c>
      <c r="E1004" s="0" t="n">
        <v>486</v>
      </c>
      <c r="F1004" s="0" t="n">
        <v>59121</v>
      </c>
    </row>
    <row r="1005" customFormat="false" ht="14.6" hidden="true" customHeight="false" outlineLevel="0" collapsed="false">
      <c r="A1005" s="0" t="s">
        <v>10</v>
      </c>
      <c r="B1005" s="0" t="s">
        <v>13</v>
      </c>
      <c r="C1005" s="0" t="s">
        <v>14</v>
      </c>
      <c r="D1005" s="3" t="n">
        <v>44179</v>
      </c>
      <c r="E1005" s="0" t="n">
        <v>419</v>
      </c>
      <c r="F1005" s="0" t="n">
        <v>58635</v>
      </c>
    </row>
    <row r="1006" customFormat="false" ht="14.6" hidden="true" customHeight="false" outlineLevel="0" collapsed="false">
      <c r="A1006" s="0" t="s">
        <v>10</v>
      </c>
      <c r="B1006" s="0" t="s">
        <v>13</v>
      </c>
      <c r="C1006" s="0" t="s">
        <v>14</v>
      </c>
      <c r="D1006" s="3" t="n">
        <v>44178</v>
      </c>
      <c r="E1006" s="0" t="n">
        <v>483</v>
      </c>
      <c r="F1006" s="0" t="n">
        <v>58216</v>
      </c>
    </row>
    <row r="1007" customFormat="false" ht="14.6" hidden="true" customHeight="false" outlineLevel="0" collapsed="false">
      <c r="A1007" s="0" t="s">
        <v>10</v>
      </c>
      <c r="B1007" s="0" t="s">
        <v>13</v>
      </c>
      <c r="C1007" s="0" t="s">
        <v>14</v>
      </c>
      <c r="D1007" s="3" t="n">
        <v>44177</v>
      </c>
      <c r="E1007" s="0" t="n">
        <v>476</v>
      </c>
      <c r="F1007" s="0" t="n">
        <v>57733</v>
      </c>
    </row>
    <row r="1008" customFormat="false" ht="14.6" hidden="true" customHeight="false" outlineLevel="0" collapsed="false">
      <c r="A1008" s="0" t="s">
        <v>10</v>
      </c>
      <c r="B1008" s="0" t="s">
        <v>13</v>
      </c>
      <c r="C1008" s="0" t="s">
        <v>14</v>
      </c>
      <c r="D1008" s="3" t="n">
        <v>44176</v>
      </c>
      <c r="E1008" s="0" t="n">
        <v>538</v>
      </c>
      <c r="F1008" s="0" t="n">
        <v>57257</v>
      </c>
    </row>
    <row r="1009" customFormat="false" ht="14.6" hidden="true" customHeight="false" outlineLevel="0" collapsed="false">
      <c r="A1009" s="0" t="s">
        <v>10</v>
      </c>
      <c r="B1009" s="0" t="s">
        <v>13</v>
      </c>
      <c r="C1009" s="0" t="s">
        <v>14</v>
      </c>
      <c r="D1009" s="3" t="n">
        <v>44175</v>
      </c>
      <c r="E1009" s="0" t="n">
        <v>441</v>
      </c>
      <c r="F1009" s="0" t="n">
        <v>56719</v>
      </c>
    </row>
    <row r="1010" customFormat="false" ht="14.6" hidden="true" customHeight="false" outlineLevel="0" collapsed="false">
      <c r="A1010" s="0" t="s">
        <v>10</v>
      </c>
      <c r="B1010" s="0" t="s">
        <v>13</v>
      </c>
      <c r="C1010" s="0" t="s">
        <v>14</v>
      </c>
      <c r="D1010" s="3" t="n">
        <v>44174</v>
      </c>
      <c r="E1010" s="0" t="n">
        <v>483</v>
      </c>
      <c r="F1010" s="0" t="n">
        <v>56278</v>
      </c>
    </row>
    <row r="1011" customFormat="false" ht="14.6" hidden="true" customHeight="false" outlineLevel="0" collapsed="false">
      <c r="A1011" s="0" t="s">
        <v>10</v>
      </c>
      <c r="B1011" s="0" t="s">
        <v>13</v>
      </c>
      <c r="C1011" s="0" t="s">
        <v>14</v>
      </c>
      <c r="D1011" s="3" t="n">
        <v>44173</v>
      </c>
      <c r="E1011" s="0" t="n">
        <v>351</v>
      </c>
      <c r="F1011" s="0" t="n">
        <v>55795</v>
      </c>
    </row>
    <row r="1012" customFormat="false" ht="14.6" hidden="true" customHeight="false" outlineLevel="0" collapsed="false">
      <c r="A1012" s="0" t="s">
        <v>10</v>
      </c>
      <c r="B1012" s="0" t="s">
        <v>13</v>
      </c>
      <c r="C1012" s="0" t="s">
        <v>14</v>
      </c>
      <c r="D1012" s="3" t="n">
        <v>44172</v>
      </c>
      <c r="E1012" s="0" t="n">
        <v>397</v>
      </c>
      <c r="F1012" s="0" t="n">
        <v>55444</v>
      </c>
    </row>
    <row r="1013" customFormat="false" ht="14.6" hidden="true" customHeight="false" outlineLevel="0" collapsed="false">
      <c r="A1013" s="0" t="s">
        <v>10</v>
      </c>
      <c r="B1013" s="0" t="s">
        <v>13</v>
      </c>
      <c r="C1013" s="0" t="s">
        <v>14</v>
      </c>
      <c r="D1013" s="3" t="n">
        <v>44171</v>
      </c>
      <c r="E1013" s="0" t="n">
        <v>419</v>
      </c>
      <c r="F1013" s="0" t="n">
        <v>55047</v>
      </c>
    </row>
    <row r="1014" customFormat="false" ht="14.6" hidden="true" customHeight="false" outlineLevel="0" collapsed="false">
      <c r="A1014" s="0" t="s">
        <v>10</v>
      </c>
      <c r="B1014" s="0" t="s">
        <v>13</v>
      </c>
      <c r="C1014" s="0" t="s">
        <v>14</v>
      </c>
      <c r="D1014" s="3" t="n">
        <v>44170</v>
      </c>
      <c r="E1014" s="0" t="n">
        <v>451</v>
      </c>
      <c r="F1014" s="0" t="n">
        <v>54628</v>
      </c>
    </row>
    <row r="1015" customFormat="false" ht="14.6" hidden="true" customHeight="false" outlineLevel="0" collapsed="false">
      <c r="A1015" s="0" t="s">
        <v>10</v>
      </c>
      <c r="B1015" s="0" t="s">
        <v>13</v>
      </c>
      <c r="C1015" s="0" t="s">
        <v>14</v>
      </c>
      <c r="D1015" s="3" t="n">
        <v>44169</v>
      </c>
      <c r="E1015" s="0" t="n">
        <v>449</v>
      </c>
      <c r="F1015" s="0" t="n">
        <v>54177</v>
      </c>
    </row>
    <row r="1016" customFormat="false" ht="14.6" hidden="true" customHeight="false" outlineLevel="0" collapsed="false">
      <c r="A1016" s="0" t="s">
        <v>10</v>
      </c>
      <c r="B1016" s="0" t="s">
        <v>13</v>
      </c>
      <c r="C1016" s="0" t="s">
        <v>14</v>
      </c>
      <c r="D1016" s="3" t="n">
        <v>44168</v>
      </c>
      <c r="E1016" s="0" t="n">
        <v>456</v>
      </c>
      <c r="F1016" s="0" t="n">
        <v>53728</v>
      </c>
    </row>
    <row r="1017" customFormat="false" ht="14.6" hidden="true" customHeight="false" outlineLevel="0" collapsed="false">
      <c r="A1017" s="0" t="s">
        <v>10</v>
      </c>
      <c r="B1017" s="0" t="s">
        <v>13</v>
      </c>
      <c r="C1017" s="0" t="s">
        <v>14</v>
      </c>
      <c r="D1017" s="3" t="n">
        <v>44167</v>
      </c>
      <c r="E1017" s="0" t="n">
        <v>416</v>
      </c>
      <c r="F1017" s="0" t="n">
        <v>53272</v>
      </c>
    </row>
    <row r="1018" customFormat="false" ht="14.6" hidden="true" customHeight="false" outlineLevel="0" collapsed="false">
      <c r="A1018" s="0" t="s">
        <v>10</v>
      </c>
      <c r="B1018" s="0" t="s">
        <v>13</v>
      </c>
      <c r="C1018" s="0" t="s">
        <v>14</v>
      </c>
      <c r="D1018" s="3" t="n">
        <v>44166</v>
      </c>
      <c r="E1018" s="0" t="n">
        <v>391</v>
      </c>
      <c r="F1018" s="0" t="n">
        <v>52856</v>
      </c>
    </row>
    <row r="1019" customFormat="false" ht="14.6" hidden="true" customHeight="false" outlineLevel="0" collapsed="false">
      <c r="A1019" s="0" t="s">
        <v>10</v>
      </c>
      <c r="B1019" s="0" t="s">
        <v>13</v>
      </c>
      <c r="C1019" s="0" t="s">
        <v>14</v>
      </c>
      <c r="D1019" s="3" t="n">
        <v>44165</v>
      </c>
      <c r="E1019" s="0" t="n">
        <v>290</v>
      </c>
      <c r="F1019" s="0" t="n">
        <v>52465</v>
      </c>
    </row>
    <row r="1020" customFormat="false" ht="14.6" hidden="true" customHeight="false" outlineLevel="0" collapsed="false">
      <c r="A1020" s="0" t="s">
        <v>10</v>
      </c>
      <c r="B1020" s="0" t="s">
        <v>13</v>
      </c>
      <c r="C1020" s="0" t="s">
        <v>14</v>
      </c>
      <c r="D1020" s="3" t="n">
        <v>44164</v>
      </c>
      <c r="E1020" s="0" t="n">
        <v>351</v>
      </c>
      <c r="F1020" s="0" t="n">
        <v>52175</v>
      </c>
    </row>
    <row r="1021" customFormat="false" ht="14.6" hidden="true" customHeight="false" outlineLevel="0" collapsed="false">
      <c r="A1021" s="0" t="s">
        <v>10</v>
      </c>
      <c r="B1021" s="0" t="s">
        <v>13</v>
      </c>
      <c r="C1021" s="0" t="s">
        <v>14</v>
      </c>
      <c r="D1021" s="3" t="n">
        <v>44163</v>
      </c>
      <c r="E1021" s="0" t="n">
        <v>315</v>
      </c>
      <c r="F1021" s="0" t="n">
        <v>51824</v>
      </c>
    </row>
    <row r="1022" customFormat="false" ht="14.6" hidden="true" customHeight="false" outlineLevel="0" collapsed="false">
      <c r="A1022" s="0" t="s">
        <v>10</v>
      </c>
      <c r="B1022" s="0" t="s">
        <v>13</v>
      </c>
      <c r="C1022" s="0" t="s">
        <v>14</v>
      </c>
      <c r="D1022" s="3" t="n">
        <v>44162</v>
      </c>
      <c r="E1022" s="0" t="n">
        <v>391</v>
      </c>
      <c r="F1022" s="0" t="n">
        <v>51509</v>
      </c>
    </row>
    <row r="1023" customFormat="false" ht="14.6" hidden="true" customHeight="false" outlineLevel="0" collapsed="false">
      <c r="A1023" s="0" t="s">
        <v>10</v>
      </c>
      <c r="B1023" s="0" t="s">
        <v>13</v>
      </c>
      <c r="C1023" s="0" t="s">
        <v>14</v>
      </c>
      <c r="D1023" s="3" t="n">
        <v>44161</v>
      </c>
      <c r="E1023" s="0" t="n">
        <v>442</v>
      </c>
      <c r="F1023" s="0" t="n">
        <v>51118</v>
      </c>
    </row>
    <row r="1024" customFormat="false" ht="14.6" hidden="true" customHeight="false" outlineLevel="0" collapsed="false">
      <c r="A1024" s="0" t="s">
        <v>10</v>
      </c>
      <c r="B1024" s="0" t="s">
        <v>13</v>
      </c>
      <c r="C1024" s="0" t="s">
        <v>14</v>
      </c>
      <c r="D1024" s="3" t="n">
        <v>44160</v>
      </c>
      <c r="E1024" s="0" t="n">
        <v>533</v>
      </c>
      <c r="F1024" s="0" t="n">
        <v>50676</v>
      </c>
    </row>
    <row r="1025" customFormat="false" ht="14.6" hidden="true" customHeight="false" outlineLevel="0" collapsed="false">
      <c r="A1025" s="0" t="s">
        <v>10</v>
      </c>
      <c r="B1025" s="0" t="s">
        <v>13</v>
      </c>
      <c r="C1025" s="0" t="s">
        <v>14</v>
      </c>
      <c r="D1025" s="3" t="n">
        <v>44159</v>
      </c>
      <c r="E1025" s="0" t="n">
        <v>79</v>
      </c>
      <c r="F1025" s="0" t="n">
        <v>50143</v>
      </c>
    </row>
    <row r="1026" customFormat="false" ht="14.6" hidden="true" customHeight="false" outlineLevel="0" collapsed="false">
      <c r="A1026" s="0" t="s">
        <v>10</v>
      </c>
      <c r="B1026" s="0" t="s">
        <v>13</v>
      </c>
      <c r="C1026" s="0" t="s">
        <v>14</v>
      </c>
      <c r="D1026" s="3" t="n">
        <v>44158</v>
      </c>
      <c r="E1026" s="0" t="n">
        <v>280</v>
      </c>
      <c r="F1026" s="0" t="n">
        <v>50064</v>
      </c>
    </row>
    <row r="1027" customFormat="false" ht="14.6" hidden="true" customHeight="false" outlineLevel="0" collapsed="false">
      <c r="A1027" s="0" t="s">
        <v>10</v>
      </c>
      <c r="B1027" s="0" t="s">
        <v>13</v>
      </c>
      <c r="C1027" s="0" t="s">
        <v>14</v>
      </c>
      <c r="D1027" s="3" t="n">
        <v>44157</v>
      </c>
      <c r="E1027" s="0" t="n">
        <v>342</v>
      </c>
      <c r="F1027" s="0" t="n">
        <v>49784</v>
      </c>
    </row>
    <row r="1028" customFormat="false" ht="14.6" hidden="true" customHeight="false" outlineLevel="0" collapsed="false">
      <c r="A1028" s="0" t="s">
        <v>10</v>
      </c>
      <c r="B1028" s="0" t="s">
        <v>13</v>
      </c>
      <c r="C1028" s="0" t="s">
        <v>14</v>
      </c>
      <c r="D1028" s="3" t="n">
        <v>44156</v>
      </c>
      <c r="E1028" s="0" t="n">
        <v>357</v>
      </c>
      <c r="F1028" s="0" t="n">
        <v>49442</v>
      </c>
    </row>
    <row r="1029" customFormat="false" ht="14.6" hidden="true" customHeight="false" outlineLevel="0" collapsed="false">
      <c r="A1029" s="0" t="s">
        <v>10</v>
      </c>
      <c r="B1029" s="0" t="s">
        <v>13</v>
      </c>
      <c r="C1029" s="0" t="s">
        <v>14</v>
      </c>
      <c r="D1029" s="3" t="n">
        <v>44155</v>
      </c>
      <c r="E1029" s="0" t="n">
        <v>369</v>
      </c>
      <c r="F1029" s="0" t="n">
        <v>49085</v>
      </c>
    </row>
    <row r="1030" customFormat="false" ht="14.6" hidden="true" customHeight="false" outlineLevel="0" collapsed="false">
      <c r="A1030" s="0" t="s">
        <v>10</v>
      </c>
      <c r="B1030" s="0" t="s">
        <v>13</v>
      </c>
      <c r="C1030" s="0" t="s">
        <v>14</v>
      </c>
      <c r="D1030" s="3" t="n">
        <v>44154</v>
      </c>
      <c r="E1030" s="0" t="n">
        <v>487</v>
      </c>
      <c r="F1030" s="0" t="n">
        <v>48716</v>
      </c>
    </row>
    <row r="1031" customFormat="false" ht="14.6" hidden="true" customHeight="false" outlineLevel="0" collapsed="false">
      <c r="A1031" s="0" t="s">
        <v>10</v>
      </c>
      <c r="B1031" s="0" t="s">
        <v>13</v>
      </c>
      <c r="C1031" s="0" t="s">
        <v>14</v>
      </c>
      <c r="D1031" s="3" t="n">
        <v>44153</v>
      </c>
      <c r="E1031" s="0" t="n">
        <v>518</v>
      </c>
      <c r="F1031" s="0" t="n">
        <v>48229</v>
      </c>
    </row>
    <row r="1032" customFormat="false" ht="14.6" hidden="true" customHeight="false" outlineLevel="0" collapsed="false">
      <c r="A1032" s="0" t="s">
        <v>10</v>
      </c>
      <c r="B1032" s="0" t="s">
        <v>13</v>
      </c>
      <c r="C1032" s="0" t="s">
        <v>14</v>
      </c>
      <c r="D1032" s="3" t="n">
        <v>44152</v>
      </c>
      <c r="E1032" s="0" t="n">
        <v>549</v>
      </c>
      <c r="F1032" s="0" t="n">
        <v>47711</v>
      </c>
    </row>
    <row r="1033" customFormat="false" ht="14.6" hidden="true" customHeight="false" outlineLevel="0" collapsed="false">
      <c r="A1033" s="0" t="s">
        <v>10</v>
      </c>
      <c r="B1033" s="0" t="s">
        <v>13</v>
      </c>
      <c r="C1033" s="0" t="s">
        <v>14</v>
      </c>
      <c r="D1033" s="3" t="n">
        <v>44151</v>
      </c>
      <c r="E1033" s="0" t="n">
        <v>331</v>
      </c>
      <c r="F1033" s="0" t="n">
        <v>47162</v>
      </c>
    </row>
    <row r="1034" customFormat="false" ht="14.6" hidden="true" customHeight="false" outlineLevel="0" collapsed="false">
      <c r="A1034" s="0" t="s">
        <v>10</v>
      </c>
      <c r="B1034" s="0" t="s">
        <v>13</v>
      </c>
      <c r="C1034" s="0" t="s">
        <v>14</v>
      </c>
      <c r="D1034" s="3" t="n">
        <v>44150</v>
      </c>
      <c r="E1034" s="0" t="n">
        <v>472</v>
      </c>
      <c r="F1034" s="0" t="n">
        <v>46831</v>
      </c>
    </row>
    <row r="1035" customFormat="false" ht="14.6" hidden="true" customHeight="false" outlineLevel="0" collapsed="false">
      <c r="A1035" s="0" t="s">
        <v>10</v>
      </c>
      <c r="B1035" s="0" t="s">
        <v>13</v>
      </c>
      <c r="C1035" s="0" t="s">
        <v>14</v>
      </c>
      <c r="D1035" s="3" t="n">
        <v>44149</v>
      </c>
      <c r="E1035" s="0" t="n">
        <v>511</v>
      </c>
      <c r="F1035" s="0" t="n">
        <v>46359</v>
      </c>
    </row>
    <row r="1036" customFormat="false" ht="14.6" hidden="true" customHeight="false" outlineLevel="0" collapsed="false">
      <c r="A1036" s="0" t="s">
        <v>10</v>
      </c>
      <c r="B1036" s="0" t="s">
        <v>13</v>
      </c>
      <c r="C1036" s="0" t="s">
        <v>14</v>
      </c>
      <c r="D1036" s="3" t="n">
        <v>44148</v>
      </c>
      <c r="E1036" s="0" t="n">
        <v>607</v>
      </c>
      <c r="F1036" s="0" t="n">
        <v>45848</v>
      </c>
    </row>
    <row r="1037" customFormat="false" ht="14.6" hidden="true" customHeight="false" outlineLevel="0" collapsed="false">
      <c r="A1037" s="0" t="s">
        <v>10</v>
      </c>
      <c r="B1037" s="0" t="s">
        <v>13</v>
      </c>
      <c r="C1037" s="0" t="s">
        <v>14</v>
      </c>
      <c r="D1037" s="3" t="n">
        <v>44147</v>
      </c>
      <c r="E1037" s="0" t="n">
        <v>548</v>
      </c>
      <c r="F1037" s="0" t="n">
        <v>45241</v>
      </c>
    </row>
    <row r="1038" customFormat="false" ht="14.6" hidden="true" customHeight="false" outlineLevel="0" collapsed="false">
      <c r="A1038" s="0" t="s">
        <v>10</v>
      </c>
      <c r="B1038" s="0" t="s">
        <v>13</v>
      </c>
      <c r="C1038" s="0" t="s">
        <v>14</v>
      </c>
      <c r="D1038" s="3" t="n">
        <v>44146</v>
      </c>
      <c r="E1038" s="0" t="n">
        <v>791</v>
      </c>
      <c r="F1038" s="0" t="n">
        <v>44693</v>
      </c>
    </row>
    <row r="1039" customFormat="false" ht="14.6" hidden="true" customHeight="false" outlineLevel="0" collapsed="false">
      <c r="A1039" s="0" t="s">
        <v>10</v>
      </c>
      <c r="B1039" s="0" t="s">
        <v>13</v>
      </c>
      <c r="C1039" s="0" t="s">
        <v>14</v>
      </c>
      <c r="D1039" s="3" t="n">
        <v>44145</v>
      </c>
      <c r="E1039" s="0" t="n">
        <v>514</v>
      </c>
      <c r="F1039" s="0" t="n">
        <v>43902</v>
      </c>
    </row>
    <row r="1040" customFormat="false" ht="14.6" hidden="true" customHeight="false" outlineLevel="0" collapsed="false">
      <c r="A1040" s="0" t="s">
        <v>10</v>
      </c>
      <c r="B1040" s="0" t="s">
        <v>13</v>
      </c>
      <c r="C1040" s="0" t="s">
        <v>14</v>
      </c>
      <c r="D1040" s="3" t="n">
        <v>44144</v>
      </c>
      <c r="E1040" s="0" t="n">
        <v>471</v>
      </c>
      <c r="F1040" s="0" t="n">
        <v>43388</v>
      </c>
    </row>
    <row r="1041" customFormat="false" ht="14.6" hidden="true" customHeight="false" outlineLevel="0" collapsed="false">
      <c r="A1041" s="0" t="s">
        <v>10</v>
      </c>
      <c r="B1041" s="0" t="s">
        <v>13</v>
      </c>
      <c r="C1041" s="0" t="s">
        <v>14</v>
      </c>
      <c r="D1041" s="3" t="n">
        <v>44143</v>
      </c>
      <c r="E1041" s="0" t="n">
        <v>420</v>
      </c>
      <c r="F1041" s="0" t="n">
        <v>42917</v>
      </c>
    </row>
    <row r="1042" customFormat="false" ht="14.6" hidden="true" customHeight="false" outlineLevel="0" collapsed="false">
      <c r="A1042" s="0" t="s">
        <v>10</v>
      </c>
      <c r="B1042" s="0" t="s">
        <v>13</v>
      </c>
      <c r="C1042" s="0" t="s">
        <v>14</v>
      </c>
      <c r="D1042" s="3" t="n">
        <v>44142</v>
      </c>
      <c r="E1042" s="0" t="n">
        <v>528</v>
      </c>
      <c r="F1042" s="0" t="n">
        <v>42497</v>
      </c>
    </row>
    <row r="1043" customFormat="false" ht="14.6" hidden="true" customHeight="false" outlineLevel="0" collapsed="false">
      <c r="A1043" s="0" t="s">
        <v>10</v>
      </c>
      <c r="B1043" s="0" t="s">
        <v>13</v>
      </c>
      <c r="C1043" s="0" t="s">
        <v>14</v>
      </c>
      <c r="D1043" s="3" t="n">
        <v>44141</v>
      </c>
      <c r="E1043" s="0" t="n">
        <v>595</v>
      </c>
      <c r="F1043" s="0" t="n">
        <v>41969</v>
      </c>
    </row>
    <row r="1044" customFormat="false" ht="14.6" hidden="true" customHeight="false" outlineLevel="0" collapsed="false">
      <c r="A1044" s="0" t="s">
        <v>10</v>
      </c>
      <c r="B1044" s="0" t="s">
        <v>13</v>
      </c>
      <c r="C1044" s="0" t="s">
        <v>14</v>
      </c>
      <c r="D1044" s="3" t="n">
        <v>44140</v>
      </c>
      <c r="E1044" s="0" t="n">
        <v>516</v>
      </c>
      <c r="F1044" s="0" t="n">
        <v>41374</v>
      </c>
    </row>
    <row r="1045" customFormat="false" ht="14.6" hidden="true" customHeight="false" outlineLevel="0" collapsed="false">
      <c r="A1045" s="0" t="s">
        <v>10</v>
      </c>
      <c r="B1045" s="0" t="s">
        <v>13</v>
      </c>
      <c r="C1045" s="0" t="s">
        <v>14</v>
      </c>
      <c r="D1045" s="3" t="n">
        <v>44139</v>
      </c>
      <c r="E1045" s="0" t="n">
        <v>679</v>
      </c>
      <c r="F1045" s="0" t="n">
        <v>40858</v>
      </c>
    </row>
    <row r="1046" customFormat="false" ht="14.6" hidden="true" customHeight="false" outlineLevel="0" collapsed="false">
      <c r="A1046" s="0" t="s">
        <v>10</v>
      </c>
      <c r="B1046" s="0" t="s">
        <v>13</v>
      </c>
      <c r="C1046" s="0" t="s">
        <v>14</v>
      </c>
      <c r="D1046" s="3" t="n">
        <v>44138</v>
      </c>
      <c r="E1046" s="0" t="n">
        <v>570</v>
      </c>
      <c r="F1046" s="0" t="n">
        <v>40179</v>
      </c>
    </row>
    <row r="1047" customFormat="false" ht="14.6" hidden="true" customHeight="false" outlineLevel="0" collapsed="false">
      <c r="A1047" s="0" t="s">
        <v>10</v>
      </c>
      <c r="B1047" s="0" t="s">
        <v>13</v>
      </c>
      <c r="C1047" s="0" t="s">
        <v>14</v>
      </c>
      <c r="D1047" s="3" t="n">
        <v>44137</v>
      </c>
      <c r="E1047" s="0" t="n">
        <v>493</v>
      </c>
      <c r="F1047" s="0" t="n">
        <v>39609</v>
      </c>
    </row>
    <row r="1048" customFormat="false" ht="14.6" hidden="true" customHeight="false" outlineLevel="0" collapsed="false">
      <c r="A1048" s="0" t="s">
        <v>10</v>
      </c>
      <c r="B1048" s="0" t="s">
        <v>13</v>
      </c>
      <c r="C1048" s="0" t="s">
        <v>14</v>
      </c>
      <c r="D1048" s="3" t="n">
        <v>44136</v>
      </c>
      <c r="E1048" s="0" t="n">
        <v>685</v>
      </c>
      <c r="F1048" s="0" t="n">
        <v>39116</v>
      </c>
    </row>
    <row r="1049" customFormat="false" ht="14.6" hidden="true" customHeight="false" outlineLevel="0" collapsed="false">
      <c r="A1049" s="0" t="s">
        <v>10</v>
      </c>
      <c r="B1049" s="0" t="s">
        <v>13</v>
      </c>
      <c r="C1049" s="0" t="s">
        <v>14</v>
      </c>
      <c r="D1049" s="3" t="n">
        <v>44135</v>
      </c>
      <c r="E1049" s="0" t="n">
        <v>649</v>
      </c>
      <c r="F1049" s="0" t="n">
        <v>38431</v>
      </c>
    </row>
    <row r="1050" customFormat="false" ht="14.6" hidden="true" customHeight="false" outlineLevel="0" collapsed="false">
      <c r="A1050" s="0" t="s">
        <v>10</v>
      </c>
      <c r="B1050" s="0" t="s">
        <v>13</v>
      </c>
      <c r="C1050" s="0" t="s">
        <v>14</v>
      </c>
      <c r="D1050" s="3" t="n">
        <v>44134</v>
      </c>
      <c r="E1050" s="0" t="n">
        <v>566</v>
      </c>
      <c r="F1050" s="0" t="n">
        <v>37782</v>
      </c>
    </row>
    <row r="1051" customFormat="false" ht="14.6" hidden="true" customHeight="false" outlineLevel="0" collapsed="false">
      <c r="A1051" s="0" t="s">
        <v>10</v>
      </c>
      <c r="B1051" s="0" t="s">
        <v>13</v>
      </c>
      <c r="C1051" s="0" t="s">
        <v>14</v>
      </c>
      <c r="D1051" s="3" t="n">
        <v>44133</v>
      </c>
      <c r="E1051" s="0" t="n">
        <v>822</v>
      </c>
      <c r="F1051" s="0" t="n">
        <v>37216</v>
      </c>
    </row>
    <row r="1052" customFormat="false" ht="14.6" hidden="true" customHeight="false" outlineLevel="0" collapsed="false">
      <c r="A1052" s="0" t="s">
        <v>10</v>
      </c>
      <c r="B1052" s="0" t="s">
        <v>13</v>
      </c>
      <c r="C1052" s="0" t="s">
        <v>14</v>
      </c>
      <c r="D1052" s="3" t="n">
        <v>44132</v>
      </c>
      <c r="E1052" s="0" t="n">
        <v>840</v>
      </c>
      <c r="F1052" s="0" t="n">
        <v>36394</v>
      </c>
    </row>
    <row r="1053" customFormat="false" ht="14.6" hidden="true" customHeight="false" outlineLevel="0" collapsed="false">
      <c r="A1053" s="0" t="s">
        <v>10</v>
      </c>
      <c r="B1053" s="0" t="s">
        <v>13</v>
      </c>
      <c r="C1053" s="0" t="s">
        <v>14</v>
      </c>
      <c r="D1053" s="3" t="n">
        <v>44131</v>
      </c>
      <c r="E1053" s="0" t="n">
        <v>722</v>
      </c>
      <c r="F1053" s="0" t="n">
        <v>35554</v>
      </c>
    </row>
    <row r="1054" customFormat="false" ht="14.6" hidden="true" customHeight="false" outlineLevel="0" collapsed="false">
      <c r="A1054" s="0" t="s">
        <v>10</v>
      </c>
      <c r="B1054" s="0" t="s">
        <v>13</v>
      </c>
      <c r="C1054" s="0" t="s">
        <v>14</v>
      </c>
      <c r="D1054" s="3" t="n">
        <v>44130</v>
      </c>
      <c r="E1054" s="0" t="n">
        <v>727</v>
      </c>
      <c r="F1054" s="0" t="n">
        <v>34832</v>
      </c>
    </row>
    <row r="1055" customFormat="false" ht="14.6" hidden="true" customHeight="false" outlineLevel="0" collapsed="false">
      <c r="A1055" s="0" t="s">
        <v>10</v>
      </c>
      <c r="B1055" s="0" t="s">
        <v>13</v>
      </c>
      <c r="C1055" s="0" t="s">
        <v>14</v>
      </c>
      <c r="D1055" s="3" t="n">
        <v>44129</v>
      </c>
      <c r="E1055" s="0" t="n">
        <v>896</v>
      </c>
      <c r="F1055" s="0" t="n">
        <v>34105</v>
      </c>
    </row>
    <row r="1056" customFormat="false" ht="14.6" hidden="true" customHeight="false" outlineLevel="0" collapsed="false">
      <c r="A1056" s="0" t="s">
        <v>10</v>
      </c>
      <c r="B1056" s="0" t="s">
        <v>13</v>
      </c>
      <c r="C1056" s="0" t="s">
        <v>14</v>
      </c>
      <c r="D1056" s="3" t="n">
        <v>44128</v>
      </c>
      <c r="E1056" s="0" t="n">
        <v>923</v>
      </c>
      <c r="F1056" s="0" t="n">
        <v>33209</v>
      </c>
    </row>
    <row r="1057" customFormat="false" ht="14.6" hidden="true" customHeight="false" outlineLevel="0" collapsed="false">
      <c r="A1057" s="0" t="s">
        <v>10</v>
      </c>
      <c r="B1057" s="0" t="s">
        <v>13</v>
      </c>
      <c r="C1057" s="0" t="s">
        <v>14</v>
      </c>
      <c r="D1057" s="3" t="n">
        <v>44127</v>
      </c>
      <c r="E1057" s="0" t="n">
        <v>1252</v>
      </c>
      <c r="F1057" s="0" t="n">
        <v>32286</v>
      </c>
    </row>
    <row r="1058" customFormat="false" ht="14.6" hidden="true" customHeight="false" outlineLevel="0" collapsed="false">
      <c r="A1058" s="0" t="s">
        <v>10</v>
      </c>
      <c r="B1058" s="0" t="s">
        <v>13</v>
      </c>
      <c r="C1058" s="0" t="s">
        <v>14</v>
      </c>
      <c r="D1058" s="3" t="n">
        <v>44126</v>
      </c>
      <c r="E1058" s="0" t="n">
        <v>1042</v>
      </c>
      <c r="F1058" s="0" t="n">
        <v>31034</v>
      </c>
    </row>
    <row r="1059" customFormat="false" ht="14.6" hidden="true" customHeight="false" outlineLevel="0" collapsed="false">
      <c r="A1059" s="0" t="s">
        <v>10</v>
      </c>
      <c r="B1059" s="0" t="s">
        <v>13</v>
      </c>
      <c r="C1059" s="0" t="s">
        <v>14</v>
      </c>
      <c r="D1059" s="3" t="n">
        <v>44125</v>
      </c>
      <c r="E1059" s="0" t="n">
        <v>1039</v>
      </c>
      <c r="F1059" s="0" t="n">
        <v>29992</v>
      </c>
    </row>
    <row r="1060" customFormat="false" ht="14.6" hidden="true" customHeight="false" outlineLevel="0" collapsed="false">
      <c r="A1060" s="0" t="s">
        <v>10</v>
      </c>
      <c r="B1060" s="0" t="s">
        <v>13</v>
      </c>
      <c r="C1060" s="0" t="s">
        <v>14</v>
      </c>
      <c r="D1060" s="3" t="n">
        <v>44124</v>
      </c>
      <c r="E1060" s="0" t="n">
        <v>913</v>
      </c>
      <c r="F1060" s="0" t="n">
        <v>28953</v>
      </c>
    </row>
    <row r="1061" customFormat="false" ht="14.6" hidden="true" customHeight="false" outlineLevel="0" collapsed="false">
      <c r="A1061" s="0" t="s">
        <v>10</v>
      </c>
      <c r="B1061" s="0" t="s">
        <v>13</v>
      </c>
      <c r="C1061" s="0" t="s">
        <v>14</v>
      </c>
      <c r="D1061" s="3" t="n">
        <v>44123</v>
      </c>
      <c r="E1061" s="0" t="n">
        <v>820</v>
      </c>
      <c r="F1061" s="0" t="n">
        <v>28040</v>
      </c>
    </row>
    <row r="1062" customFormat="false" ht="14.6" hidden="true" customHeight="false" outlineLevel="0" collapsed="false">
      <c r="A1062" s="0" t="s">
        <v>10</v>
      </c>
      <c r="B1062" s="0" t="s">
        <v>13</v>
      </c>
      <c r="C1062" s="0" t="s">
        <v>14</v>
      </c>
      <c r="D1062" s="3" t="n">
        <v>44122</v>
      </c>
      <c r="E1062" s="0" t="n">
        <v>1012</v>
      </c>
      <c r="F1062" s="0" t="n">
        <v>27220</v>
      </c>
    </row>
    <row r="1063" customFormat="false" ht="14.6" hidden="true" customHeight="false" outlineLevel="0" collapsed="false">
      <c r="A1063" s="0" t="s">
        <v>10</v>
      </c>
      <c r="B1063" s="0" t="s">
        <v>13</v>
      </c>
      <c r="C1063" s="0" t="s">
        <v>14</v>
      </c>
      <c r="D1063" s="3" t="n">
        <v>44121</v>
      </c>
      <c r="E1063" s="0" t="n">
        <v>1031</v>
      </c>
      <c r="F1063" s="0" t="n">
        <v>26208</v>
      </c>
    </row>
    <row r="1064" customFormat="false" ht="14.6" hidden="true" customHeight="false" outlineLevel="0" collapsed="false">
      <c r="A1064" s="0" t="s">
        <v>10</v>
      </c>
      <c r="B1064" s="0" t="s">
        <v>13</v>
      </c>
      <c r="C1064" s="0" t="s">
        <v>14</v>
      </c>
      <c r="D1064" s="3" t="n">
        <v>44120</v>
      </c>
      <c r="E1064" s="0" t="n">
        <v>1299</v>
      </c>
      <c r="F1064" s="0" t="n">
        <v>25177</v>
      </c>
    </row>
    <row r="1065" customFormat="false" ht="14.6" hidden="true" customHeight="false" outlineLevel="0" collapsed="false">
      <c r="A1065" s="0" t="s">
        <v>10</v>
      </c>
      <c r="B1065" s="0" t="s">
        <v>13</v>
      </c>
      <c r="C1065" s="0" t="s">
        <v>14</v>
      </c>
      <c r="D1065" s="3" t="n">
        <v>44119</v>
      </c>
      <c r="E1065" s="0" t="n">
        <v>763</v>
      </c>
      <c r="F1065" s="0" t="n">
        <v>23878</v>
      </c>
    </row>
    <row r="1066" customFormat="false" ht="14.6" hidden="true" customHeight="false" outlineLevel="0" collapsed="false">
      <c r="A1066" s="0" t="s">
        <v>10</v>
      </c>
      <c r="B1066" s="0" t="s">
        <v>13</v>
      </c>
      <c r="C1066" s="0" t="s">
        <v>14</v>
      </c>
      <c r="D1066" s="3" t="n">
        <v>44118</v>
      </c>
      <c r="E1066" s="0" t="n">
        <v>1217</v>
      </c>
      <c r="F1066" s="0" t="n">
        <v>23115</v>
      </c>
    </row>
    <row r="1067" customFormat="false" ht="14.6" hidden="true" customHeight="false" outlineLevel="0" collapsed="false">
      <c r="A1067" s="0" t="s">
        <v>10</v>
      </c>
      <c r="B1067" s="0" t="s">
        <v>13</v>
      </c>
      <c r="C1067" s="0" t="s">
        <v>14</v>
      </c>
      <c r="D1067" s="3" t="n">
        <v>44117</v>
      </c>
      <c r="E1067" s="0" t="n">
        <v>863</v>
      </c>
      <c r="F1067" s="0" t="n">
        <v>21898</v>
      </c>
    </row>
    <row r="1068" customFormat="false" ht="14.6" hidden="true" customHeight="false" outlineLevel="0" collapsed="false">
      <c r="A1068" s="0" t="s">
        <v>10</v>
      </c>
      <c r="B1068" s="0" t="s">
        <v>13</v>
      </c>
      <c r="C1068" s="0" t="s">
        <v>14</v>
      </c>
      <c r="D1068" s="3" t="n">
        <v>44116</v>
      </c>
      <c r="E1068" s="0" t="n">
        <v>877</v>
      </c>
      <c r="F1068" s="0" t="n">
        <v>21035</v>
      </c>
    </row>
    <row r="1069" customFormat="false" ht="14.6" hidden="true" customHeight="false" outlineLevel="0" collapsed="false">
      <c r="A1069" s="0" t="s">
        <v>10</v>
      </c>
      <c r="B1069" s="0" t="s">
        <v>13</v>
      </c>
      <c r="C1069" s="0" t="s">
        <v>14</v>
      </c>
      <c r="D1069" s="3" t="n">
        <v>44115</v>
      </c>
      <c r="E1069" s="0" t="n">
        <v>1066</v>
      </c>
      <c r="F1069" s="0" t="n">
        <v>20158</v>
      </c>
    </row>
    <row r="1070" customFormat="false" ht="14.6" hidden="true" customHeight="false" outlineLevel="0" collapsed="false">
      <c r="A1070" s="0" t="s">
        <v>10</v>
      </c>
      <c r="B1070" s="0" t="s">
        <v>13</v>
      </c>
      <c r="C1070" s="0" t="s">
        <v>14</v>
      </c>
      <c r="D1070" s="3" t="n">
        <v>44114</v>
      </c>
      <c r="E1070" s="0" t="n">
        <v>902</v>
      </c>
      <c r="F1070" s="0" t="n">
        <v>19092</v>
      </c>
    </row>
    <row r="1071" customFormat="false" ht="14.6" hidden="true" customHeight="false" outlineLevel="0" collapsed="false">
      <c r="A1071" s="0" t="s">
        <v>10</v>
      </c>
      <c r="B1071" s="0" t="s">
        <v>13</v>
      </c>
      <c r="C1071" s="0" t="s">
        <v>14</v>
      </c>
      <c r="D1071" s="3" t="n">
        <v>44113</v>
      </c>
      <c r="E1071" s="0" t="n">
        <v>1080</v>
      </c>
      <c r="F1071" s="0" t="n">
        <v>18190</v>
      </c>
    </row>
    <row r="1072" customFormat="false" ht="14.6" hidden="true" customHeight="false" outlineLevel="0" collapsed="false">
      <c r="A1072" s="0" t="s">
        <v>10</v>
      </c>
      <c r="B1072" s="0" t="s">
        <v>13</v>
      </c>
      <c r="C1072" s="0" t="s">
        <v>14</v>
      </c>
      <c r="D1072" s="3" t="n">
        <v>44112</v>
      </c>
      <c r="E1072" s="0" t="n">
        <v>923</v>
      </c>
      <c r="F1072" s="0" t="n">
        <v>17110</v>
      </c>
    </row>
    <row r="1073" customFormat="false" ht="14.6" hidden="true" customHeight="false" outlineLevel="0" collapsed="false">
      <c r="A1073" s="0" t="s">
        <v>10</v>
      </c>
      <c r="B1073" s="0" t="s">
        <v>13</v>
      </c>
      <c r="C1073" s="0" t="s">
        <v>14</v>
      </c>
      <c r="D1073" s="3" t="n">
        <v>44111</v>
      </c>
      <c r="E1073" s="0" t="n">
        <v>828</v>
      </c>
      <c r="F1073" s="0" t="n">
        <v>16187</v>
      </c>
    </row>
    <row r="1074" customFormat="false" ht="14.6" hidden="true" customHeight="false" outlineLevel="0" collapsed="false">
      <c r="A1074" s="0" t="s">
        <v>10</v>
      </c>
      <c r="B1074" s="0" t="s">
        <v>13</v>
      </c>
      <c r="C1074" s="0" t="s">
        <v>14</v>
      </c>
      <c r="D1074" s="3" t="n">
        <v>44110</v>
      </c>
      <c r="E1074" s="0" t="n">
        <v>669</v>
      </c>
      <c r="F1074" s="0" t="n">
        <v>15359</v>
      </c>
    </row>
    <row r="1075" customFormat="false" ht="14.6" hidden="true" customHeight="false" outlineLevel="0" collapsed="false">
      <c r="A1075" s="0" t="s">
        <v>10</v>
      </c>
      <c r="B1075" s="0" t="s">
        <v>13</v>
      </c>
      <c r="C1075" s="0" t="s">
        <v>14</v>
      </c>
      <c r="D1075" s="3" t="n">
        <v>44109</v>
      </c>
      <c r="E1075" s="0" t="n">
        <v>616</v>
      </c>
      <c r="F1075" s="0" t="n">
        <v>14690</v>
      </c>
    </row>
    <row r="1076" customFormat="false" ht="14.6" hidden="true" customHeight="false" outlineLevel="0" collapsed="false">
      <c r="A1076" s="0" t="s">
        <v>10</v>
      </c>
      <c r="B1076" s="0" t="s">
        <v>13</v>
      </c>
      <c r="C1076" s="0" t="s">
        <v>14</v>
      </c>
      <c r="D1076" s="3" t="n">
        <v>44108</v>
      </c>
      <c r="E1076" s="0" t="n">
        <v>462</v>
      </c>
      <c r="F1076" s="0" t="n">
        <v>14074</v>
      </c>
    </row>
    <row r="1077" customFormat="false" ht="14.6" hidden="true" customHeight="false" outlineLevel="0" collapsed="false">
      <c r="A1077" s="0" t="s">
        <v>10</v>
      </c>
      <c r="B1077" s="0" t="s">
        <v>13</v>
      </c>
      <c r="C1077" s="0" t="s">
        <v>14</v>
      </c>
      <c r="D1077" s="3" t="n">
        <v>44107</v>
      </c>
      <c r="E1077" s="0" t="n">
        <v>726</v>
      </c>
      <c r="F1077" s="0" t="n">
        <v>13612</v>
      </c>
    </row>
    <row r="1078" customFormat="false" ht="14.6" hidden="true" customHeight="false" outlineLevel="0" collapsed="false">
      <c r="A1078" s="0" t="s">
        <v>10</v>
      </c>
      <c r="B1078" s="0" t="s">
        <v>13</v>
      </c>
      <c r="C1078" s="0" t="s">
        <v>14</v>
      </c>
      <c r="D1078" s="3" t="n">
        <v>44106</v>
      </c>
      <c r="E1078" s="0" t="n">
        <v>934</v>
      </c>
      <c r="F1078" s="0" t="n">
        <v>12886</v>
      </c>
    </row>
    <row r="1079" customFormat="false" ht="14.6" hidden="true" customHeight="false" outlineLevel="0" collapsed="false">
      <c r="A1079" s="0" t="s">
        <v>10</v>
      </c>
      <c r="B1079" s="0" t="s">
        <v>13</v>
      </c>
      <c r="C1079" s="0" t="s">
        <v>14</v>
      </c>
      <c r="D1079" s="3" t="n">
        <v>44105</v>
      </c>
      <c r="E1079" s="0" t="n">
        <v>259</v>
      </c>
      <c r="F1079" s="0" t="n">
        <v>11952</v>
      </c>
    </row>
    <row r="1080" customFormat="false" ht="14.6" hidden="true" customHeight="false" outlineLevel="0" collapsed="false">
      <c r="A1080" s="0" t="s">
        <v>10</v>
      </c>
      <c r="B1080" s="0" t="s">
        <v>13</v>
      </c>
      <c r="C1080" s="0" t="s">
        <v>14</v>
      </c>
      <c r="D1080" s="3" t="n">
        <v>44104</v>
      </c>
      <c r="E1080" s="0" t="n">
        <v>424</v>
      </c>
      <c r="F1080" s="0" t="n">
        <v>11693</v>
      </c>
    </row>
    <row r="1081" customFormat="false" ht="14.6" hidden="true" customHeight="false" outlineLevel="0" collapsed="false">
      <c r="A1081" s="0" t="s">
        <v>10</v>
      </c>
      <c r="B1081" s="0" t="s">
        <v>13</v>
      </c>
      <c r="C1081" s="0" t="s">
        <v>14</v>
      </c>
      <c r="D1081" s="3" t="n">
        <v>44103</v>
      </c>
      <c r="E1081" s="0" t="n">
        <v>320</v>
      </c>
      <c r="F1081" s="0" t="n">
        <v>11269</v>
      </c>
    </row>
    <row r="1082" customFormat="false" ht="14.6" hidden="true" customHeight="false" outlineLevel="0" collapsed="false">
      <c r="A1082" s="0" t="s">
        <v>10</v>
      </c>
      <c r="B1082" s="0" t="s">
        <v>13</v>
      </c>
      <c r="C1082" s="0" t="s">
        <v>14</v>
      </c>
      <c r="D1082" s="3" t="n">
        <v>44102</v>
      </c>
      <c r="E1082" s="0" t="n">
        <v>220</v>
      </c>
      <c r="F1082" s="0" t="n">
        <v>10949</v>
      </c>
    </row>
    <row r="1083" customFormat="false" ht="14.6" hidden="true" customHeight="false" outlineLevel="0" collapsed="false">
      <c r="A1083" s="0" t="s">
        <v>10</v>
      </c>
      <c r="B1083" s="0" t="s">
        <v>13</v>
      </c>
      <c r="C1083" s="0" t="s">
        <v>14</v>
      </c>
      <c r="D1083" s="3" t="n">
        <v>44101</v>
      </c>
      <c r="E1083" s="0" t="n">
        <v>187</v>
      </c>
      <c r="F1083" s="0" t="n">
        <v>10729</v>
      </c>
    </row>
    <row r="1084" customFormat="false" ht="14.6" hidden="true" customHeight="false" outlineLevel="0" collapsed="false">
      <c r="A1084" s="0" t="s">
        <v>10</v>
      </c>
      <c r="B1084" s="0" t="s">
        <v>13</v>
      </c>
      <c r="C1084" s="0" t="s">
        <v>14</v>
      </c>
      <c r="D1084" s="3" t="n">
        <v>44100</v>
      </c>
      <c r="E1084" s="0" t="n">
        <v>319</v>
      </c>
      <c r="F1084" s="0" t="n">
        <v>10542</v>
      </c>
    </row>
    <row r="1085" customFormat="false" ht="14.6" hidden="true" customHeight="false" outlineLevel="0" collapsed="false">
      <c r="A1085" s="0" t="s">
        <v>10</v>
      </c>
      <c r="B1085" s="0" t="s">
        <v>13</v>
      </c>
      <c r="C1085" s="0" t="s">
        <v>14</v>
      </c>
      <c r="D1085" s="3" t="n">
        <v>44099</v>
      </c>
      <c r="E1085" s="0" t="n">
        <v>273</v>
      </c>
      <c r="F1085" s="0" t="n">
        <v>10223</v>
      </c>
    </row>
    <row r="1086" customFormat="false" ht="14.6" hidden="true" customHeight="false" outlineLevel="0" collapsed="false">
      <c r="A1086" s="0" t="s">
        <v>10</v>
      </c>
      <c r="B1086" s="0" t="s">
        <v>13</v>
      </c>
      <c r="C1086" s="0" t="s">
        <v>14</v>
      </c>
      <c r="D1086" s="3" t="n">
        <v>44098</v>
      </c>
      <c r="E1086" s="0" t="n">
        <v>189</v>
      </c>
      <c r="F1086" s="0" t="n">
        <v>9950</v>
      </c>
    </row>
    <row r="1087" customFormat="false" ht="14.6" hidden="true" customHeight="false" outlineLevel="0" collapsed="false">
      <c r="A1087" s="0" t="s">
        <v>10</v>
      </c>
      <c r="B1087" s="0" t="s">
        <v>13</v>
      </c>
      <c r="C1087" s="0" t="s">
        <v>14</v>
      </c>
      <c r="D1087" s="3" t="n">
        <v>44097</v>
      </c>
      <c r="E1087" s="0" t="n">
        <v>220</v>
      </c>
      <c r="F1087" s="0" t="n">
        <v>9761</v>
      </c>
    </row>
    <row r="1088" customFormat="false" ht="14.6" hidden="true" customHeight="false" outlineLevel="0" collapsed="false">
      <c r="A1088" s="0" t="s">
        <v>10</v>
      </c>
      <c r="B1088" s="0" t="s">
        <v>13</v>
      </c>
      <c r="C1088" s="0" t="s">
        <v>14</v>
      </c>
      <c r="D1088" s="3" t="n">
        <v>44096</v>
      </c>
      <c r="E1088" s="0" t="n">
        <v>75</v>
      </c>
      <c r="F1088" s="0" t="n">
        <v>9541</v>
      </c>
    </row>
    <row r="1089" customFormat="false" ht="14.6" hidden="true" customHeight="false" outlineLevel="0" collapsed="false">
      <c r="A1089" s="0" t="s">
        <v>10</v>
      </c>
      <c r="B1089" s="0" t="s">
        <v>13</v>
      </c>
      <c r="C1089" s="0" t="s">
        <v>14</v>
      </c>
      <c r="D1089" s="3" t="n">
        <v>44095</v>
      </c>
      <c r="E1089" s="0" t="n">
        <v>125</v>
      </c>
      <c r="F1089" s="0" t="n">
        <v>9466</v>
      </c>
    </row>
    <row r="1090" customFormat="false" ht="14.6" hidden="true" customHeight="false" outlineLevel="0" collapsed="false">
      <c r="A1090" s="0" t="s">
        <v>10</v>
      </c>
      <c r="B1090" s="0" t="s">
        <v>13</v>
      </c>
      <c r="C1090" s="0" t="s">
        <v>14</v>
      </c>
      <c r="D1090" s="3" t="n">
        <v>44094</v>
      </c>
      <c r="E1090" s="0" t="n">
        <v>176</v>
      </c>
      <c r="F1090" s="0" t="n">
        <v>9341</v>
      </c>
    </row>
    <row r="1091" customFormat="false" ht="14.6" hidden="true" customHeight="false" outlineLevel="0" collapsed="false">
      <c r="A1091" s="0" t="s">
        <v>10</v>
      </c>
      <c r="B1091" s="0" t="s">
        <v>13</v>
      </c>
      <c r="C1091" s="0" t="s">
        <v>14</v>
      </c>
      <c r="D1091" s="3" t="n">
        <v>44093</v>
      </c>
      <c r="E1091" s="0" t="n">
        <v>222</v>
      </c>
      <c r="F1091" s="0" t="n">
        <v>9165</v>
      </c>
    </row>
    <row r="1092" customFormat="false" ht="14.6" hidden="true" customHeight="false" outlineLevel="0" collapsed="false">
      <c r="A1092" s="0" t="s">
        <v>10</v>
      </c>
      <c r="B1092" s="0" t="s">
        <v>13</v>
      </c>
      <c r="C1092" s="0" t="s">
        <v>14</v>
      </c>
      <c r="D1092" s="3" t="n">
        <v>44092</v>
      </c>
      <c r="E1092" s="0" t="n">
        <v>163</v>
      </c>
      <c r="F1092" s="0" t="n">
        <v>8943</v>
      </c>
    </row>
    <row r="1093" customFormat="false" ht="14.6" hidden="true" customHeight="false" outlineLevel="0" collapsed="false">
      <c r="A1093" s="0" t="s">
        <v>10</v>
      </c>
      <c r="B1093" s="0" t="s">
        <v>13</v>
      </c>
      <c r="C1093" s="0" t="s">
        <v>14</v>
      </c>
      <c r="D1093" s="3" t="n">
        <v>44091</v>
      </c>
      <c r="E1093" s="0" t="n">
        <v>149</v>
      </c>
      <c r="F1093" s="0" t="n">
        <v>8780</v>
      </c>
    </row>
    <row r="1094" customFormat="false" ht="14.6" hidden="true" customHeight="false" outlineLevel="0" collapsed="false">
      <c r="A1094" s="0" t="s">
        <v>10</v>
      </c>
      <c r="B1094" s="0" t="s">
        <v>13</v>
      </c>
      <c r="C1094" s="0" t="s">
        <v>14</v>
      </c>
      <c r="D1094" s="3" t="n">
        <v>44090</v>
      </c>
      <c r="E1094" s="0" t="n">
        <v>129</v>
      </c>
      <c r="F1094" s="0" t="n">
        <v>8631</v>
      </c>
    </row>
    <row r="1095" customFormat="false" ht="14.6" hidden="true" customHeight="false" outlineLevel="0" collapsed="false">
      <c r="A1095" s="0" t="s">
        <v>10</v>
      </c>
      <c r="B1095" s="0" t="s">
        <v>13</v>
      </c>
      <c r="C1095" s="0" t="s">
        <v>14</v>
      </c>
      <c r="D1095" s="3" t="n">
        <v>44089</v>
      </c>
      <c r="E1095" s="0" t="n">
        <v>79</v>
      </c>
      <c r="F1095" s="0" t="n">
        <v>8502</v>
      </c>
    </row>
    <row r="1096" customFormat="false" ht="14.6" hidden="true" customHeight="false" outlineLevel="0" collapsed="false">
      <c r="A1096" s="0" t="s">
        <v>10</v>
      </c>
      <c r="B1096" s="0" t="s">
        <v>13</v>
      </c>
      <c r="C1096" s="0" t="s">
        <v>14</v>
      </c>
      <c r="D1096" s="3" t="n">
        <v>44088</v>
      </c>
      <c r="E1096" s="0" t="n">
        <v>109</v>
      </c>
      <c r="F1096" s="0" t="n">
        <v>8423</v>
      </c>
    </row>
    <row r="1097" customFormat="false" ht="14.6" hidden="true" customHeight="false" outlineLevel="0" collapsed="false">
      <c r="A1097" s="0" t="s">
        <v>10</v>
      </c>
      <c r="B1097" s="0" t="s">
        <v>13</v>
      </c>
      <c r="C1097" s="0" t="s">
        <v>14</v>
      </c>
      <c r="D1097" s="3" t="n">
        <v>44087</v>
      </c>
      <c r="E1097" s="0" t="n">
        <v>87</v>
      </c>
      <c r="F1097" s="0" t="n">
        <v>8314</v>
      </c>
    </row>
    <row r="1098" customFormat="false" ht="14.6" hidden="true" customHeight="false" outlineLevel="0" collapsed="false">
      <c r="A1098" s="0" t="s">
        <v>10</v>
      </c>
      <c r="B1098" s="0" t="s">
        <v>13</v>
      </c>
      <c r="C1098" s="0" t="s">
        <v>14</v>
      </c>
      <c r="D1098" s="3" t="n">
        <v>44086</v>
      </c>
      <c r="E1098" s="0" t="n">
        <v>104</v>
      </c>
      <c r="F1098" s="0" t="n">
        <v>8227</v>
      </c>
    </row>
    <row r="1099" customFormat="false" ht="14.6" hidden="true" customHeight="false" outlineLevel="0" collapsed="false">
      <c r="A1099" s="0" t="s">
        <v>10</v>
      </c>
      <c r="B1099" s="0" t="s">
        <v>13</v>
      </c>
      <c r="C1099" s="0" t="s">
        <v>14</v>
      </c>
      <c r="D1099" s="3" t="n">
        <v>44085</v>
      </c>
      <c r="E1099" s="0" t="n">
        <v>88</v>
      </c>
      <c r="F1099" s="0" t="n">
        <v>8123</v>
      </c>
    </row>
    <row r="1100" customFormat="false" ht="14.6" hidden="true" customHeight="false" outlineLevel="0" collapsed="false">
      <c r="A1100" s="0" t="s">
        <v>10</v>
      </c>
      <c r="B1100" s="0" t="s">
        <v>13</v>
      </c>
      <c r="C1100" s="0" t="s">
        <v>14</v>
      </c>
      <c r="D1100" s="3" t="n">
        <v>44084</v>
      </c>
      <c r="E1100" s="0" t="n">
        <v>78</v>
      </c>
      <c r="F1100" s="0" t="n">
        <v>8035</v>
      </c>
    </row>
    <row r="1101" customFormat="false" ht="14.6" hidden="true" customHeight="false" outlineLevel="0" collapsed="false">
      <c r="A1101" s="0" t="s">
        <v>10</v>
      </c>
      <c r="B1101" s="0" t="s">
        <v>13</v>
      </c>
      <c r="C1101" s="0" t="s">
        <v>14</v>
      </c>
      <c r="D1101" s="3" t="n">
        <v>44083</v>
      </c>
      <c r="E1101" s="0" t="n">
        <v>49</v>
      </c>
      <c r="F1101" s="0" t="n">
        <v>7957</v>
      </c>
    </row>
    <row r="1102" customFormat="false" ht="14.6" hidden="true" customHeight="false" outlineLevel="0" collapsed="false">
      <c r="A1102" s="0" t="s">
        <v>10</v>
      </c>
      <c r="B1102" s="0" t="s">
        <v>13</v>
      </c>
      <c r="C1102" s="0" t="s">
        <v>14</v>
      </c>
      <c r="D1102" s="3" t="n">
        <v>44082</v>
      </c>
      <c r="E1102" s="0" t="n">
        <v>40</v>
      </c>
      <c r="F1102" s="0" t="n">
        <v>7908</v>
      </c>
    </row>
    <row r="1103" customFormat="false" ht="14.6" hidden="true" customHeight="false" outlineLevel="0" collapsed="false">
      <c r="A1103" s="0" t="s">
        <v>10</v>
      </c>
      <c r="B1103" s="0" t="s">
        <v>13</v>
      </c>
      <c r="C1103" s="0" t="s">
        <v>14</v>
      </c>
      <c r="D1103" s="3" t="n">
        <v>44081</v>
      </c>
      <c r="E1103" s="0" t="n">
        <v>141</v>
      </c>
      <c r="F1103" s="0" t="n">
        <v>7868</v>
      </c>
    </row>
    <row r="1104" customFormat="false" ht="14.6" hidden="true" customHeight="false" outlineLevel="0" collapsed="false">
      <c r="A1104" s="0" t="s">
        <v>10</v>
      </c>
      <c r="B1104" s="0" t="s">
        <v>13</v>
      </c>
      <c r="C1104" s="0" t="s">
        <v>14</v>
      </c>
      <c r="D1104" s="3" t="n">
        <v>44080</v>
      </c>
      <c r="E1104" s="0" t="n">
        <v>106</v>
      </c>
      <c r="F1104" s="0" t="n">
        <v>7727</v>
      </c>
    </row>
    <row r="1105" customFormat="false" ht="14.6" hidden="true" customHeight="false" outlineLevel="0" collapsed="false">
      <c r="A1105" s="0" t="s">
        <v>10</v>
      </c>
      <c r="B1105" s="0" t="s">
        <v>13</v>
      </c>
      <c r="C1105" s="0" t="s">
        <v>14</v>
      </c>
      <c r="D1105" s="3" t="n">
        <v>44079</v>
      </c>
      <c r="E1105" s="0" t="n">
        <v>118</v>
      </c>
      <c r="F1105" s="0" t="n">
        <v>7621</v>
      </c>
    </row>
    <row r="1106" customFormat="false" ht="14.6" hidden="true" customHeight="false" outlineLevel="0" collapsed="false">
      <c r="A1106" s="0" t="s">
        <v>10</v>
      </c>
      <c r="B1106" s="0" t="s">
        <v>13</v>
      </c>
      <c r="C1106" s="0" t="s">
        <v>14</v>
      </c>
      <c r="D1106" s="3" t="n">
        <v>44078</v>
      </c>
      <c r="E1106" s="0" t="n">
        <v>61</v>
      </c>
      <c r="F1106" s="0" t="n">
        <v>7503</v>
      </c>
    </row>
    <row r="1107" customFormat="false" ht="14.6" hidden="true" customHeight="false" outlineLevel="0" collapsed="false">
      <c r="A1107" s="0" t="s">
        <v>10</v>
      </c>
      <c r="B1107" s="0" t="s">
        <v>13</v>
      </c>
      <c r="C1107" s="0" t="s">
        <v>14</v>
      </c>
      <c r="D1107" s="3" t="n">
        <v>44077</v>
      </c>
      <c r="E1107" s="0" t="n">
        <v>77</v>
      </c>
      <c r="F1107" s="0" t="n">
        <v>7442</v>
      </c>
    </row>
    <row r="1108" customFormat="false" ht="14.6" hidden="true" customHeight="false" outlineLevel="0" collapsed="false">
      <c r="A1108" s="0" t="s">
        <v>10</v>
      </c>
      <c r="B1108" s="0" t="s">
        <v>13</v>
      </c>
      <c r="C1108" s="0" t="s">
        <v>14</v>
      </c>
      <c r="D1108" s="3" t="n">
        <v>44076</v>
      </c>
      <c r="E1108" s="0" t="n">
        <v>71</v>
      </c>
      <c r="F1108" s="0" t="n">
        <v>7365</v>
      </c>
    </row>
    <row r="1109" customFormat="false" ht="14.6" hidden="true" customHeight="false" outlineLevel="0" collapsed="false">
      <c r="A1109" s="0" t="s">
        <v>10</v>
      </c>
      <c r="B1109" s="0" t="s">
        <v>13</v>
      </c>
      <c r="C1109" s="0" t="s">
        <v>14</v>
      </c>
      <c r="D1109" s="3" t="n">
        <v>44075</v>
      </c>
      <c r="E1109" s="0" t="n">
        <v>49</v>
      </c>
      <c r="F1109" s="0" t="n">
        <v>7294</v>
      </c>
    </row>
    <row r="1110" customFormat="false" ht="14.6" hidden="true" customHeight="false" outlineLevel="0" collapsed="false">
      <c r="A1110" s="0" t="s">
        <v>10</v>
      </c>
      <c r="B1110" s="0" t="s">
        <v>13</v>
      </c>
      <c r="C1110" s="0" t="s">
        <v>14</v>
      </c>
      <c r="D1110" s="3" t="n">
        <v>44074</v>
      </c>
      <c r="E1110" s="0" t="n">
        <v>58</v>
      </c>
      <c r="F1110" s="0" t="n">
        <v>7245</v>
      </c>
    </row>
    <row r="1111" customFormat="false" ht="14.6" hidden="true" customHeight="false" outlineLevel="0" collapsed="false">
      <c r="A1111" s="0" t="s">
        <v>10</v>
      </c>
      <c r="B1111" s="0" t="s">
        <v>13</v>
      </c>
      <c r="C1111" s="0" t="s">
        <v>14</v>
      </c>
      <c r="D1111" s="3" t="n">
        <v>44073</v>
      </c>
      <c r="E1111" s="0" t="n">
        <v>49</v>
      </c>
      <c r="F1111" s="0" t="n">
        <v>7187</v>
      </c>
    </row>
    <row r="1112" customFormat="false" ht="14.6" hidden="true" customHeight="false" outlineLevel="0" collapsed="false">
      <c r="A1112" s="0" t="s">
        <v>10</v>
      </c>
      <c r="B1112" s="0" t="s">
        <v>13</v>
      </c>
      <c r="C1112" s="0" t="s">
        <v>14</v>
      </c>
      <c r="D1112" s="3" t="n">
        <v>44072</v>
      </c>
      <c r="E1112" s="0" t="n">
        <v>89</v>
      </c>
      <c r="F1112" s="0" t="n">
        <v>7138</v>
      </c>
    </row>
    <row r="1113" customFormat="false" ht="14.6" hidden="true" customHeight="false" outlineLevel="0" collapsed="false">
      <c r="A1113" s="0" t="s">
        <v>10</v>
      </c>
      <c r="B1113" s="0" t="s">
        <v>13</v>
      </c>
      <c r="C1113" s="0" t="s">
        <v>14</v>
      </c>
      <c r="D1113" s="3" t="n">
        <v>44071</v>
      </c>
      <c r="E1113" s="0" t="n">
        <v>85</v>
      </c>
      <c r="F1113" s="0" t="n">
        <v>7049</v>
      </c>
    </row>
    <row r="1114" customFormat="false" ht="14.6" hidden="true" customHeight="false" outlineLevel="0" collapsed="false">
      <c r="A1114" s="0" t="s">
        <v>10</v>
      </c>
      <c r="B1114" s="0" t="s">
        <v>13</v>
      </c>
      <c r="C1114" s="0" t="s">
        <v>14</v>
      </c>
      <c r="D1114" s="3" t="n">
        <v>44070</v>
      </c>
      <c r="E1114" s="0" t="n">
        <v>69</v>
      </c>
      <c r="F1114" s="0" t="n">
        <v>6964</v>
      </c>
    </row>
    <row r="1115" customFormat="false" ht="14.6" hidden="true" customHeight="false" outlineLevel="0" collapsed="false">
      <c r="A1115" s="0" t="s">
        <v>10</v>
      </c>
      <c r="B1115" s="0" t="s">
        <v>13</v>
      </c>
      <c r="C1115" s="0" t="s">
        <v>14</v>
      </c>
      <c r="D1115" s="3" t="n">
        <v>44069</v>
      </c>
      <c r="E1115" s="0" t="n">
        <v>72</v>
      </c>
      <c r="F1115" s="0" t="n">
        <v>6895</v>
      </c>
    </row>
    <row r="1116" customFormat="false" ht="14.6" hidden="true" customHeight="false" outlineLevel="0" collapsed="false">
      <c r="A1116" s="0" t="s">
        <v>10</v>
      </c>
      <c r="B1116" s="0" t="s">
        <v>13</v>
      </c>
      <c r="C1116" s="0" t="s">
        <v>14</v>
      </c>
      <c r="D1116" s="3" t="n">
        <v>44068</v>
      </c>
      <c r="E1116" s="0" t="n">
        <v>47</v>
      </c>
      <c r="F1116" s="0" t="n">
        <v>6823</v>
      </c>
    </row>
    <row r="1117" customFormat="false" ht="14.6" hidden="true" customHeight="false" outlineLevel="0" collapsed="false">
      <c r="A1117" s="0" t="s">
        <v>10</v>
      </c>
      <c r="B1117" s="0" t="s">
        <v>13</v>
      </c>
      <c r="C1117" s="0" t="s">
        <v>14</v>
      </c>
      <c r="D1117" s="3" t="n">
        <v>44067</v>
      </c>
      <c r="E1117" s="0" t="n">
        <v>10</v>
      </c>
      <c r="F1117" s="0" t="n">
        <v>6776</v>
      </c>
    </row>
    <row r="1118" customFormat="false" ht="14.6" hidden="true" customHeight="false" outlineLevel="0" collapsed="false">
      <c r="A1118" s="0" t="s">
        <v>10</v>
      </c>
      <c r="B1118" s="0" t="s">
        <v>13</v>
      </c>
      <c r="C1118" s="0" t="s">
        <v>14</v>
      </c>
      <c r="D1118" s="3" t="n">
        <v>44066</v>
      </c>
      <c r="E1118" s="0" t="n">
        <v>119</v>
      </c>
      <c r="F1118" s="0" t="n">
        <v>6766</v>
      </c>
    </row>
    <row r="1119" customFormat="false" ht="14.6" hidden="true" customHeight="false" outlineLevel="0" collapsed="false">
      <c r="A1119" s="0" t="s">
        <v>10</v>
      </c>
      <c r="B1119" s="0" t="s">
        <v>13</v>
      </c>
      <c r="C1119" s="0" t="s">
        <v>14</v>
      </c>
      <c r="D1119" s="3" t="n">
        <v>44065</v>
      </c>
      <c r="E1119" s="0" t="n">
        <v>71</v>
      </c>
      <c r="F1119" s="0" t="n">
        <v>6647</v>
      </c>
    </row>
    <row r="1120" customFormat="false" ht="14.6" hidden="true" customHeight="false" outlineLevel="0" collapsed="false">
      <c r="A1120" s="0" t="s">
        <v>10</v>
      </c>
      <c r="B1120" s="0" t="s">
        <v>13</v>
      </c>
      <c r="C1120" s="0" t="s">
        <v>14</v>
      </c>
      <c r="D1120" s="3" t="n">
        <v>44064</v>
      </c>
      <c r="E1120" s="0" t="n">
        <v>20</v>
      </c>
      <c r="F1120" s="0" t="n">
        <v>6576</v>
      </c>
    </row>
    <row r="1121" customFormat="false" ht="14.6" hidden="true" customHeight="false" outlineLevel="0" collapsed="false">
      <c r="A1121" s="0" t="s">
        <v>10</v>
      </c>
      <c r="B1121" s="0" t="s">
        <v>13</v>
      </c>
      <c r="C1121" s="0" t="s">
        <v>14</v>
      </c>
      <c r="D1121" s="3" t="n">
        <v>44063</v>
      </c>
      <c r="E1121" s="0" t="n">
        <v>51</v>
      </c>
      <c r="F1121" s="0" t="n">
        <v>6556</v>
      </c>
    </row>
    <row r="1122" customFormat="false" ht="14.6" hidden="true" customHeight="false" outlineLevel="0" collapsed="false">
      <c r="A1122" s="0" t="s">
        <v>10</v>
      </c>
      <c r="B1122" s="0" t="s">
        <v>13</v>
      </c>
      <c r="C1122" s="0" t="s">
        <v>14</v>
      </c>
      <c r="D1122" s="3" t="n">
        <v>44062</v>
      </c>
      <c r="E1122" s="0" t="n">
        <v>34</v>
      </c>
      <c r="F1122" s="0" t="n">
        <v>6505</v>
      </c>
    </row>
    <row r="1123" customFormat="false" ht="14.6" hidden="true" customHeight="false" outlineLevel="0" collapsed="false">
      <c r="A1123" s="0" t="s">
        <v>10</v>
      </c>
      <c r="B1123" s="0" t="s">
        <v>13</v>
      </c>
      <c r="C1123" s="0" t="s">
        <v>14</v>
      </c>
      <c r="D1123" s="3" t="n">
        <v>44061</v>
      </c>
      <c r="E1123" s="0" t="n">
        <v>41</v>
      </c>
      <c r="F1123" s="0" t="n">
        <v>6471</v>
      </c>
    </row>
    <row r="1124" customFormat="false" ht="14.6" hidden="true" customHeight="false" outlineLevel="0" collapsed="false">
      <c r="A1124" s="0" t="s">
        <v>10</v>
      </c>
      <c r="B1124" s="0" t="s">
        <v>13</v>
      </c>
      <c r="C1124" s="0" t="s">
        <v>14</v>
      </c>
      <c r="D1124" s="3" t="n">
        <v>44060</v>
      </c>
      <c r="E1124" s="0" t="n">
        <v>39</v>
      </c>
      <c r="F1124" s="0" t="n">
        <v>6430</v>
      </c>
    </row>
    <row r="1125" customFormat="false" ht="14.6" hidden="true" customHeight="false" outlineLevel="0" collapsed="false">
      <c r="A1125" s="0" t="s">
        <v>10</v>
      </c>
      <c r="B1125" s="0" t="s">
        <v>13</v>
      </c>
      <c r="C1125" s="0" t="s">
        <v>14</v>
      </c>
      <c r="D1125" s="3" t="n">
        <v>44059</v>
      </c>
      <c r="E1125" s="0" t="n">
        <v>27</v>
      </c>
      <c r="F1125" s="0" t="n">
        <v>6391</v>
      </c>
    </row>
    <row r="1126" customFormat="false" ht="14.6" hidden="true" customHeight="false" outlineLevel="0" collapsed="false">
      <c r="A1126" s="0" t="s">
        <v>10</v>
      </c>
      <c r="B1126" s="0" t="s">
        <v>13</v>
      </c>
      <c r="C1126" s="0" t="s">
        <v>14</v>
      </c>
      <c r="D1126" s="3" t="n">
        <v>44058</v>
      </c>
      <c r="E1126" s="0" t="n">
        <v>65</v>
      </c>
      <c r="F1126" s="0" t="n">
        <v>6364</v>
      </c>
    </row>
    <row r="1127" customFormat="false" ht="14.6" hidden="true" customHeight="false" outlineLevel="0" collapsed="false">
      <c r="A1127" s="0" t="s">
        <v>10</v>
      </c>
      <c r="B1127" s="0" t="s">
        <v>13</v>
      </c>
      <c r="C1127" s="0" t="s">
        <v>14</v>
      </c>
      <c r="D1127" s="3" t="n">
        <v>44057</v>
      </c>
      <c r="E1127" s="0" t="n">
        <v>74</v>
      </c>
      <c r="F1127" s="0" t="n">
        <v>6299</v>
      </c>
    </row>
    <row r="1128" customFormat="false" ht="14.6" hidden="true" customHeight="false" outlineLevel="0" collapsed="false">
      <c r="A1128" s="0" t="s">
        <v>10</v>
      </c>
      <c r="B1128" s="0" t="s">
        <v>13</v>
      </c>
      <c r="C1128" s="0" t="s">
        <v>14</v>
      </c>
      <c r="D1128" s="3" t="n">
        <v>44056</v>
      </c>
      <c r="E1128" s="0" t="n">
        <v>8</v>
      </c>
      <c r="F1128" s="0" t="n">
        <v>6225</v>
      </c>
    </row>
    <row r="1129" customFormat="false" ht="14.6" hidden="true" customHeight="false" outlineLevel="0" collapsed="false">
      <c r="A1129" s="0" t="s">
        <v>10</v>
      </c>
      <c r="B1129" s="0" t="s">
        <v>13</v>
      </c>
      <c r="C1129" s="0" t="s">
        <v>14</v>
      </c>
      <c r="D1129" s="3" t="n">
        <v>44055</v>
      </c>
      <c r="E1129" s="0" t="n">
        <v>29</v>
      </c>
      <c r="F1129" s="0" t="n">
        <v>6217</v>
      </c>
    </row>
    <row r="1130" customFormat="false" ht="14.6" hidden="true" customHeight="false" outlineLevel="0" collapsed="false">
      <c r="A1130" s="0" t="s">
        <v>10</v>
      </c>
      <c r="B1130" s="0" t="s">
        <v>13</v>
      </c>
      <c r="C1130" s="0" t="s">
        <v>14</v>
      </c>
      <c r="D1130" s="3" t="n">
        <v>44054</v>
      </c>
      <c r="E1130" s="0" t="n">
        <v>48</v>
      </c>
      <c r="F1130" s="0" t="n">
        <v>6188</v>
      </c>
    </row>
    <row r="1131" customFormat="false" ht="14.6" hidden="true" customHeight="false" outlineLevel="0" collapsed="false">
      <c r="A1131" s="0" t="s">
        <v>10</v>
      </c>
      <c r="B1131" s="0" t="s">
        <v>13</v>
      </c>
      <c r="C1131" s="0" t="s">
        <v>14</v>
      </c>
      <c r="D1131" s="3" t="n">
        <v>44053</v>
      </c>
      <c r="E1131" s="0" t="n">
        <v>0</v>
      </c>
      <c r="F1131" s="0" t="n">
        <v>6140</v>
      </c>
    </row>
    <row r="1132" customFormat="false" ht="14.6" hidden="true" customHeight="false" outlineLevel="0" collapsed="false">
      <c r="A1132" s="0" t="s">
        <v>10</v>
      </c>
      <c r="B1132" s="0" t="s">
        <v>13</v>
      </c>
      <c r="C1132" s="0" t="s">
        <v>14</v>
      </c>
      <c r="D1132" s="3" t="n">
        <v>44052</v>
      </c>
      <c r="E1132" s="0" t="n">
        <v>0</v>
      </c>
      <c r="F1132" s="0" t="n">
        <v>6064</v>
      </c>
    </row>
    <row r="1133" customFormat="false" ht="14.6" hidden="true" customHeight="false" outlineLevel="0" collapsed="false">
      <c r="A1133" s="0" t="s">
        <v>10</v>
      </c>
      <c r="B1133" s="0" t="s">
        <v>13</v>
      </c>
      <c r="C1133" s="0" t="s">
        <v>14</v>
      </c>
      <c r="D1133" s="3" t="n">
        <v>44051</v>
      </c>
      <c r="E1133" s="0" t="n">
        <v>0</v>
      </c>
      <c r="F1133" s="0" t="n">
        <v>6064</v>
      </c>
    </row>
    <row r="1134" customFormat="false" ht="14.6" hidden="true" customHeight="false" outlineLevel="0" collapsed="false">
      <c r="A1134" s="0" t="s">
        <v>10</v>
      </c>
      <c r="B1134" s="0" t="s">
        <v>13</v>
      </c>
      <c r="C1134" s="0" t="s">
        <v>14</v>
      </c>
      <c r="D1134" s="3" t="n">
        <v>44050</v>
      </c>
      <c r="E1134" s="0" t="n">
        <v>15</v>
      </c>
      <c r="F1134" s="0" t="n">
        <v>6064</v>
      </c>
    </row>
    <row r="1135" customFormat="false" ht="14.6" hidden="true" customHeight="false" outlineLevel="0" collapsed="false">
      <c r="A1135" s="0" t="s">
        <v>10</v>
      </c>
      <c r="B1135" s="0" t="s">
        <v>13</v>
      </c>
      <c r="C1135" s="0" t="s">
        <v>14</v>
      </c>
      <c r="D1135" s="3" t="n">
        <v>44049</v>
      </c>
      <c r="E1135" s="0" t="n">
        <v>43</v>
      </c>
      <c r="F1135" s="0" t="n">
        <v>6049</v>
      </c>
    </row>
    <row r="1136" customFormat="false" ht="14.6" hidden="true" customHeight="false" outlineLevel="0" collapsed="false">
      <c r="A1136" s="0" t="s">
        <v>10</v>
      </c>
      <c r="B1136" s="0" t="s">
        <v>13</v>
      </c>
      <c r="C1136" s="0" t="s">
        <v>14</v>
      </c>
      <c r="D1136" s="3" t="n">
        <v>44048</v>
      </c>
      <c r="E1136" s="0" t="n">
        <v>10</v>
      </c>
      <c r="F1136" s="0" t="n">
        <v>6006</v>
      </c>
    </row>
    <row r="1137" customFormat="false" ht="14.6" hidden="true" customHeight="false" outlineLevel="0" collapsed="false">
      <c r="A1137" s="0" t="s">
        <v>10</v>
      </c>
      <c r="B1137" s="0" t="s">
        <v>13</v>
      </c>
      <c r="C1137" s="0" t="s">
        <v>14</v>
      </c>
      <c r="D1137" s="3" t="n">
        <v>44047</v>
      </c>
      <c r="E1137" s="0" t="n">
        <v>8</v>
      </c>
      <c r="F1137" s="0" t="n">
        <v>5996</v>
      </c>
    </row>
    <row r="1138" customFormat="false" ht="14.6" hidden="true" customHeight="false" outlineLevel="0" collapsed="false">
      <c r="A1138" s="0" t="s">
        <v>10</v>
      </c>
      <c r="B1138" s="0" t="s">
        <v>13</v>
      </c>
      <c r="C1138" s="0" t="s">
        <v>14</v>
      </c>
      <c r="D1138" s="3" t="n">
        <v>44046</v>
      </c>
      <c r="E1138" s="0" t="n">
        <v>0</v>
      </c>
      <c r="F1138" s="0" t="n">
        <v>5988</v>
      </c>
    </row>
    <row r="1139" customFormat="false" ht="14.6" hidden="true" customHeight="false" outlineLevel="0" collapsed="false">
      <c r="A1139" s="0" t="s">
        <v>10</v>
      </c>
      <c r="B1139" s="0" t="s">
        <v>13</v>
      </c>
      <c r="C1139" s="0" t="s">
        <v>14</v>
      </c>
      <c r="D1139" s="3" t="n">
        <v>44045</v>
      </c>
      <c r="E1139" s="0" t="n">
        <v>0</v>
      </c>
      <c r="F1139" s="0" t="n">
        <v>5948</v>
      </c>
    </row>
    <row r="1140" customFormat="false" ht="14.6" hidden="true" customHeight="false" outlineLevel="0" collapsed="false">
      <c r="A1140" s="0" t="s">
        <v>10</v>
      </c>
      <c r="B1140" s="0" t="s">
        <v>13</v>
      </c>
      <c r="C1140" s="0" t="s">
        <v>14</v>
      </c>
      <c r="D1140" s="3" t="n">
        <v>44044</v>
      </c>
      <c r="E1140" s="0" t="n">
        <v>0</v>
      </c>
      <c r="F1140" s="0" t="n">
        <v>5948</v>
      </c>
    </row>
    <row r="1141" customFormat="false" ht="14.6" hidden="true" customHeight="false" outlineLevel="0" collapsed="false">
      <c r="A1141" s="0" t="s">
        <v>10</v>
      </c>
      <c r="B1141" s="0" t="s">
        <v>13</v>
      </c>
      <c r="C1141" s="0" t="s">
        <v>14</v>
      </c>
      <c r="D1141" s="3" t="n">
        <v>44043</v>
      </c>
      <c r="E1141" s="0" t="n">
        <v>10</v>
      </c>
      <c r="F1141" s="0" t="n">
        <v>5948</v>
      </c>
    </row>
    <row r="1142" customFormat="false" ht="14.6" hidden="true" customHeight="false" outlineLevel="0" collapsed="false">
      <c r="A1142" s="0" t="s">
        <v>10</v>
      </c>
      <c r="B1142" s="0" t="s">
        <v>13</v>
      </c>
      <c r="C1142" s="0" t="s">
        <v>14</v>
      </c>
      <c r="D1142" s="3" t="n">
        <v>44042</v>
      </c>
      <c r="E1142" s="0" t="n">
        <v>8</v>
      </c>
      <c r="F1142" s="0" t="n">
        <v>5938</v>
      </c>
    </row>
    <row r="1143" customFormat="false" ht="14.6" hidden="true" customHeight="false" outlineLevel="0" collapsed="false">
      <c r="A1143" s="0" t="s">
        <v>10</v>
      </c>
      <c r="B1143" s="0" t="s">
        <v>13</v>
      </c>
      <c r="C1143" s="0" t="s">
        <v>14</v>
      </c>
      <c r="D1143" s="3" t="n">
        <v>44041</v>
      </c>
      <c r="E1143" s="0" t="n">
        <v>9</v>
      </c>
      <c r="F1143" s="0" t="n">
        <v>5930</v>
      </c>
    </row>
    <row r="1144" customFormat="false" ht="14.6" hidden="true" customHeight="false" outlineLevel="0" collapsed="false">
      <c r="A1144" s="0" t="s">
        <v>10</v>
      </c>
      <c r="B1144" s="0" t="s">
        <v>13</v>
      </c>
      <c r="C1144" s="0" t="s">
        <v>14</v>
      </c>
      <c r="D1144" s="3" t="n">
        <v>44040</v>
      </c>
      <c r="E1144" s="0" t="n">
        <v>9</v>
      </c>
      <c r="F1144" s="0" t="n">
        <v>5921</v>
      </c>
    </row>
    <row r="1145" customFormat="false" ht="14.6" hidden="true" customHeight="false" outlineLevel="0" collapsed="false">
      <c r="A1145" s="0" t="s">
        <v>10</v>
      </c>
      <c r="B1145" s="0" t="s">
        <v>13</v>
      </c>
      <c r="C1145" s="0" t="s">
        <v>14</v>
      </c>
      <c r="D1145" s="3" t="n">
        <v>44039</v>
      </c>
      <c r="E1145" s="0" t="n">
        <v>0</v>
      </c>
      <c r="F1145" s="0" t="n">
        <v>5912</v>
      </c>
    </row>
    <row r="1146" customFormat="false" ht="14.6" hidden="true" customHeight="false" outlineLevel="0" collapsed="false">
      <c r="A1146" s="0" t="s">
        <v>10</v>
      </c>
      <c r="B1146" s="0" t="s">
        <v>13</v>
      </c>
      <c r="C1146" s="0" t="s">
        <v>14</v>
      </c>
      <c r="D1146" s="3" t="n">
        <v>44038</v>
      </c>
      <c r="E1146" s="0" t="n">
        <v>0</v>
      </c>
      <c r="F1146" s="0" t="n">
        <v>5891</v>
      </c>
    </row>
    <row r="1147" customFormat="false" ht="14.6" hidden="true" customHeight="false" outlineLevel="0" collapsed="false">
      <c r="A1147" s="0" t="s">
        <v>10</v>
      </c>
      <c r="B1147" s="0" t="s">
        <v>13</v>
      </c>
      <c r="C1147" s="0" t="s">
        <v>14</v>
      </c>
      <c r="D1147" s="3" t="n">
        <v>44037</v>
      </c>
      <c r="E1147" s="0" t="n">
        <v>0</v>
      </c>
      <c r="F1147" s="0" t="n">
        <v>5891</v>
      </c>
    </row>
    <row r="1148" customFormat="false" ht="14.6" hidden="true" customHeight="false" outlineLevel="0" collapsed="false">
      <c r="A1148" s="0" t="s">
        <v>10</v>
      </c>
      <c r="B1148" s="0" t="s">
        <v>13</v>
      </c>
      <c r="C1148" s="0" t="s">
        <v>14</v>
      </c>
      <c r="D1148" s="3" t="n">
        <v>44036</v>
      </c>
      <c r="E1148" s="0" t="n">
        <v>15</v>
      </c>
      <c r="F1148" s="0" t="n">
        <v>5891</v>
      </c>
    </row>
    <row r="1149" customFormat="false" ht="14.6" hidden="true" customHeight="false" outlineLevel="0" collapsed="false">
      <c r="A1149" s="0" t="s">
        <v>10</v>
      </c>
      <c r="B1149" s="0" t="s">
        <v>13</v>
      </c>
      <c r="C1149" s="0" t="s">
        <v>14</v>
      </c>
      <c r="D1149" s="3" t="n">
        <v>44035</v>
      </c>
      <c r="E1149" s="0" t="n">
        <v>8</v>
      </c>
      <c r="F1149" s="0" t="n">
        <v>5876</v>
      </c>
    </row>
    <row r="1150" customFormat="false" ht="14.6" hidden="true" customHeight="false" outlineLevel="0" collapsed="false">
      <c r="A1150" s="0" t="s">
        <v>10</v>
      </c>
      <c r="B1150" s="0" t="s">
        <v>13</v>
      </c>
      <c r="C1150" s="0" t="s">
        <v>14</v>
      </c>
      <c r="D1150" s="3" t="n">
        <v>44034</v>
      </c>
      <c r="E1150" s="0" t="n">
        <v>9</v>
      </c>
      <c r="F1150" s="0" t="n">
        <v>5868</v>
      </c>
    </row>
    <row r="1151" customFormat="false" ht="14.6" hidden="true" customHeight="false" outlineLevel="0" collapsed="false">
      <c r="A1151" s="0" t="s">
        <v>10</v>
      </c>
      <c r="B1151" s="0" t="s">
        <v>13</v>
      </c>
      <c r="C1151" s="0" t="s">
        <v>14</v>
      </c>
      <c r="D1151" s="3" t="n">
        <v>44033</v>
      </c>
      <c r="E1151" s="0" t="n">
        <v>2</v>
      </c>
      <c r="F1151" s="0" t="n">
        <v>5859</v>
      </c>
    </row>
    <row r="1152" customFormat="false" ht="14.6" hidden="true" customHeight="false" outlineLevel="0" collapsed="false">
      <c r="A1152" s="0" t="s">
        <v>10</v>
      </c>
      <c r="B1152" s="0" t="s">
        <v>13</v>
      </c>
      <c r="C1152" s="0" t="s">
        <v>14</v>
      </c>
      <c r="D1152" s="3" t="n">
        <v>44032</v>
      </c>
      <c r="E1152" s="0" t="n">
        <v>0</v>
      </c>
      <c r="F1152" s="0" t="n">
        <v>5857</v>
      </c>
    </row>
    <row r="1153" customFormat="false" ht="14.6" hidden="true" customHeight="false" outlineLevel="0" collapsed="false">
      <c r="A1153" s="0" t="s">
        <v>10</v>
      </c>
      <c r="B1153" s="0" t="s">
        <v>13</v>
      </c>
      <c r="C1153" s="0" t="s">
        <v>14</v>
      </c>
      <c r="D1153" s="3" t="n">
        <v>44031</v>
      </c>
      <c r="E1153" s="0" t="n">
        <v>0</v>
      </c>
      <c r="F1153" s="0" t="n">
        <v>5834</v>
      </c>
    </row>
    <row r="1154" customFormat="false" ht="14.6" hidden="true" customHeight="false" outlineLevel="0" collapsed="false">
      <c r="A1154" s="0" t="s">
        <v>10</v>
      </c>
      <c r="B1154" s="0" t="s">
        <v>13</v>
      </c>
      <c r="C1154" s="0" t="s">
        <v>14</v>
      </c>
      <c r="D1154" s="3" t="n">
        <v>44030</v>
      </c>
      <c r="E1154" s="0" t="n">
        <v>0</v>
      </c>
      <c r="F1154" s="0" t="n">
        <v>5834</v>
      </c>
    </row>
    <row r="1155" customFormat="false" ht="14.6" hidden="true" customHeight="false" outlineLevel="0" collapsed="false">
      <c r="A1155" s="0" t="s">
        <v>10</v>
      </c>
      <c r="B1155" s="0" t="s">
        <v>13</v>
      </c>
      <c r="C1155" s="0" t="s">
        <v>14</v>
      </c>
      <c r="D1155" s="3" t="n">
        <v>44029</v>
      </c>
      <c r="E1155" s="0" t="n">
        <v>19</v>
      </c>
      <c r="F1155" s="0" t="n">
        <v>5834</v>
      </c>
    </row>
    <row r="1156" customFormat="false" ht="14.6" hidden="true" customHeight="false" outlineLevel="0" collapsed="false">
      <c r="A1156" s="0" t="s">
        <v>10</v>
      </c>
      <c r="B1156" s="0" t="s">
        <v>13</v>
      </c>
      <c r="C1156" s="0" t="s">
        <v>14</v>
      </c>
      <c r="D1156" s="3" t="n">
        <v>44028</v>
      </c>
      <c r="E1156" s="0" t="n">
        <v>16</v>
      </c>
      <c r="F1156" s="0" t="n">
        <v>5815</v>
      </c>
    </row>
    <row r="1157" customFormat="false" ht="14.6" hidden="true" customHeight="false" outlineLevel="0" collapsed="false">
      <c r="A1157" s="0" t="s">
        <v>10</v>
      </c>
      <c r="B1157" s="0" t="s">
        <v>13</v>
      </c>
      <c r="C1157" s="0" t="s">
        <v>14</v>
      </c>
      <c r="D1157" s="3" t="n">
        <v>44027</v>
      </c>
      <c r="E1157" s="0" t="n">
        <v>9</v>
      </c>
      <c r="F1157" s="0" t="n">
        <v>5799</v>
      </c>
    </row>
    <row r="1158" customFormat="false" ht="14.6" hidden="true" customHeight="false" outlineLevel="0" collapsed="false">
      <c r="A1158" s="0" t="s">
        <v>10</v>
      </c>
      <c r="B1158" s="0" t="s">
        <v>13</v>
      </c>
      <c r="C1158" s="0" t="s">
        <v>14</v>
      </c>
      <c r="D1158" s="3" t="n">
        <v>44026</v>
      </c>
      <c r="E1158" s="0" t="n">
        <v>2</v>
      </c>
      <c r="F1158" s="0" t="n">
        <v>5790</v>
      </c>
    </row>
    <row r="1159" customFormat="false" ht="14.6" hidden="true" customHeight="false" outlineLevel="0" collapsed="false">
      <c r="A1159" s="0" t="s">
        <v>10</v>
      </c>
      <c r="B1159" s="0" t="s">
        <v>13</v>
      </c>
      <c r="C1159" s="0" t="s">
        <v>14</v>
      </c>
      <c r="D1159" s="3" t="n">
        <v>44025</v>
      </c>
      <c r="E1159" s="0" t="n">
        <v>0</v>
      </c>
      <c r="F1159" s="0" t="n">
        <v>5788</v>
      </c>
    </row>
    <row r="1160" customFormat="false" ht="14.6" hidden="true" customHeight="false" outlineLevel="0" collapsed="false">
      <c r="A1160" s="0" t="s">
        <v>10</v>
      </c>
      <c r="B1160" s="0" t="s">
        <v>13</v>
      </c>
      <c r="C1160" s="0" t="s">
        <v>14</v>
      </c>
      <c r="D1160" s="3" t="n">
        <v>44024</v>
      </c>
      <c r="E1160" s="0" t="n">
        <v>0</v>
      </c>
      <c r="F1160" s="0" t="n">
        <v>5772</v>
      </c>
    </row>
    <row r="1161" customFormat="false" ht="14.6" hidden="true" customHeight="false" outlineLevel="0" collapsed="false">
      <c r="A1161" s="0" t="s">
        <v>10</v>
      </c>
      <c r="B1161" s="0" t="s">
        <v>13</v>
      </c>
      <c r="C1161" s="0" t="s">
        <v>14</v>
      </c>
      <c r="D1161" s="3" t="n">
        <v>44023</v>
      </c>
      <c r="E1161" s="0" t="n">
        <v>0</v>
      </c>
      <c r="F1161" s="0" t="n">
        <v>5772</v>
      </c>
    </row>
    <row r="1162" customFormat="false" ht="14.6" hidden="true" customHeight="false" outlineLevel="0" collapsed="false">
      <c r="A1162" s="0" t="s">
        <v>10</v>
      </c>
      <c r="B1162" s="0" t="s">
        <v>13</v>
      </c>
      <c r="C1162" s="0" t="s">
        <v>14</v>
      </c>
      <c r="D1162" s="3" t="n">
        <v>44022</v>
      </c>
      <c r="E1162" s="0" t="n">
        <v>4</v>
      </c>
      <c r="F1162" s="0" t="n">
        <v>5772</v>
      </c>
    </row>
    <row r="1163" customFormat="false" ht="14.6" hidden="true" customHeight="false" outlineLevel="0" collapsed="false">
      <c r="A1163" s="0" t="s">
        <v>10</v>
      </c>
      <c r="B1163" s="0" t="s">
        <v>13</v>
      </c>
      <c r="C1163" s="0" t="s">
        <v>14</v>
      </c>
      <c r="D1163" s="3" t="n">
        <v>44021</v>
      </c>
      <c r="E1163" s="0" t="n">
        <v>3</v>
      </c>
      <c r="F1163" s="0" t="n">
        <v>5768</v>
      </c>
    </row>
    <row r="1164" customFormat="false" ht="14.6" hidden="true" customHeight="false" outlineLevel="0" collapsed="false">
      <c r="A1164" s="0" t="s">
        <v>10</v>
      </c>
      <c r="B1164" s="0" t="s">
        <v>13</v>
      </c>
      <c r="C1164" s="0" t="s">
        <v>14</v>
      </c>
      <c r="D1164" s="3" t="n">
        <v>44020</v>
      </c>
      <c r="E1164" s="0" t="n">
        <v>4</v>
      </c>
      <c r="F1164" s="0" t="n">
        <v>5765</v>
      </c>
    </row>
    <row r="1165" customFormat="false" ht="14.6" hidden="true" customHeight="false" outlineLevel="0" collapsed="false">
      <c r="A1165" s="0" t="s">
        <v>10</v>
      </c>
      <c r="B1165" s="0" t="s">
        <v>13</v>
      </c>
      <c r="C1165" s="0" t="s">
        <v>14</v>
      </c>
      <c r="D1165" s="3" t="n">
        <v>44019</v>
      </c>
      <c r="E1165" s="0" t="n">
        <v>5</v>
      </c>
      <c r="F1165" s="0" t="n">
        <v>5761</v>
      </c>
    </row>
    <row r="1166" customFormat="false" ht="14.6" hidden="true" customHeight="false" outlineLevel="0" collapsed="false">
      <c r="A1166" s="0" t="s">
        <v>10</v>
      </c>
      <c r="B1166" s="0" t="s">
        <v>13</v>
      </c>
      <c r="C1166" s="0" t="s">
        <v>14</v>
      </c>
      <c r="D1166" s="3" t="n">
        <v>44018</v>
      </c>
      <c r="E1166" s="0" t="n">
        <v>0</v>
      </c>
      <c r="F1166" s="0" t="n">
        <v>5756</v>
      </c>
    </row>
    <row r="1167" customFormat="false" ht="14.6" hidden="true" customHeight="false" outlineLevel="0" collapsed="false">
      <c r="A1167" s="0" t="s">
        <v>10</v>
      </c>
      <c r="B1167" s="0" t="s">
        <v>13</v>
      </c>
      <c r="C1167" s="0" t="s">
        <v>14</v>
      </c>
      <c r="D1167" s="3" t="n">
        <v>44017</v>
      </c>
      <c r="E1167" s="0" t="n">
        <v>0</v>
      </c>
      <c r="F1167" s="0" t="n">
        <v>5747</v>
      </c>
    </row>
    <row r="1168" customFormat="false" ht="14.6" hidden="true" customHeight="false" outlineLevel="0" collapsed="false">
      <c r="A1168" s="0" t="s">
        <v>10</v>
      </c>
      <c r="B1168" s="0" t="s">
        <v>13</v>
      </c>
      <c r="C1168" s="0" t="s">
        <v>14</v>
      </c>
      <c r="D1168" s="3" t="n">
        <v>44016</v>
      </c>
      <c r="E1168" s="0" t="n">
        <v>0</v>
      </c>
      <c r="F1168" s="0" t="n">
        <v>5747</v>
      </c>
    </row>
    <row r="1169" customFormat="false" ht="14.6" hidden="true" customHeight="false" outlineLevel="0" collapsed="false">
      <c r="A1169" s="0" t="s">
        <v>10</v>
      </c>
      <c r="B1169" s="0" t="s">
        <v>13</v>
      </c>
      <c r="C1169" s="0" t="s">
        <v>14</v>
      </c>
      <c r="D1169" s="3" t="n">
        <v>44015</v>
      </c>
      <c r="E1169" s="0" t="n">
        <v>4</v>
      </c>
      <c r="F1169" s="0" t="n">
        <v>5747</v>
      </c>
    </row>
    <row r="1170" customFormat="false" ht="14.6" hidden="true" customHeight="false" outlineLevel="0" collapsed="false">
      <c r="A1170" s="0" t="s">
        <v>10</v>
      </c>
      <c r="B1170" s="0" t="s">
        <v>13</v>
      </c>
      <c r="C1170" s="0" t="s">
        <v>14</v>
      </c>
      <c r="D1170" s="3" t="n">
        <v>44014</v>
      </c>
      <c r="E1170" s="0" t="n">
        <v>7</v>
      </c>
      <c r="F1170" s="0" t="n">
        <v>5768</v>
      </c>
    </row>
    <row r="1171" customFormat="false" ht="14.6" hidden="true" customHeight="false" outlineLevel="0" collapsed="false">
      <c r="A1171" s="0" t="s">
        <v>10</v>
      </c>
      <c r="B1171" s="0" t="s">
        <v>13</v>
      </c>
      <c r="C1171" s="0" t="s">
        <v>14</v>
      </c>
      <c r="D1171" s="3" t="n">
        <v>44013</v>
      </c>
      <c r="E1171" s="0" t="n">
        <v>1</v>
      </c>
      <c r="F1171" s="0" t="n">
        <v>5761</v>
      </c>
    </row>
    <row r="1172" customFormat="false" ht="14.6" hidden="true" customHeight="false" outlineLevel="0" collapsed="false">
      <c r="A1172" s="0" t="s">
        <v>10</v>
      </c>
      <c r="B1172" s="0" t="s">
        <v>13</v>
      </c>
      <c r="C1172" s="0" t="s">
        <v>14</v>
      </c>
      <c r="D1172" s="3" t="n">
        <v>44012</v>
      </c>
      <c r="E1172" s="0" t="n">
        <v>3</v>
      </c>
      <c r="F1172" s="0" t="n">
        <v>5760</v>
      </c>
    </row>
    <row r="1173" customFormat="false" ht="14.6" hidden="true" customHeight="false" outlineLevel="0" collapsed="false">
      <c r="A1173" s="0" t="s">
        <v>10</v>
      </c>
      <c r="B1173" s="0" t="s">
        <v>13</v>
      </c>
      <c r="C1173" s="0" t="s">
        <v>14</v>
      </c>
      <c r="D1173" s="3" t="n">
        <v>44011</v>
      </c>
      <c r="E1173" s="0" t="n">
        <v>6</v>
      </c>
      <c r="F1173" s="0" t="n">
        <v>5757</v>
      </c>
    </row>
    <row r="1174" customFormat="false" ht="14.6" hidden="true" customHeight="false" outlineLevel="0" collapsed="false">
      <c r="A1174" s="0" t="s">
        <v>10</v>
      </c>
      <c r="B1174" s="0" t="s">
        <v>13</v>
      </c>
      <c r="C1174" s="0" t="s">
        <v>14</v>
      </c>
      <c r="D1174" s="3" t="n">
        <v>44010</v>
      </c>
      <c r="E1174" s="0" t="n">
        <v>1</v>
      </c>
      <c r="F1174" s="0" t="n">
        <v>5751</v>
      </c>
    </row>
    <row r="1175" customFormat="false" ht="14.6" hidden="true" customHeight="false" outlineLevel="0" collapsed="false">
      <c r="A1175" s="0" t="s">
        <v>10</v>
      </c>
      <c r="B1175" s="0" t="s">
        <v>13</v>
      </c>
      <c r="C1175" s="0" t="s">
        <v>14</v>
      </c>
      <c r="D1175" s="3" t="n">
        <v>44009</v>
      </c>
      <c r="E1175" s="0" t="n">
        <v>2</v>
      </c>
      <c r="F1175" s="0" t="n">
        <v>5750</v>
      </c>
    </row>
    <row r="1176" customFormat="false" ht="14.6" hidden="true" customHeight="false" outlineLevel="0" collapsed="false">
      <c r="A1176" s="0" t="s">
        <v>10</v>
      </c>
      <c r="B1176" s="0" t="s">
        <v>13</v>
      </c>
      <c r="C1176" s="0" t="s">
        <v>14</v>
      </c>
      <c r="D1176" s="3" t="n">
        <v>44008</v>
      </c>
      <c r="E1176" s="0" t="n">
        <v>4</v>
      </c>
      <c r="F1176" s="0" t="n">
        <v>5748</v>
      </c>
    </row>
    <row r="1177" customFormat="false" ht="14.6" hidden="true" customHeight="false" outlineLevel="0" collapsed="false">
      <c r="A1177" s="0" t="s">
        <v>10</v>
      </c>
      <c r="B1177" s="0" t="s">
        <v>13</v>
      </c>
      <c r="C1177" s="0" t="s">
        <v>14</v>
      </c>
      <c r="D1177" s="3" t="n">
        <v>44007</v>
      </c>
      <c r="E1177" s="0" t="n">
        <v>1</v>
      </c>
      <c r="F1177" s="0" t="n">
        <v>4874</v>
      </c>
    </row>
    <row r="1178" customFormat="false" ht="14.6" hidden="true" customHeight="false" outlineLevel="0" collapsed="false">
      <c r="A1178" s="0" t="s">
        <v>10</v>
      </c>
      <c r="B1178" s="0" t="s">
        <v>13</v>
      </c>
      <c r="C1178" s="0" t="s">
        <v>14</v>
      </c>
      <c r="D1178" s="3" t="n">
        <v>44006</v>
      </c>
      <c r="E1178" s="0" t="n">
        <v>2</v>
      </c>
      <c r="F1178" s="0" t="n">
        <v>4873</v>
      </c>
    </row>
    <row r="1179" customFormat="false" ht="14.6" hidden="true" customHeight="false" outlineLevel="0" collapsed="false">
      <c r="A1179" s="0" t="s">
        <v>10</v>
      </c>
      <c r="B1179" s="0" t="s">
        <v>13</v>
      </c>
      <c r="C1179" s="0" t="s">
        <v>14</v>
      </c>
      <c r="D1179" s="3" t="n">
        <v>44005</v>
      </c>
      <c r="E1179" s="0" t="n">
        <v>0</v>
      </c>
      <c r="F1179" s="0" t="n">
        <v>4871</v>
      </c>
    </row>
    <row r="1180" customFormat="false" ht="14.6" hidden="true" customHeight="false" outlineLevel="0" collapsed="false">
      <c r="A1180" s="0" t="s">
        <v>10</v>
      </c>
      <c r="B1180" s="0" t="s">
        <v>13</v>
      </c>
      <c r="C1180" s="0" t="s">
        <v>14</v>
      </c>
      <c r="D1180" s="3" t="n">
        <v>44004</v>
      </c>
      <c r="E1180" s="0" t="n">
        <v>1</v>
      </c>
      <c r="F1180" s="0" t="n">
        <v>4871</v>
      </c>
    </row>
    <row r="1181" customFormat="false" ht="14.6" hidden="true" customHeight="false" outlineLevel="0" collapsed="false">
      <c r="A1181" s="0" t="s">
        <v>10</v>
      </c>
      <c r="B1181" s="0" t="s">
        <v>13</v>
      </c>
      <c r="C1181" s="0" t="s">
        <v>14</v>
      </c>
      <c r="D1181" s="3" t="n">
        <v>44003</v>
      </c>
      <c r="E1181" s="0" t="n">
        <v>4</v>
      </c>
      <c r="F1181" s="0" t="n">
        <v>4870</v>
      </c>
    </row>
    <row r="1182" customFormat="false" ht="14.6" hidden="true" customHeight="false" outlineLevel="0" collapsed="false">
      <c r="A1182" s="0" t="s">
        <v>10</v>
      </c>
      <c r="B1182" s="0" t="s">
        <v>13</v>
      </c>
      <c r="C1182" s="0" t="s">
        <v>14</v>
      </c>
      <c r="D1182" s="3" t="n">
        <v>44002</v>
      </c>
      <c r="E1182" s="0" t="n">
        <v>0</v>
      </c>
      <c r="F1182" s="0" t="n">
        <v>4866</v>
      </c>
    </row>
    <row r="1183" customFormat="false" ht="14.6" hidden="true" customHeight="false" outlineLevel="0" collapsed="false">
      <c r="A1183" s="0" t="s">
        <v>10</v>
      </c>
      <c r="B1183" s="0" t="s">
        <v>13</v>
      </c>
      <c r="C1183" s="0" t="s">
        <v>14</v>
      </c>
      <c r="D1183" s="3" t="n">
        <v>44001</v>
      </c>
      <c r="E1183" s="0" t="n">
        <v>3</v>
      </c>
      <c r="F1183" s="0" t="n">
        <v>4866</v>
      </c>
    </row>
    <row r="1184" customFormat="false" ht="14.6" hidden="true" customHeight="false" outlineLevel="0" collapsed="false">
      <c r="A1184" s="0" t="s">
        <v>10</v>
      </c>
      <c r="B1184" s="0" t="s">
        <v>13</v>
      </c>
      <c r="C1184" s="0" t="s">
        <v>14</v>
      </c>
      <c r="D1184" s="3" t="n">
        <v>44000</v>
      </c>
      <c r="E1184" s="0" t="n">
        <v>1</v>
      </c>
      <c r="F1184" s="0" t="n">
        <v>4863</v>
      </c>
    </row>
    <row r="1185" customFormat="false" ht="14.6" hidden="true" customHeight="false" outlineLevel="0" collapsed="false">
      <c r="A1185" s="0" t="s">
        <v>10</v>
      </c>
      <c r="B1185" s="0" t="s">
        <v>13</v>
      </c>
      <c r="C1185" s="0" t="s">
        <v>14</v>
      </c>
      <c r="D1185" s="3" t="n">
        <v>43999</v>
      </c>
      <c r="E1185" s="0" t="n">
        <v>8</v>
      </c>
      <c r="F1185" s="0" t="n">
        <v>4862</v>
      </c>
    </row>
    <row r="1186" customFormat="false" ht="14.6" hidden="true" customHeight="false" outlineLevel="0" collapsed="false">
      <c r="A1186" s="0" t="s">
        <v>10</v>
      </c>
      <c r="B1186" s="0" t="s">
        <v>13</v>
      </c>
      <c r="C1186" s="0" t="s">
        <v>14</v>
      </c>
      <c r="D1186" s="3" t="n">
        <v>43998</v>
      </c>
      <c r="E1186" s="0" t="n">
        <v>2</v>
      </c>
      <c r="F1186" s="0" t="n">
        <v>4854</v>
      </c>
    </row>
    <row r="1187" customFormat="false" ht="14.6" hidden="true" customHeight="false" outlineLevel="0" collapsed="false">
      <c r="A1187" s="0" t="s">
        <v>10</v>
      </c>
      <c r="B1187" s="0" t="s">
        <v>13</v>
      </c>
      <c r="C1187" s="0" t="s">
        <v>14</v>
      </c>
      <c r="D1187" s="3" t="n">
        <v>43997</v>
      </c>
      <c r="E1187" s="0" t="n">
        <v>4</v>
      </c>
      <c r="F1187" s="0" t="n">
        <v>4852</v>
      </c>
    </row>
    <row r="1188" customFormat="false" ht="14.6" hidden="true" customHeight="false" outlineLevel="0" collapsed="false">
      <c r="A1188" s="0" t="s">
        <v>10</v>
      </c>
      <c r="B1188" s="0" t="s">
        <v>13</v>
      </c>
      <c r="C1188" s="0" t="s">
        <v>14</v>
      </c>
      <c r="D1188" s="3" t="n">
        <v>43996</v>
      </c>
      <c r="E1188" s="0" t="n">
        <v>7</v>
      </c>
      <c r="F1188" s="0" t="n">
        <v>4848</v>
      </c>
    </row>
    <row r="1189" customFormat="false" ht="14.6" hidden="true" customHeight="false" outlineLevel="0" collapsed="false">
      <c r="A1189" s="0" t="s">
        <v>10</v>
      </c>
      <c r="B1189" s="0" t="s">
        <v>13</v>
      </c>
      <c r="C1189" s="0" t="s">
        <v>14</v>
      </c>
      <c r="D1189" s="3" t="n">
        <v>43995</v>
      </c>
      <c r="E1189" s="0" t="n">
        <v>3</v>
      </c>
      <c r="F1189" s="0" t="n">
        <v>4841</v>
      </c>
    </row>
    <row r="1190" customFormat="false" ht="14.6" hidden="true" customHeight="false" outlineLevel="0" collapsed="false">
      <c r="A1190" s="0" t="s">
        <v>10</v>
      </c>
      <c r="B1190" s="0" t="s">
        <v>13</v>
      </c>
      <c r="C1190" s="0" t="s">
        <v>14</v>
      </c>
      <c r="D1190" s="3" t="n">
        <v>43994</v>
      </c>
      <c r="E1190" s="0" t="n">
        <v>16</v>
      </c>
      <c r="F1190" s="0" t="n">
        <v>4838</v>
      </c>
    </row>
    <row r="1191" customFormat="false" ht="14.6" hidden="true" customHeight="false" outlineLevel="0" collapsed="false">
      <c r="A1191" s="0" t="s">
        <v>10</v>
      </c>
      <c r="B1191" s="0" t="s">
        <v>13</v>
      </c>
      <c r="C1191" s="0" t="s">
        <v>14</v>
      </c>
      <c r="D1191" s="3" t="n">
        <v>43993</v>
      </c>
      <c r="E1191" s="0" t="n">
        <v>4</v>
      </c>
      <c r="F1191" s="0" t="n">
        <v>4822</v>
      </c>
    </row>
    <row r="1192" customFormat="false" ht="14.6" hidden="true" customHeight="false" outlineLevel="0" collapsed="false">
      <c r="A1192" s="0" t="s">
        <v>10</v>
      </c>
      <c r="B1192" s="0" t="s">
        <v>13</v>
      </c>
      <c r="C1192" s="0" t="s">
        <v>14</v>
      </c>
      <c r="D1192" s="3" t="n">
        <v>43992</v>
      </c>
      <c r="E1192" s="0" t="n">
        <v>13</v>
      </c>
      <c r="F1192" s="0" t="n">
        <v>4818</v>
      </c>
    </row>
    <row r="1193" customFormat="false" ht="14.6" hidden="true" customHeight="false" outlineLevel="0" collapsed="false">
      <c r="A1193" s="0" t="s">
        <v>10</v>
      </c>
      <c r="B1193" s="0" t="s">
        <v>13</v>
      </c>
      <c r="C1193" s="0" t="s">
        <v>14</v>
      </c>
      <c r="D1193" s="3" t="n">
        <v>43991</v>
      </c>
      <c r="E1193" s="0" t="n">
        <v>3</v>
      </c>
      <c r="F1193" s="0" t="n">
        <v>4805</v>
      </c>
    </row>
    <row r="1194" customFormat="false" ht="14.6" hidden="true" customHeight="false" outlineLevel="0" collapsed="false">
      <c r="A1194" s="0" t="s">
        <v>10</v>
      </c>
      <c r="B1194" s="0" t="s">
        <v>13</v>
      </c>
      <c r="C1194" s="0" t="s">
        <v>14</v>
      </c>
      <c r="D1194" s="3" t="n">
        <v>43990</v>
      </c>
      <c r="E1194" s="0" t="n">
        <v>6</v>
      </c>
      <c r="F1194" s="0" t="n">
        <v>4802</v>
      </c>
    </row>
    <row r="1195" customFormat="false" ht="14.6" hidden="true" customHeight="false" outlineLevel="0" collapsed="false">
      <c r="A1195" s="0" t="s">
        <v>10</v>
      </c>
      <c r="B1195" s="0" t="s">
        <v>13</v>
      </c>
      <c r="C1195" s="0" t="s">
        <v>14</v>
      </c>
      <c r="D1195" s="3" t="n">
        <v>43989</v>
      </c>
      <c r="E1195" s="0" t="n">
        <v>6</v>
      </c>
      <c r="F1195" s="0" t="n">
        <v>4796</v>
      </c>
    </row>
    <row r="1196" customFormat="false" ht="14.6" hidden="true" customHeight="false" outlineLevel="0" collapsed="false">
      <c r="A1196" s="0" t="s">
        <v>10</v>
      </c>
      <c r="B1196" s="0" t="s">
        <v>13</v>
      </c>
      <c r="C1196" s="0" t="s">
        <v>14</v>
      </c>
      <c r="D1196" s="3" t="n">
        <v>43988</v>
      </c>
      <c r="E1196" s="0" t="n">
        <v>14</v>
      </c>
      <c r="F1196" s="0" t="n">
        <v>4790</v>
      </c>
    </row>
    <row r="1197" customFormat="false" ht="14.6" hidden="true" customHeight="false" outlineLevel="0" collapsed="false">
      <c r="A1197" s="0" t="s">
        <v>10</v>
      </c>
      <c r="B1197" s="0" t="s">
        <v>13</v>
      </c>
      <c r="C1197" s="0" t="s">
        <v>14</v>
      </c>
      <c r="D1197" s="3" t="n">
        <v>43987</v>
      </c>
      <c r="E1197" s="0" t="n">
        <v>3</v>
      </c>
      <c r="F1197" s="0" t="n">
        <v>4776</v>
      </c>
    </row>
    <row r="1198" customFormat="false" ht="14.6" hidden="true" customHeight="false" outlineLevel="0" collapsed="false">
      <c r="A1198" s="0" t="s">
        <v>10</v>
      </c>
      <c r="B1198" s="0" t="s">
        <v>13</v>
      </c>
      <c r="C1198" s="0" t="s">
        <v>14</v>
      </c>
      <c r="D1198" s="3" t="n">
        <v>43986</v>
      </c>
      <c r="E1198" s="0" t="n">
        <v>33</v>
      </c>
      <c r="F1198" s="0" t="n">
        <v>4773</v>
      </c>
    </row>
    <row r="1199" customFormat="false" ht="14.6" hidden="true" customHeight="false" outlineLevel="0" collapsed="false">
      <c r="A1199" s="0" t="s">
        <v>10</v>
      </c>
      <c r="B1199" s="0" t="s">
        <v>13</v>
      </c>
      <c r="C1199" s="0" t="s">
        <v>14</v>
      </c>
      <c r="D1199" s="3" t="n">
        <v>43985</v>
      </c>
      <c r="E1199" s="0" t="n">
        <v>8</v>
      </c>
      <c r="F1199" s="0" t="n">
        <v>4740</v>
      </c>
    </row>
    <row r="1200" customFormat="false" ht="14.6" hidden="true" customHeight="false" outlineLevel="0" collapsed="false">
      <c r="A1200" s="0" t="s">
        <v>10</v>
      </c>
      <c r="B1200" s="0" t="s">
        <v>13</v>
      </c>
      <c r="C1200" s="0" t="s">
        <v>14</v>
      </c>
      <c r="D1200" s="3" t="n">
        <v>43984</v>
      </c>
      <c r="E1200" s="0" t="n">
        <v>4</v>
      </c>
      <c r="F1200" s="0" t="n">
        <v>4732</v>
      </c>
    </row>
    <row r="1201" customFormat="false" ht="14.6" hidden="true" customHeight="false" outlineLevel="0" collapsed="false">
      <c r="A1201" s="0" t="s">
        <v>10</v>
      </c>
      <c r="B1201" s="0" t="s">
        <v>13</v>
      </c>
      <c r="C1201" s="0" t="s">
        <v>14</v>
      </c>
      <c r="D1201" s="3" t="n">
        <v>43983</v>
      </c>
      <c r="E1201" s="0" t="n">
        <v>12</v>
      </c>
      <c r="F1201" s="0" t="n">
        <v>4728</v>
      </c>
    </row>
    <row r="1202" customFormat="false" ht="14.6" hidden="true" customHeight="false" outlineLevel="0" collapsed="false">
      <c r="A1202" s="0" t="s">
        <v>10</v>
      </c>
      <c r="B1202" s="0" t="s">
        <v>13</v>
      </c>
      <c r="C1202" s="0" t="s">
        <v>14</v>
      </c>
      <c r="D1202" s="3" t="n">
        <v>43982</v>
      </c>
      <c r="E1202" s="0" t="n">
        <v>7</v>
      </c>
      <c r="F1202" s="0" t="n">
        <v>4716</v>
      </c>
    </row>
    <row r="1203" customFormat="false" ht="14.6" hidden="true" customHeight="false" outlineLevel="0" collapsed="false">
      <c r="A1203" s="0" t="s">
        <v>10</v>
      </c>
      <c r="B1203" s="0" t="s">
        <v>13</v>
      </c>
      <c r="C1203" s="0" t="s">
        <v>14</v>
      </c>
      <c r="D1203" s="3" t="n">
        <v>43981</v>
      </c>
      <c r="E1203" s="0" t="n">
        <v>13</v>
      </c>
      <c r="F1203" s="0" t="n">
        <v>4709</v>
      </c>
    </row>
    <row r="1204" customFormat="false" ht="14.6" hidden="true" customHeight="false" outlineLevel="0" collapsed="false">
      <c r="A1204" s="0" t="s">
        <v>10</v>
      </c>
      <c r="B1204" s="0" t="s">
        <v>13</v>
      </c>
      <c r="C1204" s="0" t="s">
        <v>14</v>
      </c>
      <c r="D1204" s="3" t="n">
        <v>43980</v>
      </c>
      <c r="E1204" s="0" t="n">
        <v>17</v>
      </c>
      <c r="F1204" s="0" t="n">
        <v>4696</v>
      </c>
    </row>
    <row r="1205" customFormat="false" ht="14.6" hidden="true" customHeight="false" outlineLevel="0" collapsed="false">
      <c r="A1205" s="0" t="s">
        <v>10</v>
      </c>
      <c r="B1205" s="0" t="s">
        <v>13</v>
      </c>
      <c r="C1205" s="0" t="s">
        <v>14</v>
      </c>
      <c r="D1205" s="3" t="n">
        <v>43979</v>
      </c>
      <c r="E1205" s="0" t="n">
        <v>16</v>
      </c>
      <c r="F1205" s="0" t="n">
        <v>4679</v>
      </c>
    </row>
    <row r="1206" customFormat="false" ht="14.6" hidden="true" customHeight="false" outlineLevel="0" collapsed="false">
      <c r="A1206" s="0" t="s">
        <v>10</v>
      </c>
      <c r="B1206" s="0" t="s">
        <v>13</v>
      </c>
      <c r="C1206" s="0" t="s">
        <v>14</v>
      </c>
      <c r="D1206" s="3" t="n">
        <v>43978</v>
      </c>
      <c r="E1206" s="0" t="n">
        <v>26</v>
      </c>
      <c r="F1206" s="0" t="n">
        <v>4663</v>
      </c>
    </row>
    <row r="1207" customFormat="false" ht="14.6" hidden="true" customHeight="false" outlineLevel="0" collapsed="false">
      <c r="A1207" s="0" t="s">
        <v>10</v>
      </c>
      <c r="B1207" s="0" t="s">
        <v>13</v>
      </c>
      <c r="C1207" s="0" t="s">
        <v>14</v>
      </c>
      <c r="D1207" s="3" t="n">
        <v>43977</v>
      </c>
      <c r="E1207" s="0" t="n">
        <v>28</v>
      </c>
      <c r="F1207" s="0" t="n">
        <v>4637</v>
      </c>
    </row>
    <row r="1208" customFormat="false" ht="14.6" hidden="true" customHeight="false" outlineLevel="0" collapsed="false">
      <c r="A1208" s="0" t="s">
        <v>10</v>
      </c>
      <c r="B1208" s="0" t="s">
        <v>13</v>
      </c>
      <c r="C1208" s="0" t="s">
        <v>14</v>
      </c>
      <c r="D1208" s="3" t="n">
        <v>43976</v>
      </c>
      <c r="E1208" s="0" t="n">
        <v>39</v>
      </c>
      <c r="F1208" s="0" t="n">
        <v>4609</v>
      </c>
    </row>
    <row r="1209" customFormat="false" ht="14.6" hidden="true" customHeight="false" outlineLevel="0" collapsed="false">
      <c r="A1209" s="0" t="s">
        <v>10</v>
      </c>
      <c r="B1209" s="0" t="s">
        <v>13</v>
      </c>
      <c r="C1209" s="0" t="s">
        <v>14</v>
      </c>
      <c r="D1209" s="3" t="n">
        <v>43975</v>
      </c>
      <c r="E1209" s="0" t="n">
        <v>25</v>
      </c>
      <c r="F1209" s="0" t="n">
        <v>4570</v>
      </c>
    </row>
    <row r="1210" customFormat="false" ht="14.6" hidden="true" customHeight="false" outlineLevel="0" collapsed="false">
      <c r="A1210" s="0" t="s">
        <v>10</v>
      </c>
      <c r="B1210" s="0" t="s">
        <v>13</v>
      </c>
      <c r="C1210" s="0" t="s">
        <v>14</v>
      </c>
      <c r="D1210" s="3" t="n">
        <v>43974</v>
      </c>
      <c r="E1210" s="0" t="n">
        <v>41</v>
      </c>
      <c r="F1210" s="0" t="n">
        <v>4545</v>
      </c>
    </row>
    <row r="1211" customFormat="false" ht="14.6" hidden="true" customHeight="false" outlineLevel="0" collapsed="false">
      <c r="A1211" s="0" t="s">
        <v>10</v>
      </c>
      <c r="B1211" s="0" t="s">
        <v>13</v>
      </c>
      <c r="C1211" s="0" t="s">
        <v>14</v>
      </c>
      <c r="D1211" s="3" t="n">
        <v>43973</v>
      </c>
      <c r="E1211" s="0" t="n">
        <v>23</v>
      </c>
      <c r="F1211" s="0" t="n">
        <v>4504</v>
      </c>
    </row>
    <row r="1212" customFormat="false" ht="14.6" hidden="true" customHeight="false" outlineLevel="0" collapsed="false">
      <c r="A1212" s="0" t="s">
        <v>10</v>
      </c>
      <c r="B1212" s="0" t="s">
        <v>13</v>
      </c>
      <c r="C1212" s="0" t="s">
        <v>14</v>
      </c>
      <c r="D1212" s="3" t="n">
        <v>43972</v>
      </c>
      <c r="E1212" s="0" t="n">
        <v>42</v>
      </c>
      <c r="F1212" s="0" t="n">
        <v>4481</v>
      </c>
    </row>
    <row r="1213" customFormat="false" ht="14.6" hidden="true" customHeight="false" outlineLevel="0" collapsed="false">
      <c r="A1213" s="0" t="s">
        <v>10</v>
      </c>
      <c r="B1213" s="0" t="s">
        <v>13</v>
      </c>
      <c r="C1213" s="0" t="s">
        <v>14</v>
      </c>
      <c r="D1213" s="3" t="n">
        <v>43971</v>
      </c>
      <c r="E1213" s="0" t="n">
        <v>18</v>
      </c>
      <c r="F1213" s="0" t="n">
        <v>4439</v>
      </c>
    </row>
    <row r="1214" customFormat="false" ht="14.6" hidden="true" customHeight="false" outlineLevel="0" collapsed="false">
      <c r="A1214" s="0" t="s">
        <v>10</v>
      </c>
      <c r="B1214" s="0" t="s">
        <v>13</v>
      </c>
      <c r="C1214" s="0" t="s">
        <v>14</v>
      </c>
      <c r="D1214" s="3" t="n">
        <v>43970</v>
      </c>
      <c r="E1214" s="0" t="n">
        <v>20</v>
      </c>
      <c r="F1214" s="0" t="n">
        <v>4421</v>
      </c>
    </row>
    <row r="1215" customFormat="false" ht="14.6" hidden="true" customHeight="false" outlineLevel="0" collapsed="false">
      <c r="A1215" s="0" t="s">
        <v>10</v>
      </c>
      <c r="B1215" s="0" t="s">
        <v>13</v>
      </c>
      <c r="C1215" s="0" t="s">
        <v>14</v>
      </c>
      <c r="D1215" s="3" t="n">
        <v>43969</v>
      </c>
      <c r="E1215" s="0" t="n">
        <v>16</v>
      </c>
      <c r="F1215" s="0" t="n">
        <v>4401</v>
      </c>
    </row>
    <row r="1216" customFormat="false" ht="14.6" hidden="true" customHeight="false" outlineLevel="0" collapsed="false">
      <c r="A1216" s="0" t="s">
        <v>10</v>
      </c>
      <c r="B1216" s="0" t="s">
        <v>13</v>
      </c>
      <c r="C1216" s="0" t="s">
        <v>14</v>
      </c>
      <c r="D1216" s="3" t="n">
        <v>43968</v>
      </c>
      <c r="E1216" s="0" t="n">
        <v>28</v>
      </c>
      <c r="F1216" s="0" t="n">
        <v>4385</v>
      </c>
    </row>
    <row r="1217" customFormat="false" ht="14.6" hidden="true" customHeight="false" outlineLevel="0" collapsed="false">
      <c r="A1217" s="0" t="s">
        <v>10</v>
      </c>
      <c r="B1217" s="0" t="s">
        <v>13</v>
      </c>
      <c r="C1217" s="0" t="s">
        <v>14</v>
      </c>
      <c r="D1217" s="3" t="n">
        <v>43967</v>
      </c>
      <c r="E1217" s="0" t="n">
        <v>40</v>
      </c>
      <c r="F1217" s="0" t="n">
        <v>4357</v>
      </c>
    </row>
    <row r="1218" customFormat="false" ht="14.6" hidden="true" customHeight="false" outlineLevel="0" collapsed="false">
      <c r="A1218" s="0" t="s">
        <v>10</v>
      </c>
      <c r="B1218" s="0" t="s">
        <v>13</v>
      </c>
      <c r="C1218" s="0" t="s">
        <v>14</v>
      </c>
      <c r="D1218" s="3" t="n">
        <v>43966</v>
      </c>
      <c r="E1218" s="0" t="n">
        <v>26</v>
      </c>
      <c r="F1218" s="0" t="n">
        <v>4317</v>
      </c>
    </row>
    <row r="1219" customFormat="false" ht="14.6" hidden="true" customHeight="false" outlineLevel="0" collapsed="false">
      <c r="A1219" s="0" t="s">
        <v>10</v>
      </c>
      <c r="B1219" s="0" t="s">
        <v>13</v>
      </c>
      <c r="C1219" s="0" t="s">
        <v>14</v>
      </c>
      <c r="D1219" s="3" t="n">
        <v>43965</v>
      </c>
      <c r="E1219" s="0" t="n">
        <v>38</v>
      </c>
      <c r="F1219" s="0" t="n">
        <v>4291</v>
      </c>
    </row>
    <row r="1220" customFormat="false" ht="14.6" hidden="true" customHeight="false" outlineLevel="0" collapsed="false">
      <c r="A1220" s="0" t="s">
        <v>10</v>
      </c>
      <c r="B1220" s="0" t="s">
        <v>13</v>
      </c>
      <c r="C1220" s="0" t="s">
        <v>14</v>
      </c>
      <c r="D1220" s="3" t="n">
        <v>43964</v>
      </c>
      <c r="E1220" s="0" t="n">
        <v>60</v>
      </c>
      <c r="F1220" s="0" t="n">
        <v>4253</v>
      </c>
    </row>
    <row r="1221" customFormat="false" ht="14.6" hidden="true" customHeight="false" outlineLevel="0" collapsed="false">
      <c r="A1221" s="0" t="s">
        <v>10</v>
      </c>
      <c r="B1221" s="0" t="s">
        <v>13</v>
      </c>
      <c r="C1221" s="0" t="s">
        <v>14</v>
      </c>
      <c r="D1221" s="3" t="n">
        <v>43963</v>
      </c>
      <c r="E1221" s="0" t="n">
        <v>44</v>
      </c>
      <c r="F1221" s="0" t="n">
        <v>4193</v>
      </c>
    </row>
    <row r="1222" customFormat="false" ht="14.6" hidden="true" customHeight="false" outlineLevel="0" collapsed="false">
      <c r="A1222" s="0" t="s">
        <v>10</v>
      </c>
      <c r="B1222" s="0" t="s">
        <v>13</v>
      </c>
      <c r="C1222" s="0" t="s">
        <v>14</v>
      </c>
      <c r="D1222" s="3" t="n">
        <v>43962</v>
      </c>
      <c r="E1222" s="0" t="n">
        <v>30</v>
      </c>
      <c r="F1222" s="0" t="n">
        <v>4149</v>
      </c>
    </row>
    <row r="1223" customFormat="false" ht="14.6" hidden="true" customHeight="false" outlineLevel="0" collapsed="false">
      <c r="A1223" s="0" t="s">
        <v>10</v>
      </c>
      <c r="B1223" s="0" t="s">
        <v>13</v>
      </c>
      <c r="C1223" s="0" t="s">
        <v>14</v>
      </c>
      <c r="D1223" s="3" t="n">
        <v>43961</v>
      </c>
      <c r="E1223" s="0" t="n">
        <v>41</v>
      </c>
      <c r="F1223" s="0" t="n">
        <v>4119</v>
      </c>
    </row>
    <row r="1224" customFormat="false" ht="14.6" hidden="true" customHeight="false" outlineLevel="0" collapsed="false">
      <c r="A1224" s="0" t="s">
        <v>10</v>
      </c>
      <c r="B1224" s="0" t="s">
        <v>13</v>
      </c>
      <c r="C1224" s="0" t="s">
        <v>14</v>
      </c>
      <c r="D1224" s="3" t="n">
        <v>43960</v>
      </c>
      <c r="E1224" s="0" t="n">
        <v>56</v>
      </c>
      <c r="F1224" s="0" t="n">
        <v>4078</v>
      </c>
    </row>
    <row r="1225" customFormat="false" ht="14.6" hidden="true" customHeight="false" outlineLevel="0" collapsed="false">
      <c r="A1225" s="0" t="s">
        <v>10</v>
      </c>
      <c r="B1225" s="0" t="s">
        <v>13</v>
      </c>
      <c r="C1225" s="0" t="s">
        <v>14</v>
      </c>
      <c r="D1225" s="3" t="n">
        <v>43959</v>
      </c>
      <c r="E1225" s="0" t="n">
        <v>38</v>
      </c>
      <c r="F1225" s="0" t="n">
        <v>4022</v>
      </c>
    </row>
    <row r="1226" customFormat="false" ht="14.6" hidden="true" customHeight="false" outlineLevel="0" collapsed="false">
      <c r="A1226" s="0" t="s">
        <v>10</v>
      </c>
      <c r="B1226" s="0" t="s">
        <v>13</v>
      </c>
      <c r="C1226" s="0" t="s">
        <v>14</v>
      </c>
      <c r="D1226" s="3" t="n">
        <v>43958</v>
      </c>
      <c r="E1226" s="0" t="n">
        <v>50</v>
      </c>
      <c r="F1226" s="0" t="n">
        <v>3984</v>
      </c>
    </row>
    <row r="1227" customFormat="false" ht="14.6" hidden="true" customHeight="false" outlineLevel="0" collapsed="false">
      <c r="A1227" s="0" t="s">
        <v>10</v>
      </c>
      <c r="B1227" s="0" t="s">
        <v>13</v>
      </c>
      <c r="C1227" s="0" t="s">
        <v>14</v>
      </c>
      <c r="D1227" s="3" t="n">
        <v>43957</v>
      </c>
      <c r="E1227" s="0" t="n">
        <v>53</v>
      </c>
      <c r="F1227" s="0" t="n">
        <v>3934</v>
      </c>
    </row>
    <row r="1228" customFormat="false" ht="14.6" hidden="true" customHeight="false" outlineLevel="0" collapsed="false">
      <c r="A1228" s="0" t="s">
        <v>10</v>
      </c>
      <c r="B1228" s="0" t="s">
        <v>13</v>
      </c>
      <c r="C1228" s="0" t="s">
        <v>14</v>
      </c>
      <c r="D1228" s="3" t="n">
        <v>43956</v>
      </c>
      <c r="E1228" s="0" t="n">
        <v>45</v>
      </c>
      <c r="F1228" s="0" t="n">
        <v>3881</v>
      </c>
    </row>
    <row r="1229" customFormat="false" ht="14.6" hidden="true" customHeight="false" outlineLevel="0" collapsed="false">
      <c r="A1229" s="0" t="s">
        <v>10</v>
      </c>
      <c r="B1229" s="0" t="s">
        <v>13</v>
      </c>
      <c r="C1229" s="0" t="s">
        <v>14</v>
      </c>
      <c r="D1229" s="3" t="n">
        <v>43955</v>
      </c>
      <c r="E1229" s="0" t="n">
        <v>69</v>
      </c>
      <c r="F1229" s="0" t="n">
        <v>3836</v>
      </c>
    </row>
    <row r="1230" customFormat="false" ht="14.6" hidden="true" customHeight="false" outlineLevel="0" collapsed="false">
      <c r="A1230" s="0" t="s">
        <v>10</v>
      </c>
      <c r="B1230" s="0" t="s">
        <v>13</v>
      </c>
      <c r="C1230" s="0" t="s">
        <v>14</v>
      </c>
      <c r="D1230" s="3" t="n">
        <v>43954</v>
      </c>
      <c r="E1230" s="0" t="n">
        <v>78</v>
      </c>
      <c r="F1230" s="0" t="n">
        <v>3767</v>
      </c>
    </row>
    <row r="1231" customFormat="false" ht="14.6" hidden="true" customHeight="false" outlineLevel="0" collapsed="false">
      <c r="A1231" s="0" t="s">
        <v>10</v>
      </c>
      <c r="B1231" s="0" t="s">
        <v>13</v>
      </c>
      <c r="C1231" s="0" t="s">
        <v>14</v>
      </c>
      <c r="D1231" s="3" t="n">
        <v>43953</v>
      </c>
      <c r="E1231" s="0" t="n">
        <v>66</v>
      </c>
      <c r="F1231" s="0" t="n">
        <v>3689</v>
      </c>
    </row>
    <row r="1232" customFormat="false" ht="14.6" hidden="true" customHeight="false" outlineLevel="0" collapsed="false">
      <c r="A1232" s="0" t="s">
        <v>10</v>
      </c>
      <c r="B1232" s="0" t="s">
        <v>13</v>
      </c>
      <c r="C1232" s="0" t="s">
        <v>14</v>
      </c>
      <c r="D1232" s="3" t="n">
        <v>43952</v>
      </c>
      <c r="E1232" s="0" t="n">
        <v>87</v>
      </c>
      <c r="F1232" s="0" t="n">
        <v>3623</v>
      </c>
    </row>
    <row r="1233" customFormat="false" ht="14.6" hidden="true" customHeight="false" outlineLevel="0" collapsed="false">
      <c r="A1233" s="0" t="s">
        <v>10</v>
      </c>
      <c r="B1233" s="0" t="s">
        <v>13</v>
      </c>
      <c r="C1233" s="0" t="s">
        <v>14</v>
      </c>
      <c r="D1233" s="3" t="n">
        <v>43951</v>
      </c>
      <c r="E1233" s="0" t="n">
        <v>73</v>
      </c>
      <c r="F1233" s="0" t="n">
        <v>3536</v>
      </c>
    </row>
    <row r="1234" customFormat="false" ht="14.6" hidden="true" customHeight="false" outlineLevel="0" collapsed="false">
      <c r="A1234" s="0" t="s">
        <v>10</v>
      </c>
      <c r="B1234" s="0" t="s">
        <v>13</v>
      </c>
      <c r="C1234" s="0" t="s">
        <v>14</v>
      </c>
      <c r="D1234" s="3" t="n">
        <v>43950</v>
      </c>
      <c r="E1234" s="0" t="n">
        <v>55</v>
      </c>
      <c r="F1234" s="0" t="n">
        <v>3463</v>
      </c>
    </row>
    <row r="1235" customFormat="false" ht="14.6" hidden="true" customHeight="false" outlineLevel="0" collapsed="false">
      <c r="A1235" s="0" t="s">
        <v>10</v>
      </c>
      <c r="B1235" s="0" t="s">
        <v>13</v>
      </c>
      <c r="C1235" s="0" t="s">
        <v>14</v>
      </c>
      <c r="D1235" s="3" t="n">
        <v>43949</v>
      </c>
      <c r="E1235" s="0" t="n">
        <v>34</v>
      </c>
      <c r="F1235" s="0" t="n">
        <v>3408</v>
      </c>
    </row>
    <row r="1236" customFormat="false" ht="14.6" hidden="true" customHeight="false" outlineLevel="0" collapsed="false">
      <c r="A1236" s="0" t="s">
        <v>10</v>
      </c>
      <c r="B1236" s="0" t="s">
        <v>13</v>
      </c>
      <c r="C1236" s="0" t="s">
        <v>14</v>
      </c>
      <c r="D1236" s="3" t="n">
        <v>43948</v>
      </c>
      <c r="E1236" s="0" t="n">
        <v>66</v>
      </c>
      <c r="F1236" s="0" t="n">
        <v>3374</v>
      </c>
    </row>
    <row r="1237" customFormat="false" ht="14.6" hidden="true" customHeight="false" outlineLevel="0" collapsed="false">
      <c r="A1237" s="0" t="s">
        <v>10</v>
      </c>
      <c r="B1237" s="0" t="s">
        <v>13</v>
      </c>
      <c r="C1237" s="0" t="s">
        <v>14</v>
      </c>
      <c r="D1237" s="3" t="n">
        <v>43947</v>
      </c>
      <c r="E1237" s="0" t="n">
        <v>82</v>
      </c>
      <c r="F1237" s="0" t="n">
        <v>3308</v>
      </c>
    </row>
    <row r="1238" customFormat="false" ht="14.6" hidden="true" customHeight="false" outlineLevel="0" collapsed="false">
      <c r="A1238" s="0" t="s">
        <v>10</v>
      </c>
      <c r="B1238" s="0" t="s">
        <v>13</v>
      </c>
      <c r="C1238" s="0" t="s">
        <v>14</v>
      </c>
      <c r="D1238" s="3" t="n">
        <v>43946</v>
      </c>
      <c r="E1238" s="0" t="n">
        <v>104</v>
      </c>
      <c r="F1238" s="0" t="n">
        <v>3226</v>
      </c>
    </row>
    <row r="1239" customFormat="false" ht="14.6" hidden="true" customHeight="false" outlineLevel="0" collapsed="false">
      <c r="A1239" s="0" t="s">
        <v>10</v>
      </c>
      <c r="B1239" s="0" t="s">
        <v>13</v>
      </c>
      <c r="C1239" s="0" t="s">
        <v>14</v>
      </c>
      <c r="D1239" s="3" t="n">
        <v>43945</v>
      </c>
      <c r="E1239" s="0" t="n">
        <v>106</v>
      </c>
      <c r="F1239" s="0" t="n">
        <v>3122</v>
      </c>
    </row>
    <row r="1240" customFormat="false" ht="14.6" hidden="true" customHeight="false" outlineLevel="0" collapsed="false">
      <c r="A1240" s="0" t="s">
        <v>10</v>
      </c>
      <c r="B1240" s="0" t="s">
        <v>13</v>
      </c>
      <c r="C1240" s="0" t="s">
        <v>14</v>
      </c>
      <c r="D1240" s="3" t="n">
        <v>43944</v>
      </c>
      <c r="E1240" s="0" t="n">
        <v>142</v>
      </c>
      <c r="F1240" s="0" t="n">
        <v>3016</v>
      </c>
    </row>
    <row r="1241" customFormat="false" ht="14.6" hidden="true" customHeight="false" outlineLevel="0" collapsed="false">
      <c r="A1241" s="0" t="s">
        <v>10</v>
      </c>
      <c r="B1241" s="0" t="s">
        <v>13</v>
      </c>
      <c r="C1241" s="0" t="s">
        <v>14</v>
      </c>
      <c r="D1241" s="3" t="n">
        <v>43943</v>
      </c>
      <c r="E1241" s="0" t="n">
        <v>116</v>
      </c>
      <c r="F1241" s="0" t="n">
        <v>2874</v>
      </c>
    </row>
    <row r="1242" customFormat="false" ht="14.6" hidden="true" customHeight="false" outlineLevel="0" collapsed="false">
      <c r="A1242" s="0" t="s">
        <v>10</v>
      </c>
      <c r="B1242" s="0" t="s">
        <v>13</v>
      </c>
      <c r="C1242" s="0" t="s">
        <v>14</v>
      </c>
      <c r="D1242" s="3" t="n">
        <v>43942</v>
      </c>
      <c r="E1242" s="0" t="n">
        <v>30</v>
      </c>
      <c r="F1242" s="0" t="n">
        <v>2758</v>
      </c>
    </row>
    <row r="1243" customFormat="false" ht="14.6" hidden="true" customHeight="false" outlineLevel="0" collapsed="false">
      <c r="A1243" s="0" t="s">
        <v>10</v>
      </c>
      <c r="B1243" s="0" t="s">
        <v>13</v>
      </c>
      <c r="C1243" s="0" t="s">
        <v>14</v>
      </c>
      <c r="D1243" s="3" t="n">
        <v>43941</v>
      </c>
      <c r="E1243" s="0" t="n">
        <v>83</v>
      </c>
      <c r="F1243" s="0" t="n">
        <v>2728</v>
      </c>
    </row>
    <row r="1244" customFormat="false" ht="14.6" hidden="true" customHeight="false" outlineLevel="0" collapsed="false">
      <c r="A1244" s="0" t="s">
        <v>10</v>
      </c>
      <c r="B1244" s="0" t="s">
        <v>13</v>
      </c>
      <c r="C1244" s="0" t="s">
        <v>14</v>
      </c>
      <c r="D1244" s="3" t="n">
        <v>43940</v>
      </c>
      <c r="E1244" s="0" t="n">
        <v>159</v>
      </c>
      <c r="F1244" s="0" t="n">
        <v>2645</v>
      </c>
    </row>
    <row r="1245" customFormat="false" ht="14.6" hidden="true" customHeight="false" outlineLevel="0" collapsed="false">
      <c r="A1245" s="0" t="s">
        <v>10</v>
      </c>
      <c r="B1245" s="0" t="s">
        <v>13</v>
      </c>
      <c r="C1245" s="0" t="s">
        <v>14</v>
      </c>
      <c r="D1245" s="3" t="n">
        <v>43939</v>
      </c>
      <c r="E1245" s="0" t="n">
        <v>148</v>
      </c>
      <c r="F1245" s="0" t="n">
        <v>2486</v>
      </c>
    </row>
    <row r="1246" customFormat="false" ht="14.6" hidden="true" customHeight="false" outlineLevel="0" collapsed="false">
      <c r="A1246" s="0" t="s">
        <v>10</v>
      </c>
      <c r="B1246" s="0" t="s">
        <v>13</v>
      </c>
      <c r="C1246" s="0" t="s">
        <v>14</v>
      </c>
      <c r="D1246" s="3" t="n">
        <v>43938</v>
      </c>
      <c r="E1246" s="0" t="n">
        <v>137</v>
      </c>
      <c r="F1246" s="0" t="n">
        <v>2338</v>
      </c>
    </row>
    <row r="1247" customFormat="false" ht="14.6" hidden="true" customHeight="false" outlineLevel="0" collapsed="false">
      <c r="A1247" s="0" t="s">
        <v>10</v>
      </c>
      <c r="B1247" s="0" t="s">
        <v>13</v>
      </c>
      <c r="C1247" s="0" t="s">
        <v>14</v>
      </c>
      <c r="D1247" s="3" t="n">
        <v>43937</v>
      </c>
      <c r="E1247" s="0" t="n">
        <v>113</v>
      </c>
      <c r="F1247" s="0" t="n">
        <v>2201</v>
      </c>
    </row>
    <row r="1248" customFormat="false" ht="14.6" hidden="true" customHeight="false" outlineLevel="0" collapsed="false">
      <c r="A1248" s="0" t="s">
        <v>10</v>
      </c>
      <c r="B1248" s="0" t="s">
        <v>13</v>
      </c>
      <c r="C1248" s="0" t="s">
        <v>14</v>
      </c>
      <c r="D1248" s="3" t="n">
        <v>43936</v>
      </c>
      <c r="E1248" s="0" t="n">
        <v>121</v>
      </c>
      <c r="F1248" s="0" t="n">
        <v>2088</v>
      </c>
    </row>
    <row r="1249" customFormat="false" ht="14.6" hidden="true" customHeight="false" outlineLevel="0" collapsed="false">
      <c r="A1249" s="0" t="s">
        <v>10</v>
      </c>
      <c r="B1249" s="0" t="s">
        <v>13</v>
      </c>
      <c r="C1249" s="0" t="s">
        <v>14</v>
      </c>
      <c r="D1249" s="3" t="n">
        <v>43935</v>
      </c>
      <c r="E1249" s="0" t="n">
        <v>85</v>
      </c>
      <c r="F1249" s="0" t="n">
        <v>1967</v>
      </c>
    </row>
    <row r="1250" customFormat="false" ht="14.6" hidden="true" customHeight="false" outlineLevel="0" collapsed="false">
      <c r="A1250" s="0" t="s">
        <v>10</v>
      </c>
      <c r="B1250" s="0" t="s">
        <v>13</v>
      </c>
      <c r="C1250" s="0" t="s">
        <v>14</v>
      </c>
      <c r="D1250" s="3" t="n">
        <v>43934</v>
      </c>
      <c r="E1250" s="0" t="n">
        <v>76</v>
      </c>
      <c r="F1250" s="0" t="n">
        <v>1882</v>
      </c>
    </row>
    <row r="1251" customFormat="false" ht="14.6" hidden="true" customHeight="false" outlineLevel="0" collapsed="false">
      <c r="A1251" s="0" t="s">
        <v>10</v>
      </c>
      <c r="B1251" s="0" t="s">
        <v>13</v>
      </c>
      <c r="C1251" s="0" t="s">
        <v>14</v>
      </c>
      <c r="D1251" s="3" t="n">
        <v>43933</v>
      </c>
      <c r="E1251" s="0" t="n">
        <v>89</v>
      </c>
      <c r="F1251" s="0" t="n">
        <v>1806</v>
      </c>
    </row>
    <row r="1252" customFormat="false" ht="14.6" hidden="true" customHeight="false" outlineLevel="0" collapsed="false">
      <c r="A1252" s="0" t="s">
        <v>10</v>
      </c>
      <c r="B1252" s="0" t="s">
        <v>13</v>
      </c>
      <c r="C1252" s="0" t="s">
        <v>14</v>
      </c>
      <c r="D1252" s="3" t="n">
        <v>43932</v>
      </c>
      <c r="E1252" s="0" t="n">
        <v>128</v>
      </c>
      <c r="F1252" s="0" t="n">
        <v>1717</v>
      </c>
    </row>
    <row r="1253" customFormat="false" ht="14.6" hidden="true" customHeight="false" outlineLevel="0" collapsed="false">
      <c r="A1253" s="0" t="s">
        <v>10</v>
      </c>
      <c r="B1253" s="0" t="s">
        <v>13</v>
      </c>
      <c r="C1253" s="0" t="s">
        <v>14</v>
      </c>
      <c r="D1253" s="3" t="n">
        <v>43931</v>
      </c>
      <c r="E1253" s="0" t="n">
        <v>112</v>
      </c>
      <c r="F1253" s="0" t="n">
        <v>1589</v>
      </c>
    </row>
    <row r="1254" customFormat="false" ht="14.6" hidden="true" customHeight="false" outlineLevel="0" collapsed="false">
      <c r="A1254" s="0" t="s">
        <v>10</v>
      </c>
      <c r="B1254" s="0" t="s">
        <v>13</v>
      </c>
      <c r="C1254" s="0" t="s">
        <v>14</v>
      </c>
      <c r="D1254" s="3" t="n">
        <v>43930</v>
      </c>
      <c r="E1254" s="0" t="n">
        <v>138</v>
      </c>
      <c r="F1254" s="0" t="n">
        <v>1477</v>
      </c>
    </row>
    <row r="1255" customFormat="false" ht="14.6" hidden="true" customHeight="false" outlineLevel="0" collapsed="false">
      <c r="A1255" s="0" t="s">
        <v>10</v>
      </c>
      <c r="B1255" s="0" t="s">
        <v>13</v>
      </c>
      <c r="C1255" s="0" t="s">
        <v>14</v>
      </c>
      <c r="D1255" s="3" t="n">
        <v>43929</v>
      </c>
      <c r="E1255" s="0" t="n">
        <v>84</v>
      </c>
      <c r="F1255" s="0" t="n">
        <v>1339</v>
      </c>
    </row>
    <row r="1256" customFormat="false" ht="14.6" hidden="true" customHeight="false" outlineLevel="0" collapsed="false">
      <c r="A1256" s="0" t="s">
        <v>10</v>
      </c>
      <c r="B1256" s="0" t="s">
        <v>13</v>
      </c>
      <c r="C1256" s="0" t="s">
        <v>14</v>
      </c>
      <c r="D1256" s="3" t="n">
        <v>43928</v>
      </c>
      <c r="E1256" s="0" t="n">
        <v>97</v>
      </c>
      <c r="F1256" s="0" t="n">
        <v>1255</v>
      </c>
    </row>
    <row r="1257" customFormat="false" ht="14.6" hidden="true" customHeight="false" outlineLevel="0" collapsed="false">
      <c r="A1257" s="0" t="s">
        <v>10</v>
      </c>
      <c r="B1257" s="0" t="s">
        <v>13</v>
      </c>
      <c r="C1257" s="0" t="s">
        <v>14</v>
      </c>
      <c r="D1257" s="3" t="n">
        <v>43927</v>
      </c>
      <c r="E1257" s="0" t="n">
        <v>69</v>
      </c>
      <c r="F1257" s="0" t="n">
        <v>1158</v>
      </c>
    </row>
    <row r="1258" customFormat="false" ht="14.6" hidden="true" customHeight="false" outlineLevel="0" collapsed="false">
      <c r="A1258" s="0" t="s">
        <v>10</v>
      </c>
      <c r="B1258" s="0" t="s">
        <v>13</v>
      </c>
      <c r="C1258" s="0" t="s">
        <v>14</v>
      </c>
      <c r="D1258" s="3" t="n">
        <v>43926</v>
      </c>
      <c r="E1258" s="0" t="n">
        <v>91</v>
      </c>
      <c r="F1258" s="0" t="n">
        <v>1089</v>
      </c>
    </row>
    <row r="1259" customFormat="false" ht="14.6" hidden="true" customHeight="false" outlineLevel="0" collapsed="false">
      <c r="A1259" s="0" t="s">
        <v>10</v>
      </c>
      <c r="B1259" s="0" t="s">
        <v>13</v>
      </c>
      <c r="C1259" s="0" t="s">
        <v>14</v>
      </c>
      <c r="D1259" s="3" t="n">
        <v>43925</v>
      </c>
      <c r="E1259" s="0" t="n">
        <v>94</v>
      </c>
      <c r="F1259" s="0" t="n">
        <v>998</v>
      </c>
    </row>
    <row r="1260" customFormat="false" ht="14.6" hidden="true" customHeight="false" outlineLevel="0" collapsed="false">
      <c r="A1260" s="0" t="s">
        <v>10</v>
      </c>
      <c r="B1260" s="0" t="s">
        <v>13</v>
      </c>
      <c r="C1260" s="0" t="s">
        <v>14</v>
      </c>
      <c r="D1260" s="3" t="n">
        <v>43924</v>
      </c>
      <c r="E1260" s="0" t="n">
        <v>130</v>
      </c>
      <c r="F1260" s="0" t="n">
        <v>904</v>
      </c>
    </row>
    <row r="1261" customFormat="false" ht="14.6" hidden="true" customHeight="false" outlineLevel="0" collapsed="false">
      <c r="A1261" s="0" t="s">
        <v>10</v>
      </c>
      <c r="B1261" s="0" t="s">
        <v>13</v>
      </c>
      <c r="C1261" s="0" t="s">
        <v>14</v>
      </c>
      <c r="D1261" s="3" t="n">
        <v>43923</v>
      </c>
      <c r="E1261" s="0" t="n">
        <v>85</v>
      </c>
      <c r="F1261" s="0" t="n">
        <v>774</v>
      </c>
    </row>
    <row r="1262" customFormat="false" ht="14.6" hidden="true" customHeight="false" outlineLevel="0" collapsed="false">
      <c r="A1262" s="0" t="s">
        <v>10</v>
      </c>
      <c r="B1262" s="0" t="s">
        <v>13</v>
      </c>
      <c r="C1262" s="0" t="s">
        <v>14</v>
      </c>
      <c r="D1262" s="3" t="n">
        <v>43922</v>
      </c>
      <c r="E1262" s="0" t="n">
        <v>103</v>
      </c>
      <c r="F1262" s="0" t="n">
        <v>689</v>
      </c>
    </row>
    <row r="1263" customFormat="false" ht="14.6" hidden="true" customHeight="false" outlineLevel="0" collapsed="false">
      <c r="A1263" s="0" t="s">
        <v>10</v>
      </c>
      <c r="B1263" s="0" t="s">
        <v>13</v>
      </c>
      <c r="C1263" s="0" t="s">
        <v>14</v>
      </c>
      <c r="D1263" s="3" t="n">
        <v>43921</v>
      </c>
      <c r="E1263" s="0" t="n">
        <v>53</v>
      </c>
      <c r="F1263" s="0" t="n">
        <v>586</v>
      </c>
    </row>
    <row r="1264" customFormat="false" ht="14.6" hidden="true" customHeight="false" outlineLevel="0" collapsed="false">
      <c r="A1264" s="0" t="s">
        <v>10</v>
      </c>
      <c r="B1264" s="0" t="s">
        <v>13</v>
      </c>
      <c r="C1264" s="0" t="s">
        <v>14</v>
      </c>
      <c r="D1264" s="3" t="n">
        <v>43920</v>
      </c>
      <c r="E1264" s="0" t="n">
        <v>123</v>
      </c>
      <c r="F1264" s="0" t="n">
        <v>533</v>
      </c>
    </row>
    <row r="1265" customFormat="false" ht="14.6" hidden="true" customHeight="false" outlineLevel="0" collapsed="false">
      <c r="A1265" s="0" t="s">
        <v>10</v>
      </c>
      <c r="B1265" s="0" t="s">
        <v>13</v>
      </c>
      <c r="C1265" s="0" t="s">
        <v>14</v>
      </c>
      <c r="D1265" s="3" t="n">
        <v>43919</v>
      </c>
      <c r="E1265" s="0" t="n">
        <v>86</v>
      </c>
      <c r="F1265" s="0" t="n">
        <v>410</v>
      </c>
    </row>
    <row r="1266" customFormat="false" ht="14.6" hidden="true" customHeight="false" outlineLevel="0" collapsed="false">
      <c r="A1266" s="0" t="s">
        <v>10</v>
      </c>
      <c r="B1266" s="0" t="s">
        <v>13</v>
      </c>
      <c r="C1266" s="0" t="s">
        <v>14</v>
      </c>
      <c r="D1266" s="3" t="n">
        <v>43918</v>
      </c>
      <c r="E1266" s="0" t="n">
        <v>49</v>
      </c>
      <c r="F1266" s="0" t="n">
        <v>324</v>
      </c>
    </row>
    <row r="1267" customFormat="false" ht="14.6" hidden="true" customHeight="false" outlineLevel="0" collapsed="false">
      <c r="A1267" s="0" t="s">
        <v>10</v>
      </c>
      <c r="B1267" s="0" t="s">
        <v>13</v>
      </c>
      <c r="C1267" s="0" t="s">
        <v>14</v>
      </c>
      <c r="D1267" s="3" t="n">
        <v>43917</v>
      </c>
      <c r="E1267" s="0" t="n">
        <v>34</v>
      </c>
      <c r="F1267" s="0" t="n">
        <v>275</v>
      </c>
    </row>
    <row r="1268" customFormat="false" ht="14.6" hidden="true" customHeight="false" outlineLevel="0" collapsed="false">
      <c r="A1268" s="0" t="s">
        <v>10</v>
      </c>
      <c r="B1268" s="0" t="s">
        <v>13</v>
      </c>
      <c r="C1268" s="0" t="s">
        <v>14</v>
      </c>
      <c r="D1268" s="3" t="n">
        <v>43916</v>
      </c>
      <c r="E1268" s="0" t="n">
        <v>32</v>
      </c>
      <c r="F1268" s="0" t="n">
        <v>241</v>
      </c>
    </row>
    <row r="1269" customFormat="false" ht="14.6" hidden="true" customHeight="false" outlineLevel="0" collapsed="false">
      <c r="A1269" s="0" t="s">
        <v>10</v>
      </c>
      <c r="B1269" s="0" t="s">
        <v>13</v>
      </c>
      <c r="C1269" s="0" t="s">
        <v>14</v>
      </c>
      <c r="D1269" s="3" t="n">
        <v>43915</v>
      </c>
      <c r="E1269" s="0" t="n">
        <v>37</v>
      </c>
      <c r="F1269" s="0" t="n">
        <v>209</v>
      </c>
    </row>
    <row r="1270" customFormat="false" ht="14.6" hidden="true" customHeight="false" outlineLevel="0" collapsed="false">
      <c r="A1270" s="0" t="s">
        <v>10</v>
      </c>
      <c r="B1270" s="0" t="s">
        <v>13</v>
      </c>
      <c r="C1270" s="0" t="s">
        <v>14</v>
      </c>
      <c r="D1270" s="3" t="n">
        <v>43914</v>
      </c>
      <c r="E1270" s="0" t="n">
        <v>24</v>
      </c>
      <c r="F1270" s="0" t="n">
        <v>172</v>
      </c>
    </row>
    <row r="1271" customFormat="false" ht="14.6" hidden="true" customHeight="false" outlineLevel="0" collapsed="false">
      <c r="A1271" s="0" t="s">
        <v>10</v>
      </c>
      <c r="B1271" s="0" t="s">
        <v>13</v>
      </c>
      <c r="C1271" s="0" t="s">
        <v>14</v>
      </c>
      <c r="D1271" s="3" t="n">
        <v>43913</v>
      </c>
      <c r="E1271" s="0" t="n">
        <v>20</v>
      </c>
      <c r="F1271" s="0" t="n">
        <v>148</v>
      </c>
    </row>
    <row r="1272" customFormat="false" ht="14.6" hidden="true" customHeight="false" outlineLevel="0" collapsed="false">
      <c r="A1272" s="0" t="s">
        <v>10</v>
      </c>
      <c r="B1272" s="0" t="s">
        <v>13</v>
      </c>
      <c r="C1272" s="0" t="s">
        <v>14</v>
      </c>
      <c r="D1272" s="3" t="n">
        <v>43912</v>
      </c>
      <c r="E1272" s="0" t="n">
        <v>20</v>
      </c>
      <c r="F1272" s="0" t="n">
        <v>128</v>
      </c>
    </row>
    <row r="1273" customFormat="false" ht="14.6" hidden="true" customHeight="false" outlineLevel="0" collapsed="false">
      <c r="A1273" s="0" t="s">
        <v>10</v>
      </c>
      <c r="B1273" s="0" t="s">
        <v>13</v>
      </c>
      <c r="C1273" s="0" t="s">
        <v>14</v>
      </c>
      <c r="D1273" s="3" t="n">
        <v>43911</v>
      </c>
      <c r="E1273" s="0" t="n">
        <v>22</v>
      </c>
      <c r="F1273" s="0" t="n">
        <v>108</v>
      </c>
    </row>
    <row r="1274" customFormat="false" ht="14.6" hidden="true" customHeight="false" outlineLevel="0" collapsed="false">
      <c r="A1274" s="0" t="s">
        <v>10</v>
      </c>
      <c r="B1274" s="0" t="s">
        <v>13</v>
      </c>
      <c r="C1274" s="0" t="s">
        <v>14</v>
      </c>
      <c r="D1274" s="3" t="n">
        <v>43910</v>
      </c>
      <c r="E1274" s="0" t="n">
        <v>9</v>
      </c>
      <c r="F1274" s="0" t="n">
        <v>86</v>
      </c>
    </row>
    <row r="1275" customFormat="false" ht="14.6" hidden="true" customHeight="false" outlineLevel="0" collapsed="false">
      <c r="A1275" s="0" t="s">
        <v>10</v>
      </c>
      <c r="B1275" s="0" t="s">
        <v>13</v>
      </c>
      <c r="C1275" s="0" t="s">
        <v>14</v>
      </c>
      <c r="D1275" s="3" t="n">
        <v>43909</v>
      </c>
      <c r="E1275" s="0" t="n">
        <v>9</v>
      </c>
      <c r="F1275" s="0" t="n">
        <v>77</v>
      </c>
    </row>
    <row r="1276" customFormat="false" ht="14.6" hidden="true" customHeight="false" outlineLevel="0" collapsed="false">
      <c r="A1276" s="0" t="s">
        <v>10</v>
      </c>
      <c r="B1276" s="0" t="s">
        <v>13</v>
      </c>
      <c r="C1276" s="0" t="s">
        <v>14</v>
      </c>
      <c r="D1276" s="3" t="n">
        <v>43908</v>
      </c>
      <c r="E1276" s="0" t="n">
        <v>6</v>
      </c>
      <c r="F1276" s="0" t="n">
        <v>68</v>
      </c>
    </row>
    <row r="1277" customFormat="false" ht="14.6" hidden="true" customHeight="false" outlineLevel="0" collapsed="false">
      <c r="A1277" s="0" t="s">
        <v>10</v>
      </c>
      <c r="B1277" s="0" t="s">
        <v>13</v>
      </c>
      <c r="C1277" s="0" t="s">
        <v>14</v>
      </c>
      <c r="D1277" s="3" t="n">
        <v>43907</v>
      </c>
      <c r="E1277" s="0" t="n">
        <v>10</v>
      </c>
      <c r="F1277" s="0" t="n">
        <v>62</v>
      </c>
    </row>
    <row r="1278" customFormat="false" ht="14.6" hidden="true" customHeight="false" outlineLevel="0" collapsed="false">
      <c r="A1278" s="0" t="s">
        <v>10</v>
      </c>
      <c r="B1278" s="0" t="s">
        <v>13</v>
      </c>
      <c r="C1278" s="0" t="s">
        <v>14</v>
      </c>
      <c r="D1278" s="3" t="n">
        <v>43906</v>
      </c>
      <c r="E1278" s="0" t="n">
        <v>7</v>
      </c>
      <c r="F1278" s="0" t="n">
        <v>52</v>
      </c>
    </row>
    <row r="1279" customFormat="false" ht="14.6" hidden="true" customHeight="false" outlineLevel="0" collapsed="false">
      <c r="A1279" s="0" t="s">
        <v>10</v>
      </c>
      <c r="B1279" s="0" t="s">
        <v>13</v>
      </c>
      <c r="C1279" s="0" t="s">
        <v>14</v>
      </c>
      <c r="D1279" s="3" t="n">
        <v>43905</v>
      </c>
      <c r="E1279" s="0" t="n">
        <v>11</v>
      </c>
      <c r="F1279" s="0" t="n">
        <v>45</v>
      </c>
    </row>
    <row r="1280" customFormat="false" ht="14.6" hidden="true" customHeight="false" outlineLevel="0" collapsed="false">
      <c r="A1280" s="0" t="s">
        <v>10</v>
      </c>
      <c r="B1280" s="0" t="s">
        <v>13</v>
      </c>
      <c r="C1280" s="0" t="s">
        <v>14</v>
      </c>
      <c r="D1280" s="3" t="n">
        <v>43904</v>
      </c>
      <c r="E1280" s="0" t="n">
        <v>5</v>
      </c>
      <c r="F1280" s="0" t="n">
        <v>34</v>
      </c>
    </row>
    <row r="1281" customFormat="false" ht="14.6" hidden="true" customHeight="false" outlineLevel="0" collapsed="false">
      <c r="A1281" s="0" t="s">
        <v>10</v>
      </c>
      <c r="B1281" s="0" t="s">
        <v>13</v>
      </c>
      <c r="C1281" s="0" t="s">
        <v>14</v>
      </c>
      <c r="D1281" s="3" t="n">
        <v>43903</v>
      </c>
      <c r="E1281" s="0" t="n">
        <v>10</v>
      </c>
      <c r="F1281" s="0" t="n">
        <v>29</v>
      </c>
    </row>
    <row r="1282" customFormat="false" ht="14.6" hidden="true" customHeight="false" outlineLevel="0" collapsed="false">
      <c r="A1282" s="0" t="s">
        <v>10</v>
      </c>
      <c r="B1282" s="0" t="s">
        <v>13</v>
      </c>
      <c r="C1282" s="0" t="s">
        <v>14</v>
      </c>
      <c r="D1282" s="3" t="n">
        <v>43902</v>
      </c>
      <c r="E1282" s="0" t="n">
        <v>1</v>
      </c>
      <c r="F1282" s="0" t="n">
        <v>19</v>
      </c>
    </row>
    <row r="1283" customFormat="false" ht="14.6" hidden="true" customHeight="false" outlineLevel="0" collapsed="false">
      <c r="A1283" s="0" t="s">
        <v>10</v>
      </c>
      <c r="B1283" s="0" t="s">
        <v>13</v>
      </c>
      <c r="C1283" s="0" t="s">
        <v>14</v>
      </c>
      <c r="D1283" s="3" t="n">
        <v>43901</v>
      </c>
      <c r="E1283" s="0" t="n">
        <v>2</v>
      </c>
      <c r="F1283" s="0" t="n">
        <v>18</v>
      </c>
    </row>
    <row r="1284" customFormat="false" ht="14.6" hidden="true" customHeight="false" outlineLevel="0" collapsed="false">
      <c r="A1284" s="0" t="s">
        <v>10</v>
      </c>
      <c r="B1284" s="0" t="s">
        <v>13</v>
      </c>
      <c r="C1284" s="0" t="s">
        <v>14</v>
      </c>
      <c r="D1284" s="3" t="n">
        <v>43900</v>
      </c>
      <c r="E1284" s="0" t="n">
        <v>0</v>
      </c>
      <c r="F1284" s="0" t="n">
        <v>16</v>
      </c>
    </row>
    <row r="1285" customFormat="false" ht="14.6" hidden="true" customHeight="false" outlineLevel="0" collapsed="false">
      <c r="A1285" s="0" t="s">
        <v>10</v>
      </c>
      <c r="B1285" s="0" t="s">
        <v>13</v>
      </c>
      <c r="C1285" s="0" t="s">
        <v>14</v>
      </c>
      <c r="D1285" s="3" t="n">
        <v>43899</v>
      </c>
      <c r="E1285" s="0" t="n">
        <v>3</v>
      </c>
      <c r="F1285" s="0" t="n">
        <v>12</v>
      </c>
    </row>
    <row r="1286" customFormat="false" ht="14.6" hidden="true" customHeight="false" outlineLevel="0" collapsed="false">
      <c r="A1286" s="0" t="s">
        <v>10</v>
      </c>
      <c r="B1286" s="0" t="s">
        <v>13</v>
      </c>
      <c r="C1286" s="0" t="s">
        <v>14</v>
      </c>
      <c r="D1286" s="3" t="n">
        <v>43898</v>
      </c>
      <c r="E1286" s="0" t="n">
        <v>5</v>
      </c>
      <c r="F1286" s="0" t="n">
        <v>9</v>
      </c>
    </row>
    <row r="1287" customFormat="false" ht="14.6" hidden="true" customHeight="false" outlineLevel="0" collapsed="false">
      <c r="A1287" s="0" t="s">
        <v>10</v>
      </c>
      <c r="B1287" s="0" t="s">
        <v>13</v>
      </c>
      <c r="C1287" s="0" t="s">
        <v>14</v>
      </c>
      <c r="D1287" s="3" t="n">
        <v>43897</v>
      </c>
      <c r="E1287" s="0" t="n">
        <v>2</v>
      </c>
      <c r="F1287" s="0" t="n">
        <v>4</v>
      </c>
    </row>
    <row r="1288" customFormat="false" ht="14.6" hidden="true" customHeight="false" outlineLevel="0" collapsed="false">
      <c r="A1288" s="0" t="s">
        <v>10</v>
      </c>
      <c r="B1288" s="0" t="s">
        <v>13</v>
      </c>
      <c r="C1288" s="0" t="s">
        <v>14</v>
      </c>
      <c r="D1288" s="3" t="n">
        <v>43896</v>
      </c>
      <c r="E1288" s="0" t="n">
        <v>2</v>
      </c>
      <c r="F1288" s="0" t="n">
        <v>2</v>
      </c>
    </row>
    <row r="1289" customFormat="false" ht="14.6" hidden="false" customHeight="false" outlineLevel="0" collapsed="false">
      <c r="A1289" s="0" t="s">
        <v>10</v>
      </c>
      <c r="B1289" s="0" t="s">
        <v>15</v>
      </c>
      <c r="C1289" s="0" t="s">
        <v>16</v>
      </c>
      <c r="D1289" s="3" t="n">
        <v>44521</v>
      </c>
      <c r="E1289" s="0" t="n">
        <v>2677</v>
      </c>
      <c r="F1289" s="0" t="n">
        <v>704395</v>
      </c>
    </row>
    <row r="1290" customFormat="false" ht="14.6" hidden="false" customHeight="false" outlineLevel="0" collapsed="false">
      <c r="A1290" s="0" t="s">
        <v>10</v>
      </c>
      <c r="B1290" s="0" t="s">
        <v>15</v>
      </c>
      <c r="C1290" s="0" t="s">
        <v>16</v>
      </c>
      <c r="D1290" s="3" t="n">
        <v>44520</v>
      </c>
      <c r="E1290" s="0" t="n">
        <v>2756</v>
      </c>
      <c r="F1290" s="0" t="n">
        <v>701719</v>
      </c>
    </row>
    <row r="1291" customFormat="false" ht="14.6" hidden="false" customHeight="false" outlineLevel="0" collapsed="false">
      <c r="A1291" s="0" t="s">
        <v>10</v>
      </c>
      <c r="B1291" s="0" t="s">
        <v>15</v>
      </c>
      <c r="C1291" s="0" t="s">
        <v>16</v>
      </c>
      <c r="D1291" s="3" t="n">
        <v>44519</v>
      </c>
      <c r="E1291" s="0" t="n">
        <v>3090</v>
      </c>
      <c r="F1291" s="0" t="n">
        <v>698962</v>
      </c>
    </row>
    <row r="1292" customFormat="false" ht="14.6" hidden="false" customHeight="false" outlineLevel="0" collapsed="false">
      <c r="A1292" s="0" t="s">
        <v>10</v>
      </c>
      <c r="B1292" s="0" t="s">
        <v>15</v>
      </c>
      <c r="C1292" s="0" t="s">
        <v>16</v>
      </c>
      <c r="D1292" s="3" t="n">
        <v>44518</v>
      </c>
      <c r="E1292" s="0" t="n">
        <v>3235</v>
      </c>
      <c r="F1292" s="0" t="n">
        <v>695877</v>
      </c>
    </row>
    <row r="1293" customFormat="false" ht="14.6" hidden="false" customHeight="false" outlineLevel="0" collapsed="false">
      <c r="A1293" s="0" t="s">
        <v>10</v>
      </c>
      <c r="B1293" s="0" t="s">
        <v>15</v>
      </c>
      <c r="C1293" s="0" t="s">
        <v>16</v>
      </c>
      <c r="D1293" s="3" t="n">
        <v>44517</v>
      </c>
      <c r="E1293" s="0" t="n">
        <v>3360</v>
      </c>
      <c r="F1293" s="0" t="n">
        <v>691939</v>
      </c>
    </row>
    <row r="1294" customFormat="false" ht="14.6" hidden="false" customHeight="false" outlineLevel="0" collapsed="false">
      <c r="A1294" s="0" t="s">
        <v>10</v>
      </c>
      <c r="B1294" s="0" t="s">
        <v>15</v>
      </c>
      <c r="C1294" s="0" t="s">
        <v>16</v>
      </c>
      <c r="D1294" s="3" t="n">
        <v>44516</v>
      </c>
      <c r="E1294" s="0" t="n">
        <v>2771</v>
      </c>
      <c r="F1294" s="0" t="n">
        <v>688582</v>
      </c>
    </row>
    <row r="1295" customFormat="false" ht="14.6" hidden="false" customHeight="false" outlineLevel="0" collapsed="false">
      <c r="A1295" s="0" t="s">
        <v>10</v>
      </c>
      <c r="B1295" s="0" t="s">
        <v>15</v>
      </c>
      <c r="C1295" s="0" t="s">
        <v>16</v>
      </c>
      <c r="D1295" s="3" t="n">
        <v>44515</v>
      </c>
      <c r="E1295" s="0" t="n">
        <v>2288</v>
      </c>
      <c r="F1295" s="0" t="n">
        <v>685815</v>
      </c>
    </row>
    <row r="1296" customFormat="false" ht="14.6" hidden="false" customHeight="false" outlineLevel="0" collapsed="false">
      <c r="A1296" s="0" t="s">
        <v>10</v>
      </c>
      <c r="B1296" s="0" t="s">
        <v>15</v>
      </c>
      <c r="C1296" s="0" t="s">
        <v>16</v>
      </c>
      <c r="D1296" s="3" t="n">
        <v>44514</v>
      </c>
      <c r="E1296" s="0" t="n">
        <v>3077</v>
      </c>
      <c r="F1296" s="0" t="n">
        <v>683530</v>
      </c>
    </row>
    <row r="1297" customFormat="false" ht="14.6" hidden="false" customHeight="false" outlineLevel="0" collapsed="false">
      <c r="A1297" s="0" t="s">
        <v>10</v>
      </c>
      <c r="B1297" s="0" t="s">
        <v>15</v>
      </c>
      <c r="C1297" s="0" t="s">
        <v>16</v>
      </c>
      <c r="D1297" s="3" t="n">
        <v>44513</v>
      </c>
      <c r="E1297" s="0" t="n">
        <v>3052</v>
      </c>
      <c r="F1297" s="0" t="n">
        <v>680455</v>
      </c>
    </row>
    <row r="1298" customFormat="false" ht="14.6" hidden="false" customHeight="false" outlineLevel="0" collapsed="false">
      <c r="A1298" s="0" t="s">
        <v>10</v>
      </c>
      <c r="B1298" s="0" t="s">
        <v>15</v>
      </c>
      <c r="C1298" s="0" t="s">
        <v>16</v>
      </c>
      <c r="D1298" s="3" t="n">
        <v>44512</v>
      </c>
      <c r="E1298" s="0" t="n">
        <v>3349</v>
      </c>
      <c r="F1298" s="0" t="n">
        <v>677408</v>
      </c>
    </row>
    <row r="1299" customFormat="false" ht="14.6" hidden="false" customHeight="false" outlineLevel="0" collapsed="false">
      <c r="A1299" s="0" t="s">
        <v>10</v>
      </c>
      <c r="B1299" s="0" t="s">
        <v>15</v>
      </c>
      <c r="C1299" s="0" t="s">
        <v>16</v>
      </c>
      <c r="D1299" s="3" t="n">
        <v>44511</v>
      </c>
      <c r="E1299" s="0" t="n">
        <v>3340</v>
      </c>
      <c r="F1299" s="0" t="n">
        <v>674062</v>
      </c>
    </row>
    <row r="1300" customFormat="false" ht="14.6" hidden="false" customHeight="false" outlineLevel="0" collapsed="false">
      <c r="A1300" s="0" t="s">
        <v>10</v>
      </c>
      <c r="B1300" s="0" t="s">
        <v>15</v>
      </c>
      <c r="C1300" s="0" t="s">
        <v>16</v>
      </c>
      <c r="D1300" s="3" t="n">
        <v>44510</v>
      </c>
      <c r="E1300" s="0" t="n">
        <v>3852</v>
      </c>
      <c r="F1300" s="0" t="n">
        <v>670729</v>
      </c>
    </row>
    <row r="1301" customFormat="false" ht="14.6" hidden="false" customHeight="false" outlineLevel="0" collapsed="false">
      <c r="A1301" s="0" t="s">
        <v>10</v>
      </c>
      <c r="B1301" s="0" t="s">
        <v>15</v>
      </c>
      <c r="C1301" s="0" t="s">
        <v>16</v>
      </c>
      <c r="D1301" s="3" t="n">
        <v>44509</v>
      </c>
      <c r="E1301" s="0" t="n">
        <v>2233</v>
      </c>
      <c r="F1301" s="0" t="n">
        <v>666880</v>
      </c>
    </row>
    <row r="1302" customFormat="false" ht="14.6" hidden="false" customHeight="false" outlineLevel="0" collapsed="false">
      <c r="A1302" s="0" t="s">
        <v>10</v>
      </c>
      <c r="B1302" s="0" t="s">
        <v>15</v>
      </c>
      <c r="C1302" s="0" t="s">
        <v>16</v>
      </c>
      <c r="D1302" s="3" t="n">
        <v>44508</v>
      </c>
      <c r="E1302" s="0" t="n">
        <v>2012</v>
      </c>
      <c r="F1302" s="0" t="n">
        <v>664654</v>
      </c>
    </row>
    <row r="1303" customFormat="false" ht="14.6" hidden="false" customHeight="false" outlineLevel="0" collapsed="false">
      <c r="A1303" s="0" t="s">
        <v>10</v>
      </c>
      <c r="B1303" s="0" t="s">
        <v>15</v>
      </c>
      <c r="C1303" s="0" t="s">
        <v>16</v>
      </c>
      <c r="D1303" s="3" t="n">
        <v>44507</v>
      </c>
      <c r="E1303" s="0" t="n">
        <v>2908</v>
      </c>
      <c r="F1303" s="0" t="n">
        <v>662644</v>
      </c>
    </row>
    <row r="1304" customFormat="false" ht="14.6" hidden="false" customHeight="false" outlineLevel="0" collapsed="false">
      <c r="A1304" s="0" t="s">
        <v>10</v>
      </c>
      <c r="B1304" s="0" t="s">
        <v>15</v>
      </c>
      <c r="C1304" s="0" t="s">
        <v>16</v>
      </c>
      <c r="D1304" s="3" t="n">
        <v>44506</v>
      </c>
      <c r="E1304" s="0" t="n">
        <v>3249</v>
      </c>
      <c r="F1304" s="0" t="n">
        <v>659738</v>
      </c>
    </row>
    <row r="1305" customFormat="false" ht="14.6" hidden="false" customHeight="false" outlineLevel="0" collapsed="false">
      <c r="A1305" s="0" t="s">
        <v>10</v>
      </c>
      <c r="B1305" s="0" t="s">
        <v>15</v>
      </c>
      <c r="C1305" s="0" t="s">
        <v>16</v>
      </c>
      <c r="D1305" s="3" t="n">
        <v>44505</v>
      </c>
      <c r="E1305" s="0" t="n">
        <v>2389</v>
      </c>
      <c r="F1305" s="0" t="n">
        <v>656497</v>
      </c>
    </row>
    <row r="1306" customFormat="false" ht="14.6" hidden="false" customHeight="false" outlineLevel="0" collapsed="false">
      <c r="A1306" s="0" t="s">
        <v>10</v>
      </c>
      <c r="B1306" s="0" t="s">
        <v>15</v>
      </c>
      <c r="C1306" s="0" t="s">
        <v>16</v>
      </c>
      <c r="D1306" s="3" t="n">
        <v>44504</v>
      </c>
      <c r="E1306" s="0" t="n">
        <v>2823</v>
      </c>
      <c r="F1306" s="0" t="n">
        <v>653975</v>
      </c>
    </row>
    <row r="1307" customFormat="false" ht="14.6" hidden="false" customHeight="false" outlineLevel="0" collapsed="false">
      <c r="A1307" s="0" t="s">
        <v>10</v>
      </c>
      <c r="B1307" s="0" t="s">
        <v>15</v>
      </c>
      <c r="C1307" s="0" t="s">
        <v>16</v>
      </c>
      <c r="D1307" s="3" t="n">
        <v>44503</v>
      </c>
      <c r="E1307" s="0" t="n">
        <v>3495</v>
      </c>
      <c r="F1307" s="0" t="n">
        <v>651169</v>
      </c>
    </row>
    <row r="1308" customFormat="false" ht="14.6" hidden="false" customHeight="false" outlineLevel="0" collapsed="false">
      <c r="A1308" s="0" t="s">
        <v>10</v>
      </c>
      <c r="B1308" s="0" t="s">
        <v>15</v>
      </c>
      <c r="C1308" s="0" t="s">
        <v>16</v>
      </c>
      <c r="D1308" s="3" t="n">
        <v>44502</v>
      </c>
      <c r="E1308" s="0" t="n">
        <v>2010</v>
      </c>
      <c r="F1308" s="0" t="n">
        <v>647689</v>
      </c>
    </row>
    <row r="1309" customFormat="false" ht="14.6" hidden="false" customHeight="false" outlineLevel="0" collapsed="false">
      <c r="A1309" s="0" t="s">
        <v>10</v>
      </c>
      <c r="B1309" s="0" t="s">
        <v>15</v>
      </c>
      <c r="C1309" s="0" t="s">
        <v>16</v>
      </c>
      <c r="D1309" s="3" t="n">
        <v>44501</v>
      </c>
      <c r="E1309" s="0" t="n">
        <v>2065</v>
      </c>
      <c r="F1309" s="0" t="n">
        <v>645697</v>
      </c>
    </row>
    <row r="1310" customFormat="false" ht="14.6" hidden="false" customHeight="false" outlineLevel="0" collapsed="false">
      <c r="A1310" s="0" t="s">
        <v>10</v>
      </c>
      <c r="B1310" s="0" t="s">
        <v>15</v>
      </c>
      <c r="C1310" s="0" t="s">
        <v>16</v>
      </c>
      <c r="D1310" s="3" t="n">
        <v>44500</v>
      </c>
      <c r="E1310" s="0" t="n">
        <v>2513</v>
      </c>
      <c r="F1310" s="0" t="n">
        <v>643632</v>
      </c>
    </row>
    <row r="1311" customFormat="false" ht="14.6" hidden="false" customHeight="false" outlineLevel="0" collapsed="false">
      <c r="A1311" s="0" t="s">
        <v>10</v>
      </c>
      <c r="B1311" s="0" t="s">
        <v>15</v>
      </c>
      <c r="C1311" s="0" t="s">
        <v>16</v>
      </c>
      <c r="D1311" s="3" t="n">
        <v>44499</v>
      </c>
      <c r="E1311" s="0" t="n">
        <v>3867</v>
      </c>
      <c r="F1311" s="0" t="n">
        <v>641121</v>
      </c>
    </row>
    <row r="1312" customFormat="false" ht="14.6" hidden="false" customHeight="false" outlineLevel="0" collapsed="false">
      <c r="A1312" s="0" t="s">
        <v>10</v>
      </c>
      <c r="B1312" s="0" t="s">
        <v>15</v>
      </c>
      <c r="C1312" s="0" t="s">
        <v>16</v>
      </c>
      <c r="D1312" s="3" t="n">
        <v>44498</v>
      </c>
      <c r="E1312" s="0" t="n">
        <v>2732</v>
      </c>
      <c r="F1312" s="0" t="n">
        <v>637266</v>
      </c>
    </row>
    <row r="1313" customFormat="false" ht="14.6" hidden="false" customHeight="false" outlineLevel="0" collapsed="false">
      <c r="A1313" s="0" t="s">
        <v>10</v>
      </c>
      <c r="B1313" s="0" t="s">
        <v>15</v>
      </c>
      <c r="C1313" s="0" t="s">
        <v>16</v>
      </c>
      <c r="D1313" s="3" t="n">
        <v>44497</v>
      </c>
      <c r="E1313" s="0" t="n">
        <v>2153</v>
      </c>
      <c r="F1313" s="0" t="n">
        <v>634544</v>
      </c>
    </row>
    <row r="1314" customFormat="false" ht="14.6" hidden="false" customHeight="false" outlineLevel="0" collapsed="false">
      <c r="A1314" s="0" t="s">
        <v>10</v>
      </c>
      <c r="B1314" s="0" t="s">
        <v>15</v>
      </c>
      <c r="C1314" s="0" t="s">
        <v>16</v>
      </c>
      <c r="D1314" s="3" t="n">
        <v>44496</v>
      </c>
      <c r="E1314" s="0" t="n">
        <v>2566</v>
      </c>
      <c r="F1314" s="0" t="n">
        <v>632397</v>
      </c>
    </row>
    <row r="1315" customFormat="false" ht="14.6" hidden="false" customHeight="false" outlineLevel="0" collapsed="false">
      <c r="A1315" s="0" t="s">
        <v>10</v>
      </c>
      <c r="B1315" s="0" t="s">
        <v>15</v>
      </c>
      <c r="C1315" s="0" t="s">
        <v>16</v>
      </c>
      <c r="D1315" s="3" t="n">
        <v>44495</v>
      </c>
      <c r="E1315" s="0" t="n">
        <v>2262</v>
      </c>
      <c r="F1315" s="0" t="n">
        <v>629849</v>
      </c>
    </row>
    <row r="1316" customFormat="false" ht="14.6" hidden="false" customHeight="false" outlineLevel="0" collapsed="false">
      <c r="A1316" s="0" t="s">
        <v>10</v>
      </c>
      <c r="B1316" s="0" t="s">
        <v>15</v>
      </c>
      <c r="C1316" s="0" t="s">
        <v>16</v>
      </c>
      <c r="D1316" s="3" t="n">
        <v>44494</v>
      </c>
      <c r="E1316" s="0" t="n">
        <v>2239</v>
      </c>
      <c r="F1316" s="0" t="n">
        <v>627596</v>
      </c>
    </row>
    <row r="1317" customFormat="false" ht="14.6" hidden="false" customHeight="false" outlineLevel="0" collapsed="false">
      <c r="A1317" s="0" t="s">
        <v>10</v>
      </c>
      <c r="B1317" s="0" t="s">
        <v>15</v>
      </c>
      <c r="C1317" s="0" t="s">
        <v>16</v>
      </c>
      <c r="D1317" s="3" t="n">
        <v>44493</v>
      </c>
      <c r="E1317" s="0" t="n">
        <v>2528</v>
      </c>
      <c r="F1317" s="0" t="n">
        <v>625363</v>
      </c>
    </row>
    <row r="1318" customFormat="false" ht="14.6" hidden="false" customHeight="false" outlineLevel="0" collapsed="false">
      <c r="A1318" s="0" t="s">
        <v>10</v>
      </c>
      <c r="B1318" s="0" t="s">
        <v>15</v>
      </c>
      <c r="C1318" s="0" t="s">
        <v>16</v>
      </c>
      <c r="D1318" s="3" t="n">
        <v>44492</v>
      </c>
      <c r="E1318" s="0" t="n">
        <v>2403</v>
      </c>
      <c r="F1318" s="0" t="n">
        <v>622836</v>
      </c>
    </row>
    <row r="1319" customFormat="false" ht="14.6" hidden="false" customHeight="false" outlineLevel="0" collapsed="false">
      <c r="A1319" s="0" t="s">
        <v>10</v>
      </c>
      <c r="B1319" s="0" t="s">
        <v>15</v>
      </c>
      <c r="C1319" s="0" t="s">
        <v>16</v>
      </c>
      <c r="D1319" s="3" t="n">
        <v>44491</v>
      </c>
      <c r="E1319" s="0" t="n">
        <v>2902</v>
      </c>
      <c r="F1319" s="0" t="n">
        <v>620433</v>
      </c>
    </row>
    <row r="1320" customFormat="false" ht="14.6" hidden="false" customHeight="false" outlineLevel="0" collapsed="false">
      <c r="A1320" s="0" t="s">
        <v>10</v>
      </c>
      <c r="B1320" s="0" t="s">
        <v>15</v>
      </c>
      <c r="C1320" s="0" t="s">
        <v>16</v>
      </c>
      <c r="D1320" s="3" t="n">
        <v>44490</v>
      </c>
      <c r="E1320" s="0" t="n">
        <v>2355</v>
      </c>
      <c r="F1320" s="0" t="n">
        <v>617536</v>
      </c>
    </row>
    <row r="1321" customFormat="false" ht="14.6" hidden="false" customHeight="false" outlineLevel="0" collapsed="false">
      <c r="A1321" s="0" t="s">
        <v>10</v>
      </c>
      <c r="B1321" s="0" t="s">
        <v>15</v>
      </c>
      <c r="C1321" s="0" t="s">
        <v>16</v>
      </c>
      <c r="D1321" s="3" t="n">
        <v>44489</v>
      </c>
      <c r="E1321" s="0" t="n">
        <v>2768</v>
      </c>
      <c r="F1321" s="0" t="n">
        <v>615182</v>
      </c>
    </row>
    <row r="1322" customFormat="false" ht="14.6" hidden="false" customHeight="false" outlineLevel="0" collapsed="false">
      <c r="A1322" s="0" t="s">
        <v>10</v>
      </c>
      <c r="B1322" s="0" t="s">
        <v>15</v>
      </c>
      <c r="C1322" s="0" t="s">
        <v>16</v>
      </c>
      <c r="D1322" s="3" t="n">
        <v>44488</v>
      </c>
      <c r="E1322" s="0" t="n">
        <v>2459</v>
      </c>
      <c r="F1322" s="0" t="n">
        <v>612416</v>
      </c>
    </row>
    <row r="1323" customFormat="false" ht="14.6" hidden="false" customHeight="false" outlineLevel="0" collapsed="false">
      <c r="A1323" s="0" t="s">
        <v>10</v>
      </c>
      <c r="B1323" s="0" t="s">
        <v>15</v>
      </c>
      <c r="C1323" s="0" t="s">
        <v>16</v>
      </c>
      <c r="D1323" s="3" t="n">
        <v>44487</v>
      </c>
      <c r="E1323" s="0" t="n">
        <v>2194</v>
      </c>
      <c r="F1323" s="0" t="n">
        <v>609959</v>
      </c>
    </row>
    <row r="1324" customFormat="false" ht="14.6" hidden="false" customHeight="false" outlineLevel="0" collapsed="false">
      <c r="A1324" s="0" t="s">
        <v>10</v>
      </c>
      <c r="B1324" s="0" t="s">
        <v>15</v>
      </c>
      <c r="C1324" s="0" t="s">
        <v>16</v>
      </c>
      <c r="D1324" s="3" t="n">
        <v>44486</v>
      </c>
      <c r="E1324" s="0" t="n">
        <v>2666</v>
      </c>
      <c r="F1324" s="0" t="n">
        <v>607767</v>
      </c>
    </row>
    <row r="1325" customFormat="false" ht="14.6" hidden="false" customHeight="false" outlineLevel="0" collapsed="false">
      <c r="A1325" s="0" t="s">
        <v>10</v>
      </c>
      <c r="B1325" s="0" t="s">
        <v>15</v>
      </c>
      <c r="C1325" s="0" t="s">
        <v>16</v>
      </c>
      <c r="D1325" s="3" t="n">
        <v>44485</v>
      </c>
      <c r="E1325" s="0" t="n">
        <v>2581</v>
      </c>
      <c r="F1325" s="0" t="n">
        <v>605104</v>
      </c>
    </row>
    <row r="1326" customFormat="false" ht="14.6" hidden="false" customHeight="false" outlineLevel="0" collapsed="false">
      <c r="A1326" s="0" t="s">
        <v>10</v>
      </c>
      <c r="B1326" s="0" t="s">
        <v>15</v>
      </c>
      <c r="C1326" s="0" t="s">
        <v>16</v>
      </c>
      <c r="D1326" s="3" t="n">
        <v>44484</v>
      </c>
      <c r="E1326" s="0" t="n">
        <v>2762</v>
      </c>
      <c r="F1326" s="0" t="n">
        <v>602524</v>
      </c>
    </row>
    <row r="1327" customFormat="false" ht="14.6" hidden="false" customHeight="false" outlineLevel="0" collapsed="false">
      <c r="A1327" s="0" t="s">
        <v>10</v>
      </c>
      <c r="B1327" s="0" t="s">
        <v>15</v>
      </c>
      <c r="C1327" s="0" t="s">
        <v>16</v>
      </c>
      <c r="D1327" s="3" t="n">
        <v>44483</v>
      </c>
      <c r="E1327" s="0" t="n">
        <v>2639</v>
      </c>
      <c r="F1327" s="0" t="n">
        <v>599837</v>
      </c>
    </row>
    <row r="1328" customFormat="false" ht="14.6" hidden="false" customHeight="false" outlineLevel="0" collapsed="false">
      <c r="A1328" s="0" t="s">
        <v>10</v>
      </c>
      <c r="B1328" s="0" t="s">
        <v>15</v>
      </c>
      <c r="C1328" s="0" t="s">
        <v>16</v>
      </c>
      <c r="D1328" s="3" t="n">
        <v>44482</v>
      </c>
      <c r="E1328" s="0" t="n">
        <v>2581</v>
      </c>
      <c r="F1328" s="0" t="n">
        <v>597199</v>
      </c>
    </row>
    <row r="1329" customFormat="false" ht="14.6" hidden="false" customHeight="false" outlineLevel="0" collapsed="false">
      <c r="A1329" s="0" t="s">
        <v>10</v>
      </c>
      <c r="B1329" s="0" t="s">
        <v>15</v>
      </c>
      <c r="C1329" s="0" t="s">
        <v>16</v>
      </c>
      <c r="D1329" s="3" t="n">
        <v>44481</v>
      </c>
      <c r="E1329" s="0" t="n">
        <v>1908</v>
      </c>
      <c r="F1329" s="0" t="n">
        <v>594623</v>
      </c>
    </row>
    <row r="1330" customFormat="false" ht="14.6" hidden="false" customHeight="false" outlineLevel="0" collapsed="false">
      <c r="A1330" s="0" t="s">
        <v>10</v>
      </c>
      <c r="B1330" s="0" t="s">
        <v>15</v>
      </c>
      <c r="C1330" s="0" t="s">
        <v>16</v>
      </c>
      <c r="D1330" s="3" t="n">
        <v>44480</v>
      </c>
      <c r="E1330" s="0" t="n">
        <v>2297</v>
      </c>
      <c r="F1330" s="0" t="n">
        <v>592721</v>
      </c>
    </row>
    <row r="1331" customFormat="false" ht="14.6" hidden="false" customHeight="false" outlineLevel="0" collapsed="false">
      <c r="A1331" s="0" t="s">
        <v>10</v>
      </c>
      <c r="B1331" s="0" t="s">
        <v>15</v>
      </c>
      <c r="C1331" s="0" t="s">
        <v>16</v>
      </c>
      <c r="D1331" s="3" t="n">
        <v>44479</v>
      </c>
      <c r="E1331" s="0" t="n">
        <v>2363</v>
      </c>
      <c r="F1331" s="0" t="n">
        <v>590424</v>
      </c>
    </row>
    <row r="1332" customFormat="false" ht="14.6" hidden="false" customHeight="false" outlineLevel="0" collapsed="false">
      <c r="A1332" s="0" t="s">
        <v>10</v>
      </c>
      <c r="B1332" s="0" t="s">
        <v>15</v>
      </c>
      <c r="C1332" s="0" t="s">
        <v>16</v>
      </c>
      <c r="D1332" s="3" t="n">
        <v>44478</v>
      </c>
      <c r="E1332" s="0" t="n">
        <v>2417</v>
      </c>
      <c r="F1332" s="0" t="n">
        <v>588062</v>
      </c>
    </row>
    <row r="1333" customFormat="false" ht="14.6" hidden="false" customHeight="false" outlineLevel="0" collapsed="false">
      <c r="A1333" s="0" t="s">
        <v>10</v>
      </c>
      <c r="B1333" s="0" t="s">
        <v>15</v>
      </c>
      <c r="C1333" s="0" t="s">
        <v>16</v>
      </c>
      <c r="D1333" s="3" t="n">
        <v>44477</v>
      </c>
      <c r="E1333" s="0" t="n">
        <v>2627</v>
      </c>
      <c r="F1333" s="0" t="n">
        <v>585647</v>
      </c>
    </row>
    <row r="1334" customFormat="false" ht="14.6" hidden="false" customHeight="false" outlineLevel="0" collapsed="false">
      <c r="A1334" s="0" t="s">
        <v>10</v>
      </c>
      <c r="B1334" s="0" t="s">
        <v>15</v>
      </c>
      <c r="C1334" s="0" t="s">
        <v>16</v>
      </c>
      <c r="D1334" s="3" t="n">
        <v>44476</v>
      </c>
      <c r="E1334" s="0" t="n">
        <v>2691</v>
      </c>
      <c r="F1334" s="0" t="n">
        <v>583019</v>
      </c>
    </row>
    <row r="1335" customFormat="false" ht="14.6" hidden="false" customHeight="false" outlineLevel="0" collapsed="false">
      <c r="A1335" s="0" t="s">
        <v>10</v>
      </c>
      <c r="B1335" s="0" t="s">
        <v>15</v>
      </c>
      <c r="C1335" s="0" t="s">
        <v>16</v>
      </c>
      <c r="D1335" s="3" t="n">
        <v>44475</v>
      </c>
      <c r="E1335" s="0" t="n">
        <v>3055</v>
      </c>
      <c r="F1335" s="0" t="n">
        <v>580332</v>
      </c>
    </row>
    <row r="1336" customFormat="false" ht="14.6" hidden="false" customHeight="false" outlineLevel="0" collapsed="false">
      <c r="A1336" s="0" t="s">
        <v>10</v>
      </c>
      <c r="B1336" s="0" t="s">
        <v>15</v>
      </c>
      <c r="C1336" s="0" t="s">
        <v>16</v>
      </c>
      <c r="D1336" s="3" t="n">
        <v>44474</v>
      </c>
      <c r="E1336" s="0" t="n">
        <v>2056</v>
      </c>
      <c r="F1336" s="0" t="n">
        <v>577282</v>
      </c>
    </row>
    <row r="1337" customFormat="false" ht="14.6" hidden="false" customHeight="false" outlineLevel="0" collapsed="false">
      <c r="A1337" s="0" t="s">
        <v>10</v>
      </c>
      <c r="B1337" s="0" t="s">
        <v>15</v>
      </c>
      <c r="C1337" s="0" t="s">
        <v>16</v>
      </c>
      <c r="D1337" s="3" t="n">
        <v>44473</v>
      </c>
      <c r="E1337" s="0" t="n">
        <v>1760</v>
      </c>
      <c r="F1337" s="0" t="n">
        <v>575231</v>
      </c>
    </row>
    <row r="1338" customFormat="false" ht="14.6" hidden="false" customHeight="false" outlineLevel="0" collapsed="false">
      <c r="A1338" s="0" t="s">
        <v>10</v>
      </c>
      <c r="B1338" s="0" t="s">
        <v>15</v>
      </c>
      <c r="C1338" s="0" t="s">
        <v>16</v>
      </c>
      <c r="D1338" s="3" t="n">
        <v>44472</v>
      </c>
      <c r="E1338" s="0" t="n">
        <v>2040</v>
      </c>
      <c r="F1338" s="0" t="n">
        <v>573471</v>
      </c>
    </row>
    <row r="1339" customFormat="false" ht="14.6" hidden="false" customHeight="false" outlineLevel="0" collapsed="false">
      <c r="A1339" s="0" t="s">
        <v>10</v>
      </c>
      <c r="B1339" s="0" t="s">
        <v>15</v>
      </c>
      <c r="C1339" s="0" t="s">
        <v>16</v>
      </c>
      <c r="D1339" s="3" t="n">
        <v>44471</v>
      </c>
      <c r="E1339" s="0" t="n">
        <v>2515</v>
      </c>
      <c r="F1339" s="0" t="n">
        <v>571431</v>
      </c>
    </row>
    <row r="1340" customFormat="false" ht="14.6" hidden="false" customHeight="false" outlineLevel="0" collapsed="false">
      <c r="A1340" s="0" t="s">
        <v>10</v>
      </c>
      <c r="B1340" s="0" t="s">
        <v>15</v>
      </c>
      <c r="C1340" s="0" t="s">
        <v>16</v>
      </c>
      <c r="D1340" s="3" t="n">
        <v>44470</v>
      </c>
      <c r="E1340" s="0" t="n">
        <v>2693</v>
      </c>
      <c r="F1340" s="0" t="n">
        <v>568916</v>
      </c>
    </row>
    <row r="1341" customFormat="false" ht="14.6" hidden="false" customHeight="false" outlineLevel="0" collapsed="false">
      <c r="A1341" s="0" t="s">
        <v>10</v>
      </c>
      <c r="B1341" s="0" t="s">
        <v>15</v>
      </c>
      <c r="C1341" s="0" t="s">
        <v>16</v>
      </c>
      <c r="D1341" s="3" t="n">
        <v>44469</v>
      </c>
      <c r="E1341" s="0" t="n">
        <v>2911</v>
      </c>
      <c r="F1341" s="0" t="n">
        <v>566231</v>
      </c>
    </row>
    <row r="1342" customFormat="false" ht="14.6" hidden="false" customHeight="false" outlineLevel="0" collapsed="false">
      <c r="A1342" s="0" t="s">
        <v>10</v>
      </c>
      <c r="B1342" s="0" t="s">
        <v>15</v>
      </c>
      <c r="C1342" s="0" t="s">
        <v>16</v>
      </c>
      <c r="D1342" s="3" t="n">
        <v>44468</v>
      </c>
      <c r="E1342" s="0" t="n">
        <v>2997</v>
      </c>
      <c r="F1342" s="0" t="n">
        <v>563326</v>
      </c>
    </row>
    <row r="1343" customFormat="false" ht="14.6" hidden="false" customHeight="false" outlineLevel="0" collapsed="false">
      <c r="A1343" s="0" t="s">
        <v>10</v>
      </c>
      <c r="B1343" s="0" t="s">
        <v>15</v>
      </c>
      <c r="C1343" s="0" t="s">
        <v>16</v>
      </c>
      <c r="D1343" s="3" t="n">
        <v>44467</v>
      </c>
      <c r="E1343" s="0" t="n">
        <v>2370</v>
      </c>
      <c r="F1343" s="0" t="n">
        <v>560334</v>
      </c>
    </row>
    <row r="1344" customFormat="false" ht="14.6" hidden="false" customHeight="false" outlineLevel="0" collapsed="false">
      <c r="A1344" s="0" t="s">
        <v>10</v>
      </c>
      <c r="B1344" s="0" t="s">
        <v>15</v>
      </c>
      <c r="C1344" s="0" t="s">
        <v>16</v>
      </c>
      <c r="D1344" s="3" t="n">
        <v>44466</v>
      </c>
      <c r="E1344" s="0" t="n">
        <v>2069</v>
      </c>
      <c r="F1344" s="0" t="n">
        <v>557970</v>
      </c>
    </row>
    <row r="1345" customFormat="false" ht="14.6" hidden="false" customHeight="false" outlineLevel="0" collapsed="false">
      <c r="A1345" s="0" t="s">
        <v>10</v>
      </c>
      <c r="B1345" s="0" t="s">
        <v>15</v>
      </c>
      <c r="C1345" s="0" t="s">
        <v>16</v>
      </c>
      <c r="D1345" s="3" t="n">
        <v>44465</v>
      </c>
      <c r="E1345" s="0" t="n">
        <v>2556</v>
      </c>
      <c r="F1345" s="0" t="n">
        <v>555906</v>
      </c>
    </row>
    <row r="1346" customFormat="false" ht="14.6" hidden="false" customHeight="false" outlineLevel="0" collapsed="false">
      <c r="A1346" s="0" t="s">
        <v>10</v>
      </c>
      <c r="B1346" s="0" t="s">
        <v>15</v>
      </c>
      <c r="C1346" s="0" t="s">
        <v>16</v>
      </c>
      <c r="D1346" s="3" t="n">
        <v>44464</v>
      </c>
      <c r="E1346" s="0" t="n">
        <v>3261</v>
      </c>
      <c r="F1346" s="0" t="n">
        <v>553350</v>
      </c>
    </row>
    <row r="1347" customFormat="false" ht="14.6" hidden="false" customHeight="false" outlineLevel="0" collapsed="false">
      <c r="A1347" s="0" t="s">
        <v>10</v>
      </c>
      <c r="B1347" s="0" t="s">
        <v>15</v>
      </c>
      <c r="C1347" s="0" t="s">
        <v>16</v>
      </c>
      <c r="D1347" s="3" t="n">
        <v>44463</v>
      </c>
      <c r="E1347" s="0" t="n">
        <v>3667</v>
      </c>
      <c r="F1347" s="0" t="n">
        <v>550090</v>
      </c>
    </row>
    <row r="1348" customFormat="false" ht="14.6" hidden="false" customHeight="false" outlineLevel="0" collapsed="false">
      <c r="A1348" s="0" t="s">
        <v>10</v>
      </c>
      <c r="B1348" s="0" t="s">
        <v>15</v>
      </c>
      <c r="C1348" s="0" t="s">
        <v>16</v>
      </c>
      <c r="D1348" s="3" t="n">
        <v>44462</v>
      </c>
      <c r="E1348" s="0" t="n">
        <v>4024</v>
      </c>
      <c r="F1348" s="0" t="n">
        <v>546426</v>
      </c>
    </row>
    <row r="1349" customFormat="false" ht="14.6" hidden="false" customHeight="false" outlineLevel="0" collapsed="false">
      <c r="A1349" s="0" t="s">
        <v>10</v>
      </c>
      <c r="B1349" s="0" t="s">
        <v>15</v>
      </c>
      <c r="C1349" s="0" t="s">
        <v>16</v>
      </c>
      <c r="D1349" s="3" t="n">
        <v>44461</v>
      </c>
      <c r="E1349" s="0" t="n">
        <v>3598</v>
      </c>
      <c r="F1349" s="0" t="n">
        <v>542411</v>
      </c>
    </row>
    <row r="1350" customFormat="false" ht="14.6" hidden="false" customHeight="false" outlineLevel="0" collapsed="false">
      <c r="A1350" s="0" t="s">
        <v>10</v>
      </c>
      <c r="B1350" s="0" t="s">
        <v>15</v>
      </c>
      <c r="C1350" s="0" t="s">
        <v>16</v>
      </c>
      <c r="D1350" s="3" t="n">
        <v>44460</v>
      </c>
      <c r="E1350" s="0" t="n">
        <v>2870</v>
      </c>
      <c r="F1350" s="0" t="n">
        <v>538819</v>
      </c>
    </row>
    <row r="1351" customFormat="false" ht="14.6" hidden="false" customHeight="false" outlineLevel="0" collapsed="false">
      <c r="A1351" s="0" t="s">
        <v>10</v>
      </c>
      <c r="B1351" s="0" t="s">
        <v>15</v>
      </c>
      <c r="C1351" s="0" t="s">
        <v>16</v>
      </c>
      <c r="D1351" s="3" t="n">
        <v>44459</v>
      </c>
      <c r="E1351" s="0" t="n">
        <v>2917</v>
      </c>
      <c r="F1351" s="0" t="n">
        <v>535955</v>
      </c>
    </row>
    <row r="1352" customFormat="false" ht="14.6" hidden="false" customHeight="false" outlineLevel="0" collapsed="false">
      <c r="A1352" s="0" t="s">
        <v>10</v>
      </c>
      <c r="B1352" s="0" t="s">
        <v>15</v>
      </c>
      <c r="C1352" s="0" t="s">
        <v>16</v>
      </c>
      <c r="D1352" s="3" t="n">
        <v>44458</v>
      </c>
      <c r="E1352" s="0" t="n">
        <v>3833</v>
      </c>
      <c r="F1352" s="0" t="n">
        <v>533038</v>
      </c>
    </row>
    <row r="1353" customFormat="false" ht="14.6" hidden="false" customHeight="false" outlineLevel="0" collapsed="false">
      <c r="A1353" s="0" t="s">
        <v>10</v>
      </c>
      <c r="B1353" s="0" t="s">
        <v>15</v>
      </c>
      <c r="C1353" s="0" t="s">
        <v>16</v>
      </c>
      <c r="D1353" s="3" t="n">
        <v>44457</v>
      </c>
      <c r="E1353" s="0" t="n">
        <v>6116</v>
      </c>
      <c r="F1353" s="0" t="n">
        <v>529207</v>
      </c>
    </row>
    <row r="1354" customFormat="false" ht="14.6" hidden="false" customHeight="false" outlineLevel="0" collapsed="false">
      <c r="A1354" s="0" t="s">
        <v>10</v>
      </c>
      <c r="B1354" s="0" t="s">
        <v>15</v>
      </c>
      <c r="C1354" s="0" t="s">
        <v>16</v>
      </c>
      <c r="D1354" s="3" t="n">
        <v>44456</v>
      </c>
      <c r="E1354" s="0" t="n">
        <v>5529</v>
      </c>
      <c r="F1354" s="0" t="n">
        <v>523095</v>
      </c>
    </row>
    <row r="1355" customFormat="false" ht="14.6" hidden="false" customHeight="false" outlineLevel="0" collapsed="false">
      <c r="A1355" s="0" t="s">
        <v>10</v>
      </c>
      <c r="B1355" s="0" t="s">
        <v>15</v>
      </c>
      <c r="C1355" s="0" t="s">
        <v>16</v>
      </c>
      <c r="D1355" s="3" t="n">
        <v>44455</v>
      </c>
      <c r="E1355" s="0" t="n">
        <v>0</v>
      </c>
      <c r="F1355" s="0" t="n">
        <v>517216</v>
      </c>
    </row>
    <row r="1356" customFormat="false" ht="14.6" hidden="false" customHeight="false" outlineLevel="0" collapsed="false">
      <c r="A1356" s="0" t="s">
        <v>10</v>
      </c>
      <c r="B1356" s="0" t="s">
        <v>15</v>
      </c>
      <c r="C1356" s="0" t="s">
        <v>16</v>
      </c>
      <c r="D1356" s="3" t="n">
        <v>44454</v>
      </c>
      <c r="E1356" s="0" t="n">
        <v>4917</v>
      </c>
      <c r="F1356" s="0" t="n">
        <v>517216</v>
      </c>
    </row>
    <row r="1357" customFormat="false" ht="14.6" hidden="false" customHeight="false" outlineLevel="0" collapsed="false">
      <c r="A1357" s="0" t="s">
        <v>10</v>
      </c>
      <c r="B1357" s="0" t="s">
        <v>15</v>
      </c>
      <c r="C1357" s="0" t="s">
        <v>16</v>
      </c>
      <c r="D1357" s="3" t="n">
        <v>44453</v>
      </c>
      <c r="E1357" s="0" t="n">
        <v>3375</v>
      </c>
      <c r="F1357" s="0" t="n">
        <v>512312</v>
      </c>
    </row>
    <row r="1358" customFormat="false" ht="14.6" hidden="false" customHeight="false" outlineLevel="0" collapsed="false">
      <c r="A1358" s="0" t="s">
        <v>10</v>
      </c>
      <c r="B1358" s="0" t="s">
        <v>15</v>
      </c>
      <c r="C1358" s="0" t="s">
        <v>16</v>
      </c>
      <c r="D1358" s="3" t="n">
        <v>44452</v>
      </c>
      <c r="E1358" s="0" t="n">
        <v>4241</v>
      </c>
      <c r="F1358" s="0" t="n">
        <v>508882</v>
      </c>
    </row>
    <row r="1359" customFormat="false" ht="14.6" hidden="false" customHeight="false" outlineLevel="0" collapsed="false">
      <c r="A1359" s="0" t="s">
        <v>10</v>
      </c>
      <c r="B1359" s="0" t="s">
        <v>15</v>
      </c>
      <c r="C1359" s="0" t="s">
        <v>16</v>
      </c>
      <c r="D1359" s="3" t="n">
        <v>44451</v>
      </c>
      <c r="E1359" s="0" t="n">
        <v>5912</v>
      </c>
      <c r="F1359" s="0" t="n">
        <v>504650</v>
      </c>
    </row>
    <row r="1360" customFormat="false" ht="14.6" hidden="false" customHeight="false" outlineLevel="0" collapsed="false">
      <c r="A1360" s="0" t="s">
        <v>10</v>
      </c>
      <c r="B1360" s="0" t="s">
        <v>15</v>
      </c>
      <c r="C1360" s="0" t="s">
        <v>16</v>
      </c>
      <c r="D1360" s="3" t="n">
        <v>44450</v>
      </c>
      <c r="E1360" s="0" t="n">
        <v>4298</v>
      </c>
      <c r="F1360" s="0" t="n">
        <v>498745</v>
      </c>
    </row>
    <row r="1361" customFormat="false" ht="14.6" hidden="false" customHeight="false" outlineLevel="0" collapsed="false">
      <c r="A1361" s="0" t="s">
        <v>10</v>
      </c>
      <c r="B1361" s="0" t="s">
        <v>15</v>
      </c>
      <c r="C1361" s="0" t="s">
        <v>16</v>
      </c>
      <c r="D1361" s="3" t="n">
        <v>44449</v>
      </c>
      <c r="E1361" s="0" t="n">
        <v>6815</v>
      </c>
      <c r="F1361" s="0" t="n">
        <v>494457</v>
      </c>
    </row>
    <row r="1362" customFormat="false" ht="14.6" hidden="false" customHeight="false" outlineLevel="0" collapsed="false">
      <c r="A1362" s="0" t="s">
        <v>10</v>
      </c>
      <c r="B1362" s="0" t="s">
        <v>15</v>
      </c>
      <c r="C1362" s="0" t="s">
        <v>16</v>
      </c>
      <c r="D1362" s="3" t="n">
        <v>44448</v>
      </c>
      <c r="E1362" s="0" t="n">
        <v>6836</v>
      </c>
      <c r="F1362" s="0" t="n">
        <v>487654</v>
      </c>
    </row>
    <row r="1363" customFormat="false" ht="14.6" hidden="false" customHeight="false" outlineLevel="0" collapsed="false">
      <c r="A1363" s="0" t="s">
        <v>10</v>
      </c>
      <c r="B1363" s="0" t="s">
        <v>15</v>
      </c>
      <c r="C1363" s="0" t="s">
        <v>16</v>
      </c>
      <c r="D1363" s="3" t="n">
        <v>44447</v>
      </c>
      <c r="E1363" s="0" t="n">
        <v>5810</v>
      </c>
      <c r="F1363" s="0" t="n">
        <v>480824</v>
      </c>
    </row>
    <row r="1364" customFormat="false" ht="14.6" hidden="false" customHeight="false" outlineLevel="0" collapsed="false">
      <c r="A1364" s="0" t="s">
        <v>10</v>
      </c>
      <c r="B1364" s="0" t="s">
        <v>15</v>
      </c>
      <c r="C1364" s="0" t="s">
        <v>16</v>
      </c>
      <c r="D1364" s="3" t="n">
        <v>44446</v>
      </c>
      <c r="E1364" s="0" t="n">
        <v>5692</v>
      </c>
      <c r="F1364" s="0" t="n">
        <v>475027</v>
      </c>
    </row>
    <row r="1365" customFormat="false" ht="14.6" hidden="false" customHeight="false" outlineLevel="0" collapsed="false">
      <c r="A1365" s="0" t="s">
        <v>10</v>
      </c>
      <c r="B1365" s="0" t="s">
        <v>15</v>
      </c>
      <c r="C1365" s="0" t="s">
        <v>16</v>
      </c>
      <c r="D1365" s="3" t="n">
        <v>44445</v>
      </c>
      <c r="E1365" s="0" t="n">
        <v>7065</v>
      </c>
      <c r="F1365" s="0" t="n">
        <v>469341</v>
      </c>
    </row>
    <row r="1366" customFormat="false" ht="14.6" hidden="false" customHeight="false" outlineLevel="0" collapsed="false">
      <c r="A1366" s="0" t="s">
        <v>10</v>
      </c>
      <c r="B1366" s="0" t="s">
        <v>15</v>
      </c>
      <c r="C1366" s="0" t="s">
        <v>16</v>
      </c>
      <c r="D1366" s="3" t="n">
        <v>44444</v>
      </c>
      <c r="E1366" s="0" t="n">
        <v>6368</v>
      </c>
      <c r="F1366" s="0" t="n">
        <v>462288</v>
      </c>
    </row>
    <row r="1367" customFormat="false" ht="14.6" hidden="false" customHeight="false" outlineLevel="0" collapsed="false">
      <c r="A1367" s="0" t="s">
        <v>10</v>
      </c>
      <c r="B1367" s="0" t="s">
        <v>15</v>
      </c>
      <c r="C1367" s="0" t="s">
        <v>16</v>
      </c>
      <c r="D1367" s="3" t="n">
        <v>44443</v>
      </c>
      <c r="E1367" s="0" t="n">
        <v>6152</v>
      </c>
      <c r="F1367" s="0" t="n">
        <v>455926</v>
      </c>
    </row>
    <row r="1368" customFormat="false" ht="14.6" hidden="false" customHeight="false" outlineLevel="0" collapsed="false">
      <c r="A1368" s="0" t="s">
        <v>10</v>
      </c>
      <c r="B1368" s="0" t="s">
        <v>15</v>
      </c>
      <c r="C1368" s="0" t="s">
        <v>16</v>
      </c>
      <c r="D1368" s="3" t="n">
        <v>44442</v>
      </c>
      <c r="E1368" s="0" t="n">
        <v>6711</v>
      </c>
      <c r="F1368" s="0" t="n">
        <v>449780</v>
      </c>
    </row>
    <row r="1369" customFormat="false" ht="14.6" hidden="false" customHeight="false" outlineLevel="0" collapsed="false">
      <c r="A1369" s="0" t="s">
        <v>10</v>
      </c>
      <c r="B1369" s="0" t="s">
        <v>15</v>
      </c>
      <c r="C1369" s="0" t="s">
        <v>16</v>
      </c>
      <c r="D1369" s="3" t="n">
        <v>44441</v>
      </c>
      <c r="E1369" s="0" t="n">
        <v>6400</v>
      </c>
      <c r="F1369" s="0" t="n">
        <v>443080</v>
      </c>
    </row>
    <row r="1370" customFormat="false" ht="14.6" hidden="false" customHeight="false" outlineLevel="0" collapsed="false">
      <c r="A1370" s="0" t="s">
        <v>10</v>
      </c>
      <c r="B1370" s="0" t="s">
        <v>15</v>
      </c>
      <c r="C1370" s="0" t="s">
        <v>16</v>
      </c>
      <c r="D1370" s="3" t="n">
        <v>44440</v>
      </c>
      <c r="E1370" s="0" t="n">
        <v>6170</v>
      </c>
      <c r="F1370" s="0" t="n">
        <v>436688</v>
      </c>
    </row>
    <row r="1371" customFormat="false" ht="14.6" hidden="false" customHeight="false" outlineLevel="0" collapsed="false">
      <c r="A1371" s="0" t="s">
        <v>10</v>
      </c>
      <c r="B1371" s="0" t="s">
        <v>15</v>
      </c>
      <c r="C1371" s="0" t="s">
        <v>16</v>
      </c>
      <c r="D1371" s="3" t="n">
        <v>44439</v>
      </c>
      <c r="E1371" s="0" t="n">
        <v>6029</v>
      </c>
      <c r="F1371" s="0" t="n">
        <v>430525</v>
      </c>
    </row>
    <row r="1372" customFormat="false" ht="14.6" hidden="false" customHeight="false" outlineLevel="0" collapsed="false">
      <c r="A1372" s="0" t="s">
        <v>10</v>
      </c>
      <c r="B1372" s="0" t="s">
        <v>15</v>
      </c>
      <c r="C1372" s="0" t="s">
        <v>16</v>
      </c>
      <c r="D1372" s="3" t="n">
        <v>44438</v>
      </c>
      <c r="E1372" s="0" t="n">
        <v>3893</v>
      </c>
      <c r="F1372" s="0" t="n">
        <v>424508</v>
      </c>
    </row>
    <row r="1373" customFormat="false" ht="14.6" hidden="false" customHeight="false" outlineLevel="0" collapsed="false">
      <c r="A1373" s="0" t="s">
        <v>10</v>
      </c>
      <c r="B1373" s="0" t="s">
        <v>15</v>
      </c>
      <c r="C1373" s="0" t="s">
        <v>16</v>
      </c>
      <c r="D1373" s="3" t="n">
        <v>44437</v>
      </c>
      <c r="E1373" s="0" t="n">
        <v>7113</v>
      </c>
      <c r="F1373" s="0" t="n">
        <v>420622</v>
      </c>
    </row>
    <row r="1374" customFormat="false" ht="14.6" hidden="false" customHeight="false" outlineLevel="0" collapsed="false">
      <c r="A1374" s="0" t="s">
        <v>10</v>
      </c>
      <c r="B1374" s="0" t="s">
        <v>15</v>
      </c>
      <c r="C1374" s="0" t="s">
        <v>16</v>
      </c>
      <c r="D1374" s="3" t="n">
        <v>44436</v>
      </c>
      <c r="E1374" s="0" t="n">
        <v>5858</v>
      </c>
      <c r="F1374" s="0" t="n">
        <v>413518</v>
      </c>
    </row>
    <row r="1375" customFormat="false" ht="14.6" hidden="false" customHeight="false" outlineLevel="0" collapsed="false">
      <c r="A1375" s="0" t="s">
        <v>10</v>
      </c>
      <c r="B1375" s="0" t="s">
        <v>15</v>
      </c>
      <c r="C1375" s="0" t="s">
        <v>16</v>
      </c>
      <c r="D1375" s="3" t="n">
        <v>44435</v>
      </c>
      <c r="E1375" s="0" t="n">
        <v>6835</v>
      </c>
      <c r="F1375" s="0" t="n">
        <v>407660</v>
      </c>
    </row>
    <row r="1376" customFormat="false" ht="14.6" hidden="false" customHeight="false" outlineLevel="0" collapsed="false">
      <c r="A1376" s="0" t="s">
        <v>10</v>
      </c>
      <c r="B1376" s="0" t="s">
        <v>15</v>
      </c>
      <c r="C1376" s="0" t="s">
        <v>16</v>
      </c>
      <c r="D1376" s="3" t="n">
        <v>44434</v>
      </c>
      <c r="E1376" s="0" t="n">
        <v>4925</v>
      </c>
      <c r="F1376" s="0" t="n">
        <v>400842</v>
      </c>
    </row>
    <row r="1377" customFormat="false" ht="14.6" hidden="false" customHeight="false" outlineLevel="0" collapsed="false">
      <c r="A1377" s="0" t="s">
        <v>10</v>
      </c>
      <c r="B1377" s="0" t="s">
        <v>15</v>
      </c>
      <c r="C1377" s="0" t="s">
        <v>16</v>
      </c>
      <c r="D1377" s="3" t="n">
        <v>44433</v>
      </c>
      <c r="E1377" s="0" t="n">
        <v>5021</v>
      </c>
      <c r="F1377" s="0" t="n">
        <v>395918</v>
      </c>
    </row>
    <row r="1378" customFormat="false" ht="14.6" hidden="false" customHeight="false" outlineLevel="0" collapsed="false">
      <c r="A1378" s="0" t="s">
        <v>10</v>
      </c>
      <c r="B1378" s="0" t="s">
        <v>15</v>
      </c>
      <c r="C1378" s="0" t="s">
        <v>16</v>
      </c>
      <c r="D1378" s="3" t="n">
        <v>44432</v>
      </c>
      <c r="E1378" s="0" t="n">
        <v>4323</v>
      </c>
      <c r="F1378" s="0" t="n">
        <v>390908</v>
      </c>
    </row>
    <row r="1379" customFormat="false" ht="14.6" hidden="false" customHeight="false" outlineLevel="0" collapsed="false">
      <c r="A1379" s="0" t="s">
        <v>10</v>
      </c>
      <c r="B1379" s="0" t="s">
        <v>15</v>
      </c>
      <c r="C1379" s="0" t="s">
        <v>16</v>
      </c>
      <c r="D1379" s="3" t="n">
        <v>44431</v>
      </c>
      <c r="E1379" s="0" t="n">
        <v>3189</v>
      </c>
      <c r="F1379" s="0" t="n">
        <v>386591</v>
      </c>
    </row>
    <row r="1380" customFormat="false" ht="14.6" hidden="false" customHeight="false" outlineLevel="0" collapsed="false">
      <c r="A1380" s="0" t="s">
        <v>10</v>
      </c>
      <c r="B1380" s="0" t="s">
        <v>15</v>
      </c>
      <c r="C1380" s="0" t="s">
        <v>16</v>
      </c>
      <c r="D1380" s="3" t="n">
        <v>44430</v>
      </c>
      <c r="E1380" s="0" t="n">
        <v>3190</v>
      </c>
      <c r="F1380" s="0" t="n">
        <v>383403</v>
      </c>
    </row>
    <row r="1381" customFormat="false" ht="14.6" hidden="false" customHeight="false" outlineLevel="0" collapsed="false">
      <c r="A1381" s="0" t="s">
        <v>10</v>
      </c>
      <c r="B1381" s="0" t="s">
        <v>15</v>
      </c>
      <c r="C1381" s="0" t="s">
        <v>16</v>
      </c>
      <c r="D1381" s="3" t="n">
        <v>44429</v>
      </c>
      <c r="E1381" s="0" t="n">
        <v>3464</v>
      </c>
      <c r="F1381" s="0" t="n">
        <v>380217</v>
      </c>
    </row>
    <row r="1382" customFormat="false" ht="14.6" hidden="false" customHeight="false" outlineLevel="0" collapsed="false">
      <c r="A1382" s="0" t="s">
        <v>10</v>
      </c>
      <c r="B1382" s="0" t="s">
        <v>15</v>
      </c>
      <c r="C1382" s="0" t="s">
        <v>16</v>
      </c>
      <c r="D1382" s="3" t="n">
        <v>44428</v>
      </c>
      <c r="E1382" s="0" t="n">
        <v>3613</v>
      </c>
      <c r="F1382" s="0" t="n">
        <v>376753</v>
      </c>
    </row>
    <row r="1383" customFormat="false" ht="14.6" hidden="false" customHeight="false" outlineLevel="0" collapsed="false">
      <c r="A1383" s="0" t="s">
        <v>10</v>
      </c>
      <c r="B1383" s="0" t="s">
        <v>15</v>
      </c>
      <c r="C1383" s="0" t="s">
        <v>16</v>
      </c>
      <c r="D1383" s="3" t="n">
        <v>44427</v>
      </c>
      <c r="E1383" s="0" t="n">
        <v>3367</v>
      </c>
      <c r="F1383" s="0" t="n">
        <v>373143</v>
      </c>
    </row>
    <row r="1384" customFormat="false" ht="14.6" hidden="false" customHeight="false" outlineLevel="0" collapsed="false">
      <c r="A1384" s="0" t="s">
        <v>10</v>
      </c>
      <c r="B1384" s="0" t="s">
        <v>15</v>
      </c>
      <c r="C1384" s="0" t="s">
        <v>16</v>
      </c>
      <c r="D1384" s="3" t="n">
        <v>44426</v>
      </c>
      <c r="E1384" s="0" t="n">
        <v>2538</v>
      </c>
      <c r="F1384" s="0" t="n">
        <v>369779</v>
      </c>
    </row>
    <row r="1385" customFormat="false" ht="14.6" hidden="false" customHeight="false" outlineLevel="0" collapsed="false">
      <c r="A1385" s="0" t="s">
        <v>10</v>
      </c>
      <c r="B1385" s="0" t="s">
        <v>15</v>
      </c>
      <c r="C1385" s="0" t="s">
        <v>16</v>
      </c>
      <c r="D1385" s="3" t="n">
        <v>44425</v>
      </c>
      <c r="E1385" s="0" t="n">
        <v>1815</v>
      </c>
      <c r="F1385" s="0" t="n">
        <v>367241</v>
      </c>
    </row>
    <row r="1386" customFormat="false" ht="14.6" hidden="false" customHeight="false" outlineLevel="0" collapsed="false">
      <c r="A1386" s="0" t="s">
        <v>10</v>
      </c>
      <c r="B1386" s="0" t="s">
        <v>15</v>
      </c>
      <c r="C1386" s="0" t="s">
        <v>16</v>
      </c>
      <c r="D1386" s="3" t="n">
        <v>44424</v>
      </c>
      <c r="E1386" s="0" t="n">
        <v>1567</v>
      </c>
      <c r="F1386" s="0" t="n">
        <v>365427</v>
      </c>
    </row>
    <row r="1387" customFormat="false" ht="14.6" hidden="false" customHeight="false" outlineLevel="0" collapsed="false">
      <c r="A1387" s="0" t="s">
        <v>10</v>
      </c>
      <c r="B1387" s="0" t="s">
        <v>15</v>
      </c>
      <c r="C1387" s="0" t="s">
        <v>16</v>
      </c>
      <c r="D1387" s="3" t="n">
        <v>44423</v>
      </c>
      <c r="E1387" s="0" t="n">
        <v>1498</v>
      </c>
      <c r="F1387" s="0" t="n">
        <v>363860</v>
      </c>
    </row>
    <row r="1388" customFormat="false" ht="14.6" hidden="false" customHeight="false" outlineLevel="0" collapsed="false">
      <c r="A1388" s="0" t="s">
        <v>10</v>
      </c>
      <c r="B1388" s="0" t="s">
        <v>15</v>
      </c>
      <c r="C1388" s="0" t="s">
        <v>16</v>
      </c>
      <c r="D1388" s="3" t="n">
        <v>44422</v>
      </c>
      <c r="E1388" s="0" t="n">
        <v>1383</v>
      </c>
      <c r="F1388" s="0" t="n">
        <v>362366</v>
      </c>
    </row>
    <row r="1389" customFormat="false" ht="14.6" hidden="false" customHeight="false" outlineLevel="0" collapsed="false">
      <c r="A1389" s="0" t="s">
        <v>10</v>
      </c>
      <c r="B1389" s="0" t="s">
        <v>15</v>
      </c>
      <c r="C1389" s="0" t="s">
        <v>16</v>
      </c>
      <c r="D1389" s="3" t="n">
        <v>44421</v>
      </c>
      <c r="E1389" s="0" t="n">
        <v>1542</v>
      </c>
      <c r="F1389" s="0" t="n">
        <v>360983</v>
      </c>
    </row>
    <row r="1390" customFormat="false" ht="14.6" hidden="false" customHeight="false" outlineLevel="0" collapsed="false">
      <c r="A1390" s="0" t="s">
        <v>10</v>
      </c>
      <c r="B1390" s="0" t="s">
        <v>15</v>
      </c>
      <c r="C1390" s="0" t="s">
        <v>16</v>
      </c>
      <c r="D1390" s="3" t="n">
        <v>44420</v>
      </c>
      <c r="E1390" s="0" t="n">
        <v>1525</v>
      </c>
      <c r="F1390" s="0" t="n">
        <v>359442</v>
      </c>
    </row>
    <row r="1391" customFormat="false" ht="14.6" hidden="false" customHeight="false" outlineLevel="0" collapsed="false">
      <c r="A1391" s="0" t="s">
        <v>10</v>
      </c>
      <c r="B1391" s="0" t="s">
        <v>15</v>
      </c>
      <c r="C1391" s="0" t="s">
        <v>16</v>
      </c>
      <c r="D1391" s="3" t="n">
        <v>44419</v>
      </c>
      <c r="E1391" s="0" t="n">
        <v>1498</v>
      </c>
      <c r="F1391" s="0" t="n">
        <v>357917</v>
      </c>
    </row>
    <row r="1392" customFormat="false" ht="14.6" hidden="false" customHeight="false" outlineLevel="0" collapsed="false">
      <c r="A1392" s="0" t="s">
        <v>10</v>
      </c>
      <c r="B1392" s="0" t="s">
        <v>15</v>
      </c>
      <c r="C1392" s="0" t="s">
        <v>16</v>
      </c>
      <c r="D1392" s="3" t="n">
        <v>44418</v>
      </c>
      <c r="E1392" s="0" t="n">
        <v>1032</v>
      </c>
      <c r="F1392" s="0" t="n">
        <v>356419</v>
      </c>
    </row>
    <row r="1393" customFormat="false" ht="14.6" hidden="false" customHeight="false" outlineLevel="0" collapsed="false">
      <c r="A1393" s="0" t="s">
        <v>10</v>
      </c>
      <c r="B1393" s="0" t="s">
        <v>15</v>
      </c>
      <c r="C1393" s="0" t="s">
        <v>16</v>
      </c>
      <c r="D1393" s="3" t="n">
        <v>44417</v>
      </c>
      <c r="E1393" s="0" t="n">
        <v>851</v>
      </c>
      <c r="F1393" s="0" t="n">
        <v>355388</v>
      </c>
    </row>
    <row r="1394" customFormat="false" ht="14.6" hidden="false" customHeight="false" outlineLevel="0" collapsed="false">
      <c r="A1394" s="0" t="s">
        <v>10</v>
      </c>
      <c r="B1394" s="0" t="s">
        <v>15</v>
      </c>
      <c r="C1394" s="0" t="s">
        <v>16</v>
      </c>
      <c r="D1394" s="3" t="n">
        <v>44416</v>
      </c>
      <c r="E1394" s="0" t="n">
        <v>1240</v>
      </c>
      <c r="F1394" s="0" t="n">
        <v>354538</v>
      </c>
    </row>
    <row r="1395" customFormat="false" ht="14.6" hidden="false" customHeight="false" outlineLevel="0" collapsed="false">
      <c r="A1395" s="0" t="s">
        <v>10</v>
      </c>
      <c r="B1395" s="0" t="s">
        <v>15</v>
      </c>
      <c r="C1395" s="0" t="s">
        <v>16</v>
      </c>
      <c r="D1395" s="3" t="n">
        <v>44415</v>
      </c>
      <c r="E1395" s="0" t="n">
        <v>1386</v>
      </c>
      <c r="F1395" s="0" t="n">
        <v>353301</v>
      </c>
    </row>
    <row r="1396" customFormat="false" ht="14.6" hidden="false" customHeight="false" outlineLevel="0" collapsed="false">
      <c r="A1396" s="0" t="s">
        <v>10</v>
      </c>
      <c r="B1396" s="0" t="s">
        <v>15</v>
      </c>
      <c r="C1396" s="0" t="s">
        <v>16</v>
      </c>
      <c r="D1396" s="3" t="n">
        <v>44414</v>
      </c>
      <c r="E1396" s="0" t="n">
        <v>1250</v>
      </c>
      <c r="F1396" s="0" t="n">
        <v>351915</v>
      </c>
    </row>
    <row r="1397" customFormat="false" ht="14.6" hidden="false" customHeight="false" outlineLevel="0" collapsed="false">
      <c r="A1397" s="0" t="s">
        <v>10</v>
      </c>
      <c r="B1397" s="0" t="s">
        <v>15</v>
      </c>
      <c r="C1397" s="0" t="s">
        <v>16</v>
      </c>
      <c r="D1397" s="3" t="n">
        <v>44413</v>
      </c>
      <c r="E1397" s="0" t="n">
        <v>1381</v>
      </c>
      <c r="F1397" s="0" t="n">
        <v>350667</v>
      </c>
    </row>
    <row r="1398" customFormat="false" ht="14.6" hidden="false" customHeight="false" outlineLevel="0" collapsed="false">
      <c r="A1398" s="0" t="s">
        <v>10</v>
      </c>
      <c r="B1398" s="0" t="s">
        <v>15</v>
      </c>
      <c r="C1398" s="0" t="s">
        <v>16</v>
      </c>
      <c r="D1398" s="3" t="n">
        <v>44412</v>
      </c>
      <c r="E1398" s="0" t="n">
        <v>1271</v>
      </c>
      <c r="F1398" s="0" t="n">
        <v>349286</v>
      </c>
    </row>
    <row r="1399" customFormat="false" ht="14.6" hidden="false" customHeight="false" outlineLevel="0" collapsed="false">
      <c r="A1399" s="0" t="s">
        <v>10</v>
      </c>
      <c r="B1399" s="0" t="s">
        <v>15</v>
      </c>
      <c r="C1399" s="0" t="s">
        <v>16</v>
      </c>
      <c r="D1399" s="3" t="n">
        <v>44411</v>
      </c>
      <c r="E1399" s="0" t="n">
        <v>1016</v>
      </c>
      <c r="F1399" s="0" t="n">
        <v>348018</v>
      </c>
    </row>
    <row r="1400" customFormat="false" ht="14.6" hidden="false" customHeight="false" outlineLevel="0" collapsed="false">
      <c r="A1400" s="0" t="s">
        <v>10</v>
      </c>
      <c r="B1400" s="0" t="s">
        <v>15</v>
      </c>
      <c r="C1400" s="0" t="s">
        <v>16</v>
      </c>
      <c r="D1400" s="3" t="n">
        <v>44410</v>
      </c>
      <c r="E1400" s="0" t="n">
        <v>799</v>
      </c>
      <c r="F1400" s="0" t="n">
        <v>347005</v>
      </c>
    </row>
    <row r="1401" customFormat="false" ht="14.6" hidden="false" customHeight="false" outlineLevel="0" collapsed="false">
      <c r="A1401" s="0" t="s">
        <v>10</v>
      </c>
      <c r="B1401" s="0" t="s">
        <v>15</v>
      </c>
      <c r="C1401" s="0" t="s">
        <v>16</v>
      </c>
      <c r="D1401" s="3" t="n">
        <v>44409</v>
      </c>
      <c r="E1401" s="0" t="n">
        <v>1034</v>
      </c>
      <c r="F1401" s="0" t="n">
        <v>346210</v>
      </c>
    </row>
    <row r="1402" customFormat="false" ht="14.6" hidden="false" customHeight="false" outlineLevel="0" collapsed="false">
      <c r="A1402" s="0" t="s">
        <v>10</v>
      </c>
      <c r="B1402" s="0" t="s">
        <v>15</v>
      </c>
      <c r="C1402" s="0" t="s">
        <v>16</v>
      </c>
      <c r="D1402" s="3" t="n">
        <v>44408</v>
      </c>
      <c r="E1402" s="0" t="n">
        <v>1018</v>
      </c>
      <c r="F1402" s="0" t="n">
        <v>345176</v>
      </c>
    </row>
    <row r="1403" customFormat="false" ht="14.6" hidden="false" customHeight="false" outlineLevel="0" collapsed="false">
      <c r="A1403" s="0" t="s">
        <v>10</v>
      </c>
      <c r="B1403" s="0" t="s">
        <v>15</v>
      </c>
      <c r="C1403" s="0" t="s">
        <v>16</v>
      </c>
      <c r="D1403" s="3" t="n">
        <v>44407</v>
      </c>
      <c r="E1403" s="0" t="n">
        <v>1456</v>
      </c>
      <c r="F1403" s="0" t="n">
        <v>344158</v>
      </c>
    </row>
    <row r="1404" customFormat="false" ht="14.6" hidden="false" customHeight="false" outlineLevel="0" collapsed="false">
      <c r="A1404" s="0" t="s">
        <v>10</v>
      </c>
      <c r="B1404" s="0" t="s">
        <v>15</v>
      </c>
      <c r="C1404" s="0" t="s">
        <v>16</v>
      </c>
      <c r="D1404" s="3" t="n">
        <v>44406</v>
      </c>
      <c r="E1404" s="0" t="n">
        <v>1398</v>
      </c>
      <c r="F1404" s="0" t="n">
        <v>342704</v>
      </c>
    </row>
    <row r="1405" customFormat="false" ht="14.6" hidden="false" customHeight="false" outlineLevel="0" collapsed="false">
      <c r="A1405" s="0" t="s">
        <v>10</v>
      </c>
      <c r="B1405" s="0" t="s">
        <v>15</v>
      </c>
      <c r="C1405" s="0" t="s">
        <v>16</v>
      </c>
      <c r="D1405" s="3" t="n">
        <v>44405</v>
      </c>
      <c r="E1405" s="0" t="n">
        <v>1179</v>
      </c>
      <c r="F1405" s="0" t="n">
        <v>341307</v>
      </c>
    </row>
    <row r="1406" customFormat="false" ht="14.6" hidden="false" customHeight="false" outlineLevel="0" collapsed="false">
      <c r="A1406" s="0" t="s">
        <v>10</v>
      </c>
      <c r="B1406" s="0" t="s">
        <v>15</v>
      </c>
      <c r="C1406" s="0" t="s">
        <v>16</v>
      </c>
      <c r="D1406" s="3" t="n">
        <v>44404</v>
      </c>
      <c r="E1406" s="0" t="n">
        <v>1044</v>
      </c>
      <c r="F1406" s="0" t="n">
        <v>342059</v>
      </c>
    </row>
    <row r="1407" customFormat="false" ht="14.6" hidden="false" customHeight="false" outlineLevel="0" collapsed="false">
      <c r="A1407" s="0" t="s">
        <v>10</v>
      </c>
      <c r="B1407" s="0" t="s">
        <v>15</v>
      </c>
      <c r="C1407" s="0" t="s">
        <v>16</v>
      </c>
      <c r="D1407" s="3" t="n">
        <v>44403</v>
      </c>
      <c r="E1407" s="0" t="n">
        <v>1000</v>
      </c>
      <c r="F1407" s="0" t="n">
        <v>341015</v>
      </c>
    </row>
    <row r="1408" customFormat="false" ht="14.6" hidden="false" customHeight="false" outlineLevel="0" collapsed="false">
      <c r="A1408" s="0" t="s">
        <v>10</v>
      </c>
      <c r="B1408" s="0" t="s">
        <v>15</v>
      </c>
      <c r="C1408" s="0" t="s">
        <v>16</v>
      </c>
      <c r="D1408" s="3" t="n">
        <v>44402</v>
      </c>
      <c r="E1408" s="0" t="n">
        <v>1237</v>
      </c>
      <c r="F1408" s="0" t="n">
        <v>340015</v>
      </c>
    </row>
    <row r="1409" customFormat="false" ht="14.6" hidden="false" customHeight="false" outlineLevel="0" collapsed="false">
      <c r="A1409" s="0" t="s">
        <v>10</v>
      </c>
      <c r="B1409" s="0" t="s">
        <v>15</v>
      </c>
      <c r="C1409" s="0" t="s">
        <v>16</v>
      </c>
      <c r="D1409" s="3" t="n">
        <v>44401</v>
      </c>
      <c r="E1409" s="0" t="n">
        <v>1307</v>
      </c>
      <c r="F1409" s="0" t="n">
        <v>338778</v>
      </c>
    </row>
    <row r="1410" customFormat="false" ht="14.6" hidden="false" customHeight="false" outlineLevel="0" collapsed="false">
      <c r="A1410" s="0" t="s">
        <v>10</v>
      </c>
      <c r="B1410" s="0" t="s">
        <v>15</v>
      </c>
      <c r="C1410" s="0" t="s">
        <v>16</v>
      </c>
      <c r="D1410" s="3" t="n">
        <v>44400</v>
      </c>
      <c r="E1410" s="0" t="n">
        <v>1505</v>
      </c>
      <c r="F1410" s="0" t="n">
        <v>337471</v>
      </c>
    </row>
    <row r="1411" customFormat="false" ht="14.6" hidden="false" customHeight="false" outlineLevel="0" collapsed="false">
      <c r="A1411" s="0" t="s">
        <v>10</v>
      </c>
      <c r="B1411" s="0" t="s">
        <v>15</v>
      </c>
      <c r="C1411" s="0" t="s">
        <v>16</v>
      </c>
      <c r="D1411" s="3" t="n">
        <v>44399</v>
      </c>
      <c r="E1411" s="0" t="n">
        <v>1825</v>
      </c>
      <c r="F1411" s="0" t="n">
        <v>335966</v>
      </c>
    </row>
    <row r="1412" customFormat="false" ht="14.6" hidden="false" customHeight="false" outlineLevel="0" collapsed="false">
      <c r="A1412" s="0" t="s">
        <v>10</v>
      </c>
      <c r="B1412" s="0" t="s">
        <v>15</v>
      </c>
      <c r="C1412" s="0" t="s">
        <v>16</v>
      </c>
      <c r="D1412" s="3" t="n">
        <v>44398</v>
      </c>
      <c r="E1412" s="0" t="n">
        <v>1686</v>
      </c>
      <c r="F1412" s="0" t="n">
        <v>334141</v>
      </c>
    </row>
    <row r="1413" customFormat="false" ht="14.6" hidden="false" customHeight="false" outlineLevel="0" collapsed="false">
      <c r="A1413" s="0" t="s">
        <v>10</v>
      </c>
      <c r="B1413" s="0" t="s">
        <v>15</v>
      </c>
      <c r="C1413" s="0" t="s">
        <v>16</v>
      </c>
      <c r="D1413" s="3" t="n">
        <v>44397</v>
      </c>
      <c r="E1413" s="0" t="n">
        <v>1604</v>
      </c>
      <c r="F1413" s="0" t="n">
        <v>332455</v>
      </c>
    </row>
    <row r="1414" customFormat="false" ht="14.6" hidden="false" customHeight="false" outlineLevel="0" collapsed="false">
      <c r="A1414" s="0" t="s">
        <v>10</v>
      </c>
      <c r="B1414" s="0" t="s">
        <v>15</v>
      </c>
      <c r="C1414" s="0" t="s">
        <v>16</v>
      </c>
      <c r="D1414" s="3" t="n">
        <v>44396</v>
      </c>
      <c r="E1414" s="0" t="n">
        <v>1464</v>
      </c>
      <c r="F1414" s="0" t="n">
        <v>330851</v>
      </c>
    </row>
    <row r="1415" customFormat="false" ht="14.6" hidden="false" customHeight="false" outlineLevel="0" collapsed="false">
      <c r="A1415" s="0" t="s">
        <v>10</v>
      </c>
      <c r="B1415" s="0" t="s">
        <v>15</v>
      </c>
      <c r="C1415" s="0" t="s">
        <v>16</v>
      </c>
      <c r="D1415" s="3" t="n">
        <v>44395</v>
      </c>
      <c r="E1415" s="0" t="n">
        <v>1735</v>
      </c>
      <c r="F1415" s="0" t="n">
        <v>329387</v>
      </c>
    </row>
    <row r="1416" customFormat="false" ht="14.6" hidden="false" customHeight="false" outlineLevel="0" collapsed="false">
      <c r="A1416" s="0" t="s">
        <v>10</v>
      </c>
      <c r="B1416" s="0" t="s">
        <v>15</v>
      </c>
      <c r="C1416" s="0" t="s">
        <v>16</v>
      </c>
      <c r="D1416" s="3" t="n">
        <v>44394</v>
      </c>
      <c r="E1416" s="0" t="n">
        <v>2317</v>
      </c>
      <c r="F1416" s="0" t="n">
        <v>327652</v>
      </c>
    </row>
    <row r="1417" customFormat="false" ht="14.6" hidden="false" customHeight="false" outlineLevel="0" collapsed="false">
      <c r="A1417" s="0" t="s">
        <v>10</v>
      </c>
      <c r="B1417" s="0" t="s">
        <v>15</v>
      </c>
      <c r="C1417" s="0" t="s">
        <v>16</v>
      </c>
      <c r="D1417" s="3" t="n">
        <v>44393</v>
      </c>
      <c r="E1417" s="0" t="n">
        <v>2047</v>
      </c>
      <c r="F1417" s="0" t="n">
        <v>325335</v>
      </c>
    </row>
    <row r="1418" customFormat="false" ht="14.6" hidden="false" customHeight="false" outlineLevel="0" collapsed="false">
      <c r="A1418" s="0" t="s">
        <v>10</v>
      </c>
      <c r="B1418" s="0" t="s">
        <v>15</v>
      </c>
      <c r="C1418" s="0" t="s">
        <v>16</v>
      </c>
      <c r="D1418" s="3" t="n">
        <v>44392</v>
      </c>
      <c r="E1418" s="0" t="n">
        <v>2086</v>
      </c>
      <c r="F1418" s="0" t="n">
        <v>323288</v>
      </c>
    </row>
    <row r="1419" customFormat="false" ht="14.6" hidden="false" customHeight="false" outlineLevel="0" collapsed="false">
      <c r="A1419" s="0" t="s">
        <v>10</v>
      </c>
      <c r="B1419" s="0" t="s">
        <v>15</v>
      </c>
      <c r="C1419" s="0" t="s">
        <v>16</v>
      </c>
      <c r="D1419" s="3" t="n">
        <v>44391</v>
      </c>
      <c r="E1419" s="0" t="n">
        <v>2636</v>
      </c>
      <c r="F1419" s="0" t="n">
        <v>321202</v>
      </c>
    </row>
    <row r="1420" customFormat="false" ht="14.6" hidden="false" customHeight="false" outlineLevel="0" collapsed="false">
      <c r="A1420" s="0" t="s">
        <v>10</v>
      </c>
      <c r="B1420" s="0" t="s">
        <v>15</v>
      </c>
      <c r="C1420" s="0" t="s">
        <v>16</v>
      </c>
      <c r="D1420" s="3" t="n">
        <v>44390</v>
      </c>
      <c r="E1420" s="0" t="n">
        <v>2529</v>
      </c>
      <c r="F1420" s="0" t="n">
        <v>318566</v>
      </c>
    </row>
    <row r="1421" customFormat="false" ht="14.6" hidden="false" customHeight="false" outlineLevel="0" collapsed="false">
      <c r="A1421" s="0" t="s">
        <v>10</v>
      </c>
      <c r="B1421" s="0" t="s">
        <v>15</v>
      </c>
      <c r="C1421" s="0" t="s">
        <v>16</v>
      </c>
      <c r="D1421" s="3" t="n">
        <v>44389</v>
      </c>
      <c r="E1421" s="0" t="n">
        <v>2134</v>
      </c>
      <c r="F1421" s="0" t="n">
        <v>316037</v>
      </c>
    </row>
    <row r="1422" customFormat="false" ht="14.6" hidden="false" customHeight="false" outlineLevel="0" collapsed="false">
      <c r="A1422" s="0" t="s">
        <v>10</v>
      </c>
      <c r="B1422" s="0" t="s">
        <v>15</v>
      </c>
      <c r="C1422" s="0" t="s">
        <v>16</v>
      </c>
      <c r="D1422" s="3" t="n">
        <v>44388</v>
      </c>
      <c r="E1422" s="0" t="n">
        <v>2048</v>
      </c>
      <c r="F1422" s="0" t="n">
        <v>313903</v>
      </c>
    </row>
    <row r="1423" customFormat="false" ht="14.6" hidden="false" customHeight="false" outlineLevel="0" collapsed="false">
      <c r="A1423" s="0" t="s">
        <v>10</v>
      </c>
      <c r="B1423" s="0" t="s">
        <v>15</v>
      </c>
      <c r="C1423" s="0" t="s">
        <v>16</v>
      </c>
      <c r="D1423" s="3" t="n">
        <v>44387</v>
      </c>
      <c r="E1423" s="0" t="n">
        <v>2190</v>
      </c>
      <c r="F1423" s="0" t="n">
        <v>311855</v>
      </c>
    </row>
    <row r="1424" customFormat="false" ht="14.6" hidden="false" customHeight="false" outlineLevel="0" collapsed="false">
      <c r="A1424" s="0" t="s">
        <v>10</v>
      </c>
      <c r="B1424" s="0" t="s">
        <v>15</v>
      </c>
      <c r="C1424" s="0" t="s">
        <v>16</v>
      </c>
      <c r="D1424" s="3" t="n">
        <v>44386</v>
      </c>
      <c r="E1424" s="0" t="n">
        <v>3216</v>
      </c>
      <c r="F1424" s="0" t="n">
        <v>309665</v>
      </c>
    </row>
    <row r="1425" customFormat="false" ht="14.6" hidden="false" customHeight="false" outlineLevel="0" collapsed="false">
      <c r="A1425" s="0" t="s">
        <v>10</v>
      </c>
      <c r="B1425" s="0" t="s">
        <v>15</v>
      </c>
      <c r="C1425" s="0" t="s">
        <v>16</v>
      </c>
      <c r="D1425" s="3" t="n">
        <v>44385</v>
      </c>
      <c r="E1425" s="0" t="n">
        <v>2802</v>
      </c>
      <c r="F1425" s="0" t="n">
        <v>306449</v>
      </c>
    </row>
    <row r="1426" customFormat="false" ht="14.6" hidden="false" customHeight="false" outlineLevel="0" collapsed="false">
      <c r="A1426" s="0" t="s">
        <v>10</v>
      </c>
      <c r="B1426" s="0" t="s">
        <v>15</v>
      </c>
      <c r="C1426" s="0" t="s">
        <v>16</v>
      </c>
      <c r="D1426" s="3" t="n">
        <v>44384</v>
      </c>
      <c r="E1426" s="0" t="n">
        <v>3799</v>
      </c>
      <c r="F1426" s="0" t="n">
        <v>303647</v>
      </c>
    </row>
    <row r="1427" customFormat="false" ht="14.6" hidden="false" customHeight="false" outlineLevel="0" collapsed="false">
      <c r="A1427" s="0" t="s">
        <v>10</v>
      </c>
      <c r="B1427" s="0" t="s">
        <v>15</v>
      </c>
      <c r="C1427" s="0" t="s">
        <v>16</v>
      </c>
      <c r="D1427" s="3" t="n">
        <v>44383</v>
      </c>
      <c r="E1427" s="0" t="n">
        <v>2363</v>
      </c>
      <c r="F1427" s="0" t="n">
        <v>299848</v>
      </c>
    </row>
    <row r="1428" customFormat="false" ht="14.6" hidden="false" customHeight="false" outlineLevel="0" collapsed="false">
      <c r="A1428" s="0" t="s">
        <v>10</v>
      </c>
      <c r="B1428" s="0" t="s">
        <v>15</v>
      </c>
      <c r="C1428" s="0" t="s">
        <v>16</v>
      </c>
      <c r="D1428" s="3" t="n">
        <v>44382</v>
      </c>
      <c r="E1428" s="0" t="n">
        <v>2372</v>
      </c>
      <c r="F1428" s="0" t="n">
        <v>297485</v>
      </c>
    </row>
    <row r="1429" customFormat="false" ht="14.6" hidden="false" customHeight="false" outlineLevel="0" collapsed="false">
      <c r="A1429" s="0" t="s">
        <v>10</v>
      </c>
      <c r="B1429" s="0" t="s">
        <v>15</v>
      </c>
      <c r="C1429" s="0" t="s">
        <v>16</v>
      </c>
      <c r="D1429" s="3" t="n">
        <v>44381</v>
      </c>
      <c r="E1429" s="0" t="n">
        <v>2726</v>
      </c>
      <c r="F1429" s="0" t="n">
        <v>295113</v>
      </c>
    </row>
    <row r="1430" customFormat="false" ht="14.6" hidden="false" customHeight="false" outlineLevel="0" collapsed="false">
      <c r="A1430" s="0" t="s">
        <v>10</v>
      </c>
      <c r="B1430" s="0" t="s">
        <v>15</v>
      </c>
      <c r="C1430" s="0" t="s">
        <v>16</v>
      </c>
      <c r="D1430" s="3" t="n">
        <v>44380</v>
      </c>
      <c r="E1430" s="0" t="n">
        <v>3108</v>
      </c>
      <c r="F1430" s="0" t="n">
        <v>292387</v>
      </c>
    </row>
    <row r="1431" customFormat="false" ht="14.6" hidden="false" customHeight="false" outlineLevel="0" collapsed="false">
      <c r="A1431" s="0" t="s">
        <v>10</v>
      </c>
      <c r="B1431" s="0" t="s">
        <v>15</v>
      </c>
      <c r="C1431" s="0" t="s">
        <v>16</v>
      </c>
      <c r="D1431" s="3" t="n">
        <v>44379</v>
      </c>
      <c r="E1431" s="0" t="n">
        <v>3823</v>
      </c>
      <c r="F1431" s="0" t="n">
        <v>289279</v>
      </c>
    </row>
    <row r="1432" customFormat="false" ht="14.6" hidden="false" customHeight="false" outlineLevel="0" collapsed="false">
      <c r="A1432" s="0" t="s">
        <v>10</v>
      </c>
      <c r="B1432" s="0" t="s">
        <v>15</v>
      </c>
      <c r="C1432" s="0" t="s">
        <v>16</v>
      </c>
      <c r="D1432" s="3" t="n">
        <v>44378</v>
      </c>
      <c r="E1432" s="0" t="n">
        <v>4234</v>
      </c>
      <c r="F1432" s="0" t="n">
        <v>285456</v>
      </c>
    </row>
    <row r="1433" customFormat="false" ht="14.6" hidden="false" customHeight="false" outlineLevel="0" collapsed="false">
      <c r="A1433" s="0" t="s">
        <v>10</v>
      </c>
      <c r="B1433" s="0" t="s">
        <v>15</v>
      </c>
      <c r="C1433" s="0" t="s">
        <v>16</v>
      </c>
      <c r="D1433" s="3" t="n">
        <v>44377</v>
      </c>
      <c r="E1433" s="0" t="n">
        <v>3887</v>
      </c>
      <c r="F1433" s="0" t="n">
        <v>281222</v>
      </c>
    </row>
    <row r="1434" customFormat="false" ht="14.6" hidden="false" customHeight="false" outlineLevel="0" collapsed="false">
      <c r="A1434" s="0" t="s">
        <v>10</v>
      </c>
      <c r="B1434" s="0" t="s">
        <v>15</v>
      </c>
      <c r="C1434" s="0" t="s">
        <v>16</v>
      </c>
      <c r="D1434" s="3" t="n">
        <v>44376</v>
      </c>
      <c r="E1434" s="0" t="n">
        <v>3118</v>
      </c>
      <c r="F1434" s="0" t="n">
        <v>277335</v>
      </c>
    </row>
    <row r="1435" customFormat="false" ht="14.6" hidden="false" customHeight="false" outlineLevel="0" collapsed="false">
      <c r="A1435" s="0" t="s">
        <v>10</v>
      </c>
      <c r="B1435" s="0" t="s">
        <v>15</v>
      </c>
      <c r="C1435" s="0" t="s">
        <v>16</v>
      </c>
      <c r="D1435" s="3" t="n">
        <v>44375</v>
      </c>
      <c r="E1435" s="0" t="n">
        <v>3285</v>
      </c>
      <c r="F1435" s="0" t="n">
        <v>274217</v>
      </c>
    </row>
    <row r="1436" customFormat="false" ht="14.6" hidden="false" customHeight="false" outlineLevel="0" collapsed="false">
      <c r="A1436" s="0" t="s">
        <v>10</v>
      </c>
      <c r="B1436" s="0" t="s">
        <v>15</v>
      </c>
      <c r="C1436" s="0" t="s">
        <v>16</v>
      </c>
      <c r="D1436" s="3" t="n">
        <v>44374</v>
      </c>
      <c r="E1436" s="0" t="n">
        <v>2639</v>
      </c>
      <c r="F1436" s="0" t="n">
        <v>270932</v>
      </c>
    </row>
    <row r="1437" customFormat="false" ht="14.6" hidden="false" customHeight="false" outlineLevel="0" collapsed="false">
      <c r="A1437" s="0" t="s">
        <v>10</v>
      </c>
      <c r="B1437" s="0" t="s">
        <v>15</v>
      </c>
      <c r="C1437" s="0" t="s">
        <v>16</v>
      </c>
      <c r="D1437" s="3" t="n">
        <v>44373</v>
      </c>
      <c r="E1437" s="0" t="n">
        <v>2836</v>
      </c>
      <c r="F1437" s="0" t="n">
        <v>268293</v>
      </c>
    </row>
    <row r="1438" customFormat="false" ht="14.6" hidden="false" customHeight="false" outlineLevel="0" collapsed="false">
      <c r="A1438" s="0" t="s">
        <v>10</v>
      </c>
      <c r="B1438" s="0" t="s">
        <v>15</v>
      </c>
      <c r="C1438" s="0" t="s">
        <v>16</v>
      </c>
      <c r="D1438" s="3" t="n">
        <v>44372</v>
      </c>
      <c r="E1438" s="0" t="n">
        <v>1747</v>
      </c>
      <c r="F1438" s="0" t="n">
        <v>265457</v>
      </c>
    </row>
    <row r="1439" customFormat="false" ht="14.6" hidden="false" customHeight="false" outlineLevel="0" collapsed="false">
      <c r="A1439" s="0" t="s">
        <v>10</v>
      </c>
      <c r="B1439" s="0" t="s">
        <v>15</v>
      </c>
      <c r="C1439" s="0" t="s">
        <v>16</v>
      </c>
      <c r="D1439" s="3" t="n">
        <v>44371</v>
      </c>
      <c r="E1439" s="0" t="n">
        <v>2999</v>
      </c>
      <c r="F1439" s="0" t="n">
        <v>263710</v>
      </c>
    </row>
    <row r="1440" customFormat="false" ht="14.6" hidden="false" customHeight="false" outlineLevel="0" collapsed="false">
      <c r="A1440" s="0" t="s">
        <v>10</v>
      </c>
      <c r="B1440" s="0" t="s">
        <v>15</v>
      </c>
      <c r="C1440" s="0" t="s">
        <v>16</v>
      </c>
      <c r="D1440" s="3" t="n">
        <v>44370</v>
      </c>
      <c r="E1440" s="0" t="n">
        <v>2969</v>
      </c>
      <c r="F1440" s="0" t="n">
        <v>260711</v>
      </c>
    </row>
    <row r="1441" customFormat="false" ht="14.6" hidden="false" customHeight="false" outlineLevel="0" collapsed="false">
      <c r="A1441" s="0" t="s">
        <v>10</v>
      </c>
      <c r="B1441" s="0" t="s">
        <v>15</v>
      </c>
      <c r="C1441" s="0" t="s">
        <v>16</v>
      </c>
      <c r="D1441" s="3" t="n">
        <v>44369</v>
      </c>
      <c r="E1441" s="0" t="n">
        <v>2167</v>
      </c>
      <c r="F1441" s="0" t="n">
        <v>257742</v>
      </c>
    </row>
    <row r="1442" customFormat="false" ht="14.6" hidden="false" customHeight="false" outlineLevel="0" collapsed="false">
      <c r="A1442" s="0" t="s">
        <v>10</v>
      </c>
      <c r="B1442" s="0" t="s">
        <v>15</v>
      </c>
      <c r="C1442" s="0" t="s">
        <v>16</v>
      </c>
      <c r="D1442" s="3" t="n">
        <v>44368</v>
      </c>
      <c r="E1442" s="0" t="n">
        <v>1250</v>
      </c>
      <c r="F1442" s="0" t="n">
        <v>255575</v>
      </c>
    </row>
    <row r="1443" customFormat="false" ht="14.6" hidden="false" customHeight="false" outlineLevel="0" collapsed="false">
      <c r="A1443" s="0" t="s">
        <v>10</v>
      </c>
      <c r="B1443" s="0" t="s">
        <v>15</v>
      </c>
      <c r="C1443" s="0" t="s">
        <v>16</v>
      </c>
      <c r="D1443" s="3" t="n">
        <v>44367</v>
      </c>
      <c r="E1443" s="0" t="n">
        <v>1205</v>
      </c>
      <c r="F1443" s="0" t="n">
        <v>254325</v>
      </c>
    </row>
    <row r="1444" customFormat="false" ht="14.6" hidden="false" customHeight="false" outlineLevel="0" collapsed="false">
      <c r="A1444" s="0" t="s">
        <v>10</v>
      </c>
      <c r="B1444" s="0" t="s">
        <v>15</v>
      </c>
      <c r="C1444" s="0" t="s">
        <v>16</v>
      </c>
      <c r="D1444" s="3" t="n">
        <v>44366</v>
      </c>
      <c r="E1444" s="0" t="n">
        <v>1209</v>
      </c>
      <c r="F1444" s="0" t="n">
        <v>253120</v>
      </c>
    </row>
    <row r="1445" customFormat="false" ht="14.6" hidden="false" customHeight="false" outlineLevel="0" collapsed="false">
      <c r="A1445" s="0" t="s">
        <v>10</v>
      </c>
      <c r="B1445" s="0" t="s">
        <v>15</v>
      </c>
      <c r="C1445" s="0" t="s">
        <v>16</v>
      </c>
      <c r="D1445" s="3" t="n">
        <v>44365</v>
      </c>
      <c r="E1445" s="0" t="n">
        <v>950</v>
      </c>
      <c r="F1445" s="0" t="n">
        <v>251911</v>
      </c>
    </row>
    <row r="1446" customFormat="false" ht="14.6" hidden="false" customHeight="false" outlineLevel="0" collapsed="false">
      <c r="A1446" s="0" t="s">
        <v>10</v>
      </c>
      <c r="B1446" s="0" t="s">
        <v>15</v>
      </c>
      <c r="C1446" s="0" t="s">
        <v>16</v>
      </c>
      <c r="D1446" s="3" t="n">
        <v>44364</v>
      </c>
      <c r="E1446" s="0" t="n">
        <v>1317</v>
      </c>
      <c r="F1446" s="0" t="n">
        <v>250961</v>
      </c>
    </row>
    <row r="1447" customFormat="false" ht="14.6" hidden="false" customHeight="false" outlineLevel="0" collapsed="false">
      <c r="A1447" s="0" t="s">
        <v>10</v>
      </c>
      <c r="B1447" s="0" t="s">
        <v>15</v>
      </c>
      <c r="C1447" s="0" t="s">
        <v>16</v>
      </c>
      <c r="D1447" s="3" t="n">
        <v>44363</v>
      </c>
      <c r="E1447" s="0" t="n">
        <v>1129</v>
      </c>
      <c r="F1447" s="0" t="n">
        <v>249644</v>
      </c>
    </row>
    <row r="1448" customFormat="false" ht="14.6" hidden="false" customHeight="false" outlineLevel="0" collapsed="false">
      <c r="A1448" s="0" t="s">
        <v>10</v>
      </c>
      <c r="B1448" s="0" t="s">
        <v>15</v>
      </c>
      <c r="C1448" s="0" t="s">
        <v>16</v>
      </c>
      <c r="D1448" s="3" t="n">
        <v>44362</v>
      </c>
      <c r="E1448" s="0" t="n">
        <v>974</v>
      </c>
      <c r="F1448" s="0" t="n">
        <v>248515</v>
      </c>
    </row>
    <row r="1449" customFormat="false" ht="14.6" hidden="false" customHeight="false" outlineLevel="0" collapsed="false">
      <c r="A1449" s="0" t="s">
        <v>10</v>
      </c>
      <c r="B1449" s="0" t="s">
        <v>15</v>
      </c>
      <c r="C1449" s="0" t="s">
        <v>16</v>
      </c>
      <c r="D1449" s="3" t="n">
        <v>44361</v>
      </c>
      <c r="E1449" s="0" t="n">
        <v>761</v>
      </c>
      <c r="F1449" s="0" t="n">
        <v>247541</v>
      </c>
    </row>
    <row r="1450" customFormat="false" ht="14.6" hidden="false" customHeight="false" outlineLevel="0" collapsed="false">
      <c r="A1450" s="0" t="s">
        <v>10</v>
      </c>
      <c r="B1450" s="0" t="s">
        <v>15</v>
      </c>
      <c r="C1450" s="0" t="s">
        <v>16</v>
      </c>
      <c r="D1450" s="3" t="n">
        <v>44360</v>
      </c>
      <c r="E1450" s="0" t="n">
        <v>1036</v>
      </c>
      <c r="F1450" s="0" t="n">
        <v>246780</v>
      </c>
    </row>
    <row r="1451" customFormat="false" ht="14.6" hidden="false" customHeight="false" outlineLevel="0" collapsed="false">
      <c r="A1451" s="0" t="s">
        <v>10</v>
      </c>
      <c r="B1451" s="0" t="s">
        <v>15</v>
      </c>
      <c r="C1451" s="0" t="s">
        <v>16</v>
      </c>
      <c r="D1451" s="3" t="n">
        <v>44359</v>
      </c>
      <c r="E1451" s="0" t="n">
        <v>1030</v>
      </c>
      <c r="F1451" s="0" t="n">
        <v>245744</v>
      </c>
    </row>
    <row r="1452" customFormat="false" ht="14.6" hidden="false" customHeight="false" outlineLevel="0" collapsed="false">
      <c r="A1452" s="0" t="s">
        <v>10</v>
      </c>
      <c r="B1452" s="0" t="s">
        <v>15</v>
      </c>
      <c r="C1452" s="0" t="s">
        <v>16</v>
      </c>
      <c r="D1452" s="3" t="n">
        <v>44358</v>
      </c>
      <c r="E1452" s="0" t="n">
        <v>1104</v>
      </c>
      <c r="F1452" s="0" t="n">
        <v>244714</v>
      </c>
    </row>
    <row r="1453" customFormat="false" ht="14.6" hidden="false" customHeight="false" outlineLevel="0" collapsed="false">
      <c r="A1453" s="0" t="s">
        <v>10</v>
      </c>
      <c r="B1453" s="0" t="s">
        <v>15</v>
      </c>
      <c r="C1453" s="0" t="s">
        <v>16</v>
      </c>
      <c r="D1453" s="3" t="n">
        <v>44357</v>
      </c>
      <c r="E1453" s="0" t="n">
        <v>735</v>
      </c>
      <c r="F1453" s="0" t="n">
        <v>243610</v>
      </c>
    </row>
    <row r="1454" customFormat="false" ht="14.6" hidden="false" customHeight="false" outlineLevel="0" collapsed="false">
      <c r="A1454" s="0" t="s">
        <v>10</v>
      </c>
      <c r="B1454" s="0" t="s">
        <v>15</v>
      </c>
      <c r="C1454" s="0" t="s">
        <v>16</v>
      </c>
      <c r="D1454" s="3" t="n">
        <v>44356</v>
      </c>
      <c r="E1454" s="0" t="n">
        <v>1011</v>
      </c>
      <c r="F1454" s="0" t="n">
        <v>242875</v>
      </c>
    </row>
    <row r="1455" customFormat="false" ht="14.6" hidden="false" customHeight="false" outlineLevel="0" collapsed="false">
      <c r="A1455" s="0" t="s">
        <v>10</v>
      </c>
      <c r="B1455" s="0" t="s">
        <v>15</v>
      </c>
      <c r="C1455" s="0" t="s">
        <v>16</v>
      </c>
      <c r="D1455" s="3" t="n">
        <v>44355</v>
      </c>
      <c r="E1455" s="0" t="n">
        <v>695</v>
      </c>
      <c r="F1455" s="0" t="n">
        <v>241864</v>
      </c>
    </row>
    <row r="1456" customFormat="false" ht="14.6" hidden="false" customHeight="false" outlineLevel="0" collapsed="false">
      <c r="A1456" s="0" t="s">
        <v>10</v>
      </c>
      <c r="B1456" s="0" t="s">
        <v>15</v>
      </c>
      <c r="C1456" s="0" t="s">
        <v>16</v>
      </c>
      <c r="D1456" s="3" t="n">
        <v>44354</v>
      </c>
      <c r="E1456" s="0" t="n">
        <v>641</v>
      </c>
      <c r="F1456" s="0" t="n">
        <v>241169</v>
      </c>
    </row>
    <row r="1457" customFormat="false" ht="14.6" hidden="false" customHeight="false" outlineLevel="0" collapsed="false">
      <c r="A1457" s="0" t="s">
        <v>10</v>
      </c>
      <c r="B1457" s="0" t="s">
        <v>15</v>
      </c>
      <c r="C1457" s="0" t="s">
        <v>16</v>
      </c>
      <c r="D1457" s="3" t="n">
        <v>44353</v>
      </c>
      <c r="E1457" s="0" t="n">
        <v>775</v>
      </c>
      <c r="F1457" s="0" t="n">
        <v>240528</v>
      </c>
    </row>
    <row r="1458" customFormat="false" ht="14.6" hidden="false" customHeight="false" outlineLevel="0" collapsed="false">
      <c r="A1458" s="0" t="s">
        <v>10</v>
      </c>
      <c r="B1458" s="0" t="s">
        <v>15</v>
      </c>
      <c r="C1458" s="0" t="s">
        <v>16</v>
      </c>
      <c r="D1458" s="3" t="n">
        <v>44352</v>
      </c>
      <c r="E1458" s="0" t="n">
        <v>860</v>
      </c>
      <c r="F1458" s="0" t="n">
        <v>239753</v>
      </c>
    </row>
    <row r="1459" customFormat="false" ht="14.6" hidden="false" customHeight="false" outlineLevel="0" collapsed="false">
      <c r="A1459" s="0" t="s">
        <v>10</v>
      </c>
      <c r="B1459" s="0" t="s">
        <v>15</v>
      </c>
      <c r="C1459" s="0" t="s">
        <v>16</v>
      </c>
      <c r="D1459" s="3" t="n">
        <v>44351</v>
      </c>
      <c r="E1459" s="0" t="n">
        <v>992</v>
      </c>
      <c r="F1459" s="0" t="n">
        <v>238893</v>
      </c>
    </row>
    <row r="1460" customFormat="false" ht="14.6" hidden="false" customHeight="false" outlineLevel="0" collapsed="false">
      <c r="A1460" s="0" t="s">
        <v>10</v>
      </c>
      <c r="B1460" s="0" t="s">
        <v>15</v>
      </c>
      <c r="C1460" s="0" t="s">
        <v>16</v>
      </c>
      <c r="D1460" s="3" t="n">
        <v>44350</v>
      </c>
      <c r="E1460" s="0" t="n">
        <v>835</v>
      </c>
      <c r="F1460" s="0" t="n">
        <v>237901</v>
      </c>
    </row>
    <row r="1461" customFormat="false" ht="14.6" hidden="false" customHeight="false" outlineLevel="0" collapsed="false">
      <c r="A1461" s="0" t="s">
        <v>10</v>
      </c>
      <c r="B1461" s="0" t="s">
        <v>15</v>
      </c>
      <c r="C1461" s="0" t="s">
        <v>16</v>
      </c>
      <c r="D1461" s="3" t="n">
        <v>44349</v>
      </c>
      <c r="E1461" s="0" t="n">
        <v>677</v>
      </c>
      <c r="F1461" s="0" t="n">
        <v>237066</v>
      </c>
    </row>
    <row r="1462" customFormat="false" ht="14.6" hidden="false" customHeight="false" outlineLevel="0" collapsed="false">
      <c r="A1462" s="0" t="s">
        <v>10</v>
      </c>
      <c r="B1462" s="0" t="s">
        <v>15</v>
      </c>
      <c r="C1462" s="0" t="s">
        <v>16</v>
      </c>
      <c r="D1462" s="3" t="n">
        <v>44348</v>
      </c>
      <c r="E1462" s="0" t="n">
        <v>478</v>
      </c>
      <c r="F1462" s="0" t="n">
        <v>236389</v>
      </c>
    </row>
    <row r="1463" customFormat="false" ht="14.6" hidden="false" customHeight="false" outlineLevel="0" collapsed="false">
      <c r="A1463" s="0" t="s">
        <v>10</v>
      </c>
      <c r="B1463" s="0" t="s">
        <v>15</v>
      </c>
      <c r="C1463" s="0" t="s">
        <v>16</v>
      </c>
      <c r="D1463" s="3" t="n">
        <v>44347</v>
      </c>
      <c r="E1463" s="0" t="n">
        <v>490</v>
      </c>
      <c r="F1463" s="0" t="n">
        <v>235911</v>
      </c>
    </row>
    <row r="1464" customFormat="false" ht="14.6" hidden="false" customHeight="false" outlineLevel="0" collapsed="false">
      <c r="A1464" s="0" t="s">
        <v>10</v>
      </c>
      <c r="B1464" s="0" t="s">
        <v>15</v>
      </c>
      <c r="C1464" s="0" t="s">
        <v>16</v>
      </c>
      <c r="D1464" s="3" t="n">
        <v>44346</v>
      </c>
      <c r="E1464" s="0" t="n">
        <v>526</v>
      </c>
      <c r="F1464" s="0" t="n">
        <v>235421</v>
      </c>
    </row>
    <row r="1465" customFormat="false" ht="14.6" hidden="false" customHeight="false" outlineLevel="0" collapsed="false">
      <c r="A1465" s="0" t="s">
        <v>10</v>
      </c>
      <c r="B1465" s="0" t="s">
        <v>15</v>
      </c>
      <c r="C1465" s="0" t="s">
        <v>16</v>
      </c>
      <c r="D1465" s="3" t="n">
        <v>44345</v>
      </c>
      <c r="E1465" s="0" t="n">
        <v>583</v>
      </c>
      <c r="F1465" s="0" t="n">
        <v>234895</v>
      </c>
    </row>
    <row r="1466" customFormat="false" ht="14.6" hidden="false" customHeight="false" outlineLevel="0" collapsed="false">
      <c r="A1466" s="0" t="s">
        <v>10</v>
      </c>
      <c r="B1466" s="0" t="s">
        <v>15</v>
      </c>
      <c r="C1466" s="0" t="s">
        <v>16</v>
      </c>
      <c r="D1466" s="3" t="n">
        <v>44344</v>
      </c>
      <c r="E1466" s="0" t="n">
        <v>641</v>
      </c>
      <c r="F1466" s="0" t="n">
        <v>234312</v>
      </c>
    </row>
    <row r="1467" customFormat="false" ht="14.6" hidden="false" customHeight="false" outlineLevel="0" collapsed="false">
      <c r="A1467" s="0" t="s">
        <v>10</v>
      </c>
      <c r="B1467" s="0" t="s">
        <v>15</v>
      </c>
      <c r="C1467" s="0" t="s">
        <v>16</v>
      </c>
      <c r="D1467" s="3" t="n">
        <v>44343</v>
      </c>
      <c r="E1467" s="0" t="n">
        <v>464</v>
      </c>
      <c r="F1467" s="0" t="n">
        <v>233671</v>
      </c>
    </row>
    <row r="1468" customFormat="false" ht="14.6" hidden="false" customHeight="false" outlineLevel="0" collapsed="false">
      <c r="A1468" s="0" t="s">
        <v>10</v>
      </c>
      <c r="B1468" s="0" t="s">
        <v>15</v>
      </c>
      <c r="C1468" s="0" t="s">
        <v>16</v>
      </c>
      <c r="D1468" s="3" t="n">
        <v>44342</v>
      </c>
      <c r="E1468" s="0" t="n">
        <v>546</v>
      </c>
      <c r="F1468" s="0" t="n">
        <v>233207</v>
      </c>
    </row>
    <row r="1469" customFormat="false" ht="14.6" hidden="false" customHeight="false" outlineLevel="0" collapsed="false">
      <c r="A1469" s="0" t="s">
        <v>10</v>
      </c>
      <c r="B1469" s="0" t="s">
        <v>15</v>
      </c>
      <c r="C1469" s="0" t="s">
        <v>16</v>
      </c>
      <c r="D1469" s="3" t="n">
        <v>44341</v>
      </c>
      <c r="E1469" s="0" t="n">
        <v>318</v>
      </c>
      <c r="F1469" s="0" t="n">
        <v>232661</v>
      </c>
    </row>
    <row r="1470" customFormat="false" ht="14.6" hidden="false" customHeight="false" outlineLevel="0" collapsed="false">
      <c r="A1470" s="0" t="s">
        <v>10</v>
      </c>
      <c r="B1470" s="0" t="s">
        <v>15</v>
      </c>
      <c r="C1470" s="0" t="s">
        <v>16</v>
      </c>
      <c r="D1470" s="3" t="n">
        <v>44340</v>
      </c>
      <c r="E1470" s="0" t="n">
        <v>313</v>
      </c>
      <c r="F1470" s="0" t="n">
        <v>232343</v>
      </c>
    </row>
    <row r="1471" customFormat="false" ht="14.6" hidden="false" customHeight="false" outlineLevel="0" collapsed="false">
      <c r="A1471" s="0" t="s">
        <v>10</v>
      </c>
      <c r="B1471" s="0" t="s">
        <v>15</v>
      </c>
      <c r="C1471" s="0" t="s">
        <v>16</v>
      </c>
      <c r="D1471" s="3" t="n">
        <v>44339</v>
      </c>
      <c r="E1471" s="0" t="n">
        <v>378</v>
      </c>
      <c r="F1471" s="0" t="n">
        <v>232030</v>
      </c>
    </row>
    <row r="1472" customFormat="false" ht="14.6" hidden="false" customHeight="false" outlineLevel="0" collapsed="false">
      <c r="A1472" s="0" t="s">
        <v>10</v>
      </c>
      <c r="B1472" s="0" t="s">
        <v>15</v>
      </c>
      <c r="C1472" s="0" t="s">
        <v>16</v>
      </c>
      <c r="D1472" s="3" t="n">
        <v>44338</v>
      </c>
      <c r="E1472" s="0" t="n">
        <v>370</v>
      </c>
      <c r="F1472" s="0" t="n">
        <v>231652</v>
      </c>
    </row>
    <row r="1473" customFormat="false" ht="14.6" hidden="false" customHeight="false" outlineLevel="0" collapsed="false">
      <c r="A1473" s="0" t="s">
        <v>10</v>
      </c>
      <c r="B1473" s="0" t="s">
        <v>15</v>
      </c>
      <c r="C1473" s="0" t="s">
        <v>16</v>
      </c>
      <c r="D1473" s="3" t="n">
        <v>44337</v>
      </c>
      <c r="E1473" s="0" t="n">
        <v>414</v>
      </c>
      <c r="F1473" s="0" t="n">
        <v>231282</v>
      </c>
    </row>
    <row r="1474" customFormat="false" ht="14.6" hidden="false" customHeight="false" outlineLevel="0" collapsed="false">
      <c r="A1474" s="0" t="s">
        <v>10</v>
      </c>
      <c r="B1474" s="0" t="s">
        <v>15</v>
      </c>
      <c r="C1474" s="0" t="s">
        <v>16</v>
      </c>
      <c r="D1474" s="3" t="n">
        <v>44336</v>
      </c>
      <c r="E1474" s="0" t="n">
        <v>432</v>
      </c>
      <c r="F1474" s="0" t="n">
        <v>230868</v>
      </c>
    </row>
    <row r="1475" customFormat="false" ht="14.6" hidden="false" customHeight="false" outlineLevel="0" collapsed="false">
      <c r="A1475" s="0" t="s">
        <v>10</v>
      </c>
      <c r="B1475" s="0" t="s">
        <v>15</v>
      </c>
      <c r="C1475" s="0" t="s">
        <v>16</v>
      </c>
      <c r="D1475" s="3" t="n">
        <v>44335</v>
      </c>
      <c r="E1475" s="0" t="n">
        <v>394</v>
      </c>
      <c r="F1475" s="0" t="n">
        <v>230436</v>
      </c>
    </row>
    <row r="1476" customFormat="false" ht="14.6" hidden="false" customHeight="false" outlineLevel="0" collapsed="false">
      <c r="A1476" s="0" t="s">
        <v>10</v>
      </c>
      <c r="B1476" s="0" t="s">
        <v>15</v>
      </c>
      <c r="C1476" s="0" t="s">
        <v>16</v>
      </c>
      <c r="D1476" s="3" t="n">
        <v>44334</v>
      </c>
      <c r="E1476" s="0" t="n">
        <v>268</v>
      </c>
      <c r="F1476" s="0" t="n">
        <v>230042</v>
      </c>
    </row>
    <row r="1477" customFormat="false" ht="14.6" hidden="false" customHeight="false" outlineLevel="0" collapsed="false">
      <c r="A1477" s="0" t="s">
        <v>10</v>
      </c>
      <c r="B1477" s="0" t="s">
        <v>15</v>
      </c>
      <c r="C1477" s="0" t="s">
        <v>16</v>
      </c>
      <c r="D1477" s="3" t="n">
        <v>44333</v>
      </c>
      <c r="E1477" s="0" t="n">
        <v>161</v>
      </c>
      <c r="F1477" s="0" t="n">
        <v>229774</v>
      </c>
    </row>
    <row r="1478" customFormat="false" ht="14.6" hidden="false" customHeight="false" outlineLevel="0" collapsed="false">
      <c r="A1478" s="0" t="s">
        <v>10</v>
      </c>
      <c r="B1478" s="0" t="s">
        <v>15</v>
      </c>
      <c r="C1478" s="0" t="s">
        <v>16</v>
      </c>
      <c r="D1478" s="3" t="n">
        <v>44332</v>
      </c>
      <c r="E1478" s="0" t="n">
        <v>292</v>
      </c>
      <c r="F1478" s="0" t="n">
        <v>229613</v>
      </c>
    </row>
    <row r="1479" customFormat="false" ht="14.6" hidden="false" customHeight="false" outlineLevel="0" collapsed="false">
      <c r="A1479" s="0" t="s">
        <v>10</v>
      </c>
      <c r="B1479" s="0" t="s">
        <v>15</v>
      </c>
      <c r="C1479" s="0" t="s">
        <v>16</v>
      </c>
      <c r="D1479" s="3" t="n">
        <v>44331</v>
      </c>
      <c r="E1479" s="0" t="n">
        <v>413</v>
      </c>
      <c r="F1479" s="0" t="n">
        <v>229321</v>
      </c>
    </row>
    <row r="1480" customFormat="false" ht="14.6" hidden="false" customHeight="false" outlineLevel="0" collapsed="false">
      <c r="A1480" s="0" t="s">
        <v>10</v>
      </c>
      <c r="B1480" s="0" t="s">
        <v>15</v>
      </c>
      <c r="C1480" s="0" t="s">
        <v>16</v>
      </c>
      <c r="D1480" s="3" t="n">
        <v>44330</v>
      </c>
      <c r="E1480" s="0" t="n">
        <v>215</v>
      </c>
      <c r="F1480" s="0" t="n">
        <v>228908</v>
      </c>
    </row>
    <row r="1481" customFormat="false" ht="14.6" hidden="false" customHeight="false" outlineLevel="0" collapsed="false">
      <c r="A1481" s="0" t="s">
        <v>10</v>
      </c>
      <c r="B1481" s="0" t="s">
        <v>15</v>
      </c>
      <c r="C1481" s="0" t="s">
        <v>16</v>
      </c>
      <c r="D1481" s="3" t="n">
        <v>44329</v>
      </c>
      <c r="E1481" s="0" t="n">
        <v>270</v>
      </c>
      <c r="F1481" s="0" t="n">
        <v>228693</v>
      </c>
    </row>
    <row r="1482" customFormat="false" ht="14.6" hidden="false" customHeight="false" outlineLevel="0" collapsed="false">
      <c r="A1482" s="0" t="s">
        <v>10</v>
      </c>
      <c r="B1482" s="0" t="s">
        <v>15</v>
      </c>
      <c r="C1482" s="0" t="s">
        <v>16</v>
      </c>
      <c r="D1482" s="3" t="n">
        <v>44328</v>
      </c>
      <c r="E1482" s="0" t="n">
        <v>345</v>
      </c>
      <c r="F1482" s="0" t="n">
        <v>228423</v>
      </c>
    </row>
    <row r="1483" customFormat="false" ht="14.6" hidden="false" customHeight="false" outlineLevel="0" collapsed="false">
      <c r="A1483" s="0" t="s">
        <v>10</v>
      </c>
      <c r="B1483" s="0" t="s">
        <v>15</v>
      </c>
      <c r="C1483" s="0" t="s">
        <v>16</v>
      </c>
      <c r="D1483" s="3" t="n">
        <v>44327</v>
      </c>
      <c r="E1483" s="0" t="n">
        <v>238</v>
      </c>
      <c r="F1483" s="0" t="n">
        <v>228078</v>
      </c>
    </row>
    <row r="1484" customFormat="false" ht="14.6" hidden="false" customHeight="false" outlineLevel="0" collapsed="false">
      <c r="A1484" s="0" t="s">
        <v>10</v>
      </c>
      <c r="B1484" s="0" t="s">
        <v>15</v>
      </c>
      <c r="C1484" s="0" t="s">
        <v>16</v>
      </c>
      <c r="D1484" s="3" t="n">
        <v>44326</v>
      </c>
      <c r="E1484" s="0" t="n">
        <v>168</v>
      </c>
      <c r="F1484" s="0" t="n">
        <v>227840</v>
      </c>
    </row>
    <row r="1485" customFormat="false" ht="14.6" hidden="false" customHeight="false" outlineLevel="0" collapsed="false">
      <c r="A1485" s="0" t="s">
        <v>10</v>
      </c>
      <c r="B1485" s="0" t="s">
        <v>15</v>
      </c>
      <c r="C1485" s="0" t="s">
        <v>16</v>
      </c>
      <c r="D1485" s="3" t="n">
        <v>44325</v>
      </c>
      <c r="E1485" s="0" t="n">
        <v>200</v>
      </c>
      <c r="F1485" s="0" t="n">
        <v>227672</v>
      </c>
    </row>
    <row r="1486" customFormat="false" ht="14.6" hidden="false" customHeight="false" outlineLevel="0" collapsed="false">
      <c r="A1486" s="0" t="s">
        <v>10</v>
      </c>
      <c r="B1486" s="0" t="s">
        <v>15</v>
      </c>
      <c r="C1486" s="0" t="s">
        <v>16</v>
      </c>
      <c r="D1486" s="3" t="n">
        <v>44324</v>
      </c>
      <c r="E1486" s="0" t="n">
        <v>224</v>
      </c>
      <c r="F1486" s="0" t="n">
        <v>227472</v>
      </c>
    </row>
    <row r="1487" customFormat="false" ht="14.6" hidden="false" customHeight="false" outlineLevel="0" collapsed="false">
      <c r="A1487" s="0" t="s">
        <v>10</v>
      </c>
      <c r="B1487" s="0" t="s">
        <v>15</v>
      </c>
      <c r="C1487" s="0" t="s">
        <v>16</v>
      </c>
      <c r="D1487" s="3" t="n">
        <v>44323</v>
      </c>
      <c r="E1487" s="0" t="n">
        <v>236</v>
      </c>
      <c r="F1487" s="0" t="n">
        <v>227248</v>
      </c>
    </row>
    <row r="1488" customFormat="false" ht="14.6" hidden="false" customHeight="false" outlineLevel="0" collapsed="false">
      <c r="A1488" s="0" t="s">
        <v>10</v>
      </c>
      <c r="B1488" s="0" t="s">
        <v>15</v>
      </c>
      <c r="C1488" s="0" t="s">
        <v>16</v>
      </c>
      <c r="D1488" s="3" t="n">
        <v>44322</v>
      </c>
      <c r="E1488" s="0" t="n">
        <v>283</v>
      </c>
      <c r="F1488" s="0" t="n">
        <v>227012</v>
      </c>
    </row>
    <row r="1489" customFormat="false" ht="14.6" hidden="false" customHeight="false" outlineLevel="0" collapsed="false">
      <c r="A1489" s="0" t="s">
        <v>10</v>
      </c>
      <c r="B1489" s="0" t="s">
        <v>15</v>
      </c>
      <c r="C1489" s="0" t="s">
        <v>16</v>
      </c>
      <c r="D1489" s="3" t="n">
        <v>44321</v>
      </c>
      <c r="E1489" s="0" t="n">
        <v>85</v>
      </c>
      <c r="F1489" s="0" t="n">
        <v>226729</v>
      </c>
    </row>
    <row r="1490" customFormat="false" ht="14.6" hidden="false" customHeight="false" outlineLevel="0" collapsed="false">
      <c r="A1490" s="0" t="s">
        <v>10</v>
      </c>
      <c r="B1490" s="0" t="s">
        <v>15</v>
      </c>
      <c r="C1490" s="0" t="s">
        <v>16</v>
      </c>
      <c r="D1490" s="3" t="n">
        <v>44320</v>
      </c>
      <c r="E1490" s="0" t="n">
        <v>139</v>
      </c>
      <c r="F1490" s="0" t="n">
        <v>226644</v>
      </c>
    </row>
    <row r="1491" customFormat="false" ht="14.6" hidden="false" customHeight="false" outlineLevel="0" collapsed="false">
      <c r="A1491" s="0" t="s">
        <v>10</v>
      </c>
      <c r="B1491" s="0" t="s">
        <v>15</v>
      </c>
      <c r="C1491" s="0" t="s">
        <v>16</v>
      </c>
      <c r="D1491" s="3" t="n">
        <v>44319</v>
      </c>
      <c r="E1491" s="0" t="n">
        <v>132</v>
      </c>
      <c r="F1491" s="0" t="n">
        <v>226505</v>
      </c>
    </row>
    <row r="1492" customFormat="false" ht="14.6" hidden="false" customHeight="false" outlineLevel="0" collapsed="false">
      <c r="A1492" s="0" t="s">
        <v>10</v>
      </c>
      <c r="B1492" s="0" t="s">
        <v>15</v>
      </c>
      <c r="C1492" s="0" t="s">
        <v>16</v>
      </c>
      <c r="D1492" s="3" t="n">
        <v>44318</v>
      </c>
      <c r="E1492" s="0" t="n">
        <v>146</v>
      </c>
      <c r="F1492" s="0" t="n">
        <v>226373</v>
      </c>
    </row>
    <row r="1493" customFormat="false" ht="14.6" hidden="false" customHeight="false" outlineLevel="0" collapsed="false">
      <c r="A1493" s="0" t="s">
        <v>10</v>
      </c>
      <c r="B1493" s="0" t="s">
        <v>15</v>
      </c>
      <c r="C1493" s="0" t="s">
        <v>16</v>
      </c>
      <c r="D1493" s="3" t="n">
        <v>44317</v>
      </c>
      <c r="E1493" s="0" t="n">
        <v>175</v>
      </c>
      <c r="F1493" s="0" t="n">
        <v>226227</v>
      </c>
    </row>
    <row r="1494" customFormat="false" ht="14.6" hidden="false" customHeight="false" outlineLevel="0" collapsed="false">
      <c r="A1494" s="0" t="s">
        <v>10</v>
      </c>
      <c r="B1494" s="0" t="s">
        <v>15</v>
      </c>
      <c r="C1494" s="0" t="s">
        <v>16</v>
      </c>
      <c r="D1494" s="3" t="n">
        <v>44316</v>
      </c>
      <c r="E1494" s="0" t="n">
        <v>191</v>
      </c>
      <c r="F1494" s="0" t="n">
        <v>226052</v>
      </c>
    </row>
    <row r="1495" customFormat="false" ht="14.6" hidden="false" customHeight="false" outlineLevel="0" collapsed="false">
      <c r="A1495" s="0" t="s">
        <v>10</v>
      </c>
      <c r="B1495" s="0" t="s">
        <v>15</v>
      </c>
      <c r="C1495" s="0" t="s">
        <v>16</v>
      </c>
      <c r="D1495" s="3" t="n">
        <v>44315</v>
      </c>
      <c r="E1495" s="0" t="n">
        <v>178</v>
      </c>
      <c r="F1495" s="0" t="n">
        <v>225861</v>
      </c>
    </row>
    <row r="1496" customFormat="false" ht="14.6" hidden="false" customHeight="false" outlineLevel="0" collapsed="false">
      <c r="A1496" s="0" t="s">
        <v>10</v>
      </c>
      <c r="B1496" s="0" t="s">
        <v>15</v>
      </c>
      <c r="C1496" s="0" t="s">
        <v>16</v>
      </c>
      <c r="D1496" s="3" t="n">
        <v>44314</v>
      </c>
      <c r="E1496" s="0" t="n">
        <v>204</v>
      </c>
      <c r="F1496" s="0" t="n">
        <v>225683</v>
      </c>
    </row>
    <row r="1497" customFormat="false" ht="14.6" hidden="false" customHeight="false" outlineLevel="0" collapsed="false">
      <c r="A1497" s="0" t="s">
        <v>10</v>
      </c>
      <c r="B1497" s="0" t="s">
        <v>15</v>
      </c>
      <c r="C1497" s="0" t="s">
        <v>16</v>
      </c>
      <c r="D1497" s="3" t="n">
        <v>44313</v>
      </c>
      <c r="E1497" s="0" t="n">
        <v>133</v>
      </c>
      <c r="F1497" s="0" t="n">
        <v>225479</v>
      </c>
    </row>
    <row r="1498" customFormat="false" ht="14.6" hidden="false" customHeight="false" outlineLevel="0" collapsed="false">
      <c r="A1498" s="0" t="s">
        <v>10</v>
      </c>
      <c r="B1498" s="0" t="s">
        <v>15</v>
      </c>
      <c r="C1498" s="0" t="s">
        <v>16</v>
      </c>
      <c r="D1498" s="3" t="n">
        <v>44312</v>
      </c>
      <c r="E1498" s="0" t="n">
        <v>142</v>
      </c>
      <c r="F1498" s="0" t="n">
        <v>225346</v>
      </c>
    </row>
    <row r="1499" customFormat="false" ht="14.6" hidden="false" customHeight="false" outlineLevel="0" collapsed="false">
      <c r="A1499" s="0" t="s">
        <v>10</v>
      </c>
      <c r="B1499" s="0" t="s">
        <v>15</v>
      </c>
      <c r="C1499" s="0" t="s">
        <v>16</v>
      </c>
      <c r="D1499" s="3" t="n">
        <v>44311</v>
      </c>
      <c r="E1499" s="0" t="n">
        <v>176</v>
      </c>
      <c r="F1499" s="0" t="n">
        <v>225204</v>
      </c>
    </row>
    <row r="1500" customFormat="false" ht="14.6" hidden="false" customHeight="false" outlineLevel="0" collapsed="false">
      <c r="A1500" s="0" t="s">
        <v>10</v>
      </c>
      <c r="B1500" s="0" t="s">
        <v>15</v>
      </c>
      <c r="C1500" s="0" t="s">
        <v>16</v>
      </c>
      <c r="D1500" s="3" t="n">
        <v>44310</v>
      </c>
      <c r="E1500" s="0" t="n">
        <v>177</v>
      </c>
      <c r="F1500" s="0" t="n">
        <v>225028</v>
      </c>
    </row>
    <row r="1501" customFormat="false" ht="14.6" hidden="false" customHeight="false" outlineLevel="0" collapsed="false">
      <c r="A1501" s="0" t="s">
        <v>10</v>
      </c>
      <c r="B1501" s="0" t="s">
        <v>15</v>
      </c>
      <c r="C1501" s="0" t="s">
        <v>16</v>
      </c>
      <c r="D1501" s="3" t="n">
        <v>44309</v>
      </c>
      <c r="E1501" s="0" t="n">
        <v>255</v>
      </c>
      <c r="F1501" s="0" t="n">
        <v>224851</v>
      </c>
    </row>
    <row r="1502" customFormat="false" ht="14.6" hidden="false" customHeight="false" outlineLevel="0" collapsed="false">
      <c r="A1502" s="0" t="s">
        <v>10</v>
      </c>
      <c r="B1502" s="0" t="s">
        <v>15</v>
      </c>
      <c r="C1502" s="0" t="s">
        <v>16</v>
      </c>
      <c r="D1502" s="3" t="n">
        <v>44308</v>
      </c>
      <c r="E1502" s="0" t="n">
        <v>231</v>
      </c>
      <c r="F1502" s="0" t="n">
        <v>224596</v>
      </c>
    </row>
    <row r="1503" customFormat="false" ht="14.6" hidden="false" customHeight="false" outlineLevel="0" collapsed="false">
      <c r="A1503" s="0" t="s">
        <v>10</v>
      </c>
      <c r="B1503" s="0" t="s">
        <v>15</v>
      </c>
      <c r="C1503" s="0" t="s">
        <v>16</v>
      </c>
      <c r="D1503" s="3" t="n">
        <v>44307</v>
      </c>
      <c r="E1503" s="0" t="n">
        <v>273</v>
      </c>
      <c r="F1503" s="0" t="n">
        <v>224365</v>
      </c>
    </row>
    <row r="1504" customFormat="false" ht="14.6" hidden="false" customHeight="false" outlineLevel="0" collapsed="false">
      <c r="A1504" s="0" t="s">
        <v>10</v>
      </c>
      <c r="B1504" s="0" t="s">
        <v>15</v>
      </c>
      <c r="C1504" s="0" t="s">
        <v>16</v>
      </c>
      <c r="D1504" s="3" t="n">
        <v>44306</v>
      </c>
      <c r="E1504" s="0" t="n">
        <v>178</v>
      </c>
      <c r="F1504" s="0" t="n">
        <v>224092</v>
      </c>
    </row>
    <row r="1505" customFormat="false" ht="14.6" hidden="false" customHeight="false" outlineLevel="0" collapsed="false">
      <c r="A1505" s="0" t="s">
        <v>10</v>
      </c>
      <c r="B1505" s="0" t="s">
        <v>15</v>
      </c>
      <c r="C1505" s="0" t="s">
        <v>16</v>
      </c>
      <c r="D1505" s="3" t="n">
        <v>44305</v>
      </c>
      <c r="E1505" s="0" t="n">
        <v>232</v>
      </c>
      <c r="F1505" s="0" t="n">
        <v>223914</v>
      </c>
    </row>
    <row r="1506" customFormat="false" ht="14.6" hidden="false" customHeight="false" outlineLevel="0" collapsed="false">
      <c r="A1506" s="0" t="s">
        <v>10</v>
      </c>
      <c r="B1506" s="0" t="s">
        <v>15</v>
      </c>
      <c r="C1506" s="0" t="s">
        <v>16</v>
      </c>
      <c r="D1506" s="3" t="n">
        <v>44304</v>
      </c>
      <c r="E1506" s="0" t="n">
        <v>211</v>
      </c>
      <c r="F1506" s="0" t="n">
        <v>223682</v>
      </c>
    </row>
    <row r="1507" customFormat="false" ht="14.6" hidden="false" customHeight="false" outlineLevel="0" collapsed="false">
      <c r="A1507" s="0" t="s">
        <v>10</v>
      </c>
      <c r="B1507" s="0" t="s">
        <v>15</v>
      </c>
      <c r="C1507" s="0" t="s">
        <v>16</v>
      </c>
      <c r="D1507" s="3" t="n">
        <v>44303</v>
      </c>
      <c r="E1507" s="0" t="n">
        <v>210</v>
      </c>
      <c r="F1507" s="0" t="n">
        <v>223471</v>
      </c>
    </row>
    <row r="1508" customFormat="false" ht="14.6" hidden="false" customHeight="false" outlineLevel="0" collapsed="false">
      <c r="A1508" s="0" t="s">
        <v>10</v>
      </c>
      <c r="B1508" s="0" t="s">
        <v>15</v>
      </c>
      <c r="C1508" s="0" t="s">
        <v>16</v>
      </c>
      <c r="D1508" s="3" t="n">
        <v>44302</v>
      </c>
      <c r="E1508" s="0" t="n">
        <v>204</v>
      </c>
      <c r="F1508" s="0" t="n">
        <v>223261</v>
      </c>
    </row>
    <row r="1509" customFormat="false" ht="14.6" hidden="false" customHeight="false" outlineLevel="0" collapsed="false">
      <c r="A1509" s="0" t="s">
        <v>10</v>
      </c>
      <c r="B1509" s="0" t="s">
        <v>15</v>
      </c>
      <c r="C1509" s="0" t="s">
        <v>16</v>
      </c>
      <c r="D1509" s="3" t="n">
        <v>44301</v>
      </c>
      <c r="E1509" s="0" t="n">
        <v>237</v>
      </c>
      <c r="F1509" s="0" t="n">
        <v>222897</v>
      </c>
    </row>
    <row r="1510" customFormat="false" ht="14.6" hidden="false" customHeight="false" outlineLevel="0" collapsed="false">
      <c r="A1510" s="0" t="s">
        <v>10</v>
      </c>
      <c r="B1510" s="0" t="s">
        <v>15</v>
      </c>
      <c r="C1510" s="0" t="s">
        <v>16</v>
      </c>
      <c r="D1510" s="3" t="n">
        <v>44300</v>
      </c>
      <c r="E1510" s="0" t="n">
        <v>278</v>
      </c>
      <c r="F1510" s="0" t="n">
        <v>222660</v>
      </c>
    </row>
    <row r="1511" customFormat="false" ht="14.6" hidden="false" customHeight="false" outlineLevel="0" collapsed="false">
      <c r="A1511" s="0" t="s">
        <v>10</v>
      </c>
      <c r="B1511" s="0" t="s">
        <v>15</v>
      </c>
      <c r="C1511" s="0" t="s">
        <v>16</v>
      </c>
      <c r="D1511" s="3" t="n">
        <v>44299</v>
      </c>
      <c r="E1511" s="0" t="n">
        <v>221</v>
      </c>
      <c r="F1511" s="0" t="n">
        <v>222382</v>
      </c>
    </row>
    <row r="1512" customFormat="false" ht="14.6" hidden="false" customHeight="false" outlineLevel="0" collapsed="false">
      <c r="A1512" s="0" t="s">
        <v>10</v>
      </c>
      <c r="B1512" s="0" t="s">
        <v>15</v>
      </c>
      <c r="C1512" s="0" t="s">
        <v>16</v>
      </c>
      <c r="D1512" s="3" t="n">
        <v>44298</v>
      </c>
      <c r="E1512" s="0" t="n">
        <v>199</v>
      </c>
      <c r="F1512" s="0" t="n">
        <v>222161</v>
      </c>
    </row>
    <row r="1513" customFormat="false" ht="14.6" hidden="false" customHeight="false" outlineLevel="0" collapsed="false">
      <c r="A1513" s="0" t="s">
        <v>10</v>
      </c>
      <c r="B1513" s="0" t="s">
        <v>15</v>
      </c>
      <c r="C1513" s="0" t="s">
        <v>16</v>
      </c>
      <c r="D1513" s="3" t="n">
        <v>44297</v>
      </c>
      <c r="E1513" s="0" t="n">
        <v>250</v>
      </c>
      <c r="F1513" s="0" t="n">
        <v>221962</v>
      </c>
    </row>
    <row r="1514" customFormat="false" ht="14.6" hidden="false" customHeight="false" outlineLevel="0" collapsed="false">
      <c r="A1514" s="0" t="s">
        <v>10</v>
      </c>
      <c r="B1514" s="0" t="s">
        <v>15</v>
      </c>
      <c r="C1514" s="0" t="s">
        <v>16</v>
      </c>
      <c r="D1514" s="3" t="n">
        <v>44296</v>
      </c>
      <c r="E1514" s="0" t="n">
        <v>281</v>
      </c>
      <c r="F1514" s="0" t="n">
        <v>221712</v>
      </c>
    </row>
    <row r="1515" customFormat="false" ht="14.6" hidden="false" customHeight="false" outlineLevel="0" collapsed="false">
      <c r="A1515" s="0" t="s">
        <v>10</v>
      </c>
      <c r="B1515" s="0" t="s">
        <v>15</v>
      </c>
      <c r="C1515" s="0" t="s">
        <v>16</v>
      </c>
      <c r="D1515" s="3" t="n">
        <v>44295</v>
      </c>
      <c r="E1515" s="0" t="n">
        <v>285</v>
      </c>
      <c r="F1515" s="0" t="n">
        <v>221431</v>
      </c>
    </row>
    <row r="1516" customFormat="false" ht="14.6" hidden="false" customHeight="false" outlineLevel="0" collapsed="false">
      <c r="A1516" s="0" t="s">
        <v>10</v>
      </c>
      <c r="B1516" s="0" t="s">
        <v>15</v>
      </c>
      <c r="C1516" s="0" t="s">
        <v>16</v>
      </c>
      <c r="D1516" s="3" t="n">
        <v>44294</v>
      </c>
      <c r="E1516" s="0" t="n">
        <v>364</v>
      </c>
      <c r="F1516" s="0" t="n">
        <v>221146</v>
      </c>
    </row>
    <row r="1517" customFormat="false" ht="14.6" hidden="false" customHeight="false" outlineLevel="0" collapsed="false">
      <c r="A1517" s="0" t="s">
        <v>10</v>
      </c>
      <c r="B1517" s="0" t="s">
        <v>15</v>
      </c>
      <c r="C1517" s="0" t="s">
        <v>16</v>
      </c>
      <c r="D1517" s="3" t="n">
        <v>44293</v>
      </c>
      <c r="E1517" s="0" t="n">
        <v>289</v>
      </c>
      <c r="F1517" s="0" t="n">
        <v>220782</v>
      </c>
    </row>
    <row r="1518" customFormat="false" ht="14.6" hidden="false" customHeight="false" outlineLevel="0" collapsed="false">
      <c r="A1518" s="0" t="s">
        <v>10</v>
      </c>
      <c r="B1518" s="0" t="s">
        <v>15</v>
      </c>
      <c r="C1518" s="0" t="s">
        <v>16</v>
      </c>
      <c r="D1518" s="3" t="n">
        <v>44292</v>
      </c>
      <c r="E1518" s="0" t="n">
        <v>259</v>
      </c>
      <c r="F1518" s="0" t="n">
        <v>220493</v>
      </c>
    </row>
    <row r="1519" customFormat="false" ht="14.6" hidden="false" customHeight="false" outlineLevel="0" collapsed="false">
      <c r="A1519" s="0" t="s">
        <v>10</v>
      </c>
      <c r="B1519" s="0" t="s">
        <v>15</v>
      </c>
      <c r="C1519" s="0" t="s">
        <v>16</v>
      </c>
      <c r="D1519" s="3" t="n">
        <v>44291</v>
      </c>
      <c r="E1519" s="0" t="n">
        <v>248</v>
      </c>
      <c r="F1519" s="0" t="n">
        <v>220234</v>
      </c>
    </row>
    <row r="1520" customFormat="false" ht="14.6" hidden="false" customHeight="false" outlineLevel="0" collapsed="false">
      <c r="A1520" s="0" t="s">
        <v>10</v>
      </c>
      <c r="B1520" s="0" t="s">
        <v>15</v>
      </c>
      <c r="C1520" s="0" t="s">
        <v>16</v>
      </c>
      <c r="D1520" s="3" t="n">
        <v>44290</v>
      </c>
      <c r="E1520" s="0" t="n">
        <v>343</v>
      </c>
      <c r="F1520" s="0" t="n">
        <v>219986</v>
      </c>
    </row>
    <row r="1521" customFormat="false" ht="14.6" hidden="false" customHeight="false" outlineLevel="0" collapsed="false">
      <c r="A1521" s="0" t="s">
        <v>10</v>
      </c>
      <c r="B1521" s="0" t="s">
        <v>15</v>
      </c>
      <c r="C1521" s="0" t="s">
        <v>16</v>
      </c>
      <c r="D1521" s="3" t="n">
        <v>44289</v>
      </c>
      <c r="E1521" s="0" t="n">
        <v>397</v>
      </c>
      <c r="F1521" s="0" t="n">
        <v>219643</v>
      </c>
    </row>
    <row r="1522" customFormat="false" ht="14.6" hidden="false" customHeight="false" outlineLevel="0" collapsed="false">
      <c r="A1522" s="0" t="s">
        <v>10</v>
      </c>
      <c r="B1522" s="0" t="s">
        <v>15</v>
      </c>
      <c r="C1522" s="0" t="s">
        <v>16</v>
      </c>
      <c r="D1522" s="3" t="n">
        <v>44288</v>
      </c>
      <c r="E1522" s="0" t="n">
        <v>414</v>
      </c>
      <c r="F1522" s="0" t="n">
        <v>219246</v>
      </c>
    </row>
    <row r="1523" customFormat="false" ht="14.6" hidden="false" customHeight="false" outlineLevel="0" collapsed="false">
      <c r="A1523" s="0" t="s">
        <v>10</v>
      </c>
      <c r="B1523" s="0" t="s">
        <v>15</v>
      </c>
      <c r="C1523" s="0" t="s">
        <v>16</v>
      </c>
      <c r="D1523" s="3" t="n">
        <v>44287</v>
      </c>
      <c r="E1523" s="0" t="n">
        <v>400</v>
      </c>
      <c r="F1523" s="0" t="n">
        <v>218832</v>
      </c>
    </row>
    <row r="1524" customFormat="false" ht="14.6" hidden="false" customHeight="false" outlineLevel="0" collapsed="false">
      <c r="A1524" s="0" t="s">
        <v>10</v>
      </c>
      <c r="B1524" s="0" t="s">
        <v>15</v>
      </c>
      <c r="C1524" s="0" t="s">
        <v>16</v>
      </c>
      <c r="D1524" s="3" t="n">
        <v>44286</v>
      </c>
      <c r="E1524" s="0" t="n">
        <v>542</v>
      </c>
      <c r="F1524" s="0" t="n">
        <v>218432</v>
      </c>
    </row>
    <row r="1525" customFormat="false" ht="14.6" hidden="false" customHeight="false" outlineLevel="0" collapsed="false">
      <c r="A1525" s="0" t="s">
        <v>10</v>
      </c>
      <c r="B1525" s="0" t="s">
        <v>15</v>
      </c>
      <c r="C1525" s="0" t="s">
        <v>16</v>
      </c>
      <c r="D1525" s="3" t="n">
        <v>44285</v>
      </c>
      <c r="E1525" s="0" t="n">
        <v>411</v>
      </c>
      <c r="F1525" s="0" t="n">
        <v>217890</v>
      </c>
    </row>
    <row r="1526" customFormat="false" ht="14.6" hidden="false" customHeight="false" outlineLevel="0" collapsed="false">
      <c r="A1526" s="0" t="s">
        <v>10</v>
      </c>
      <c r="B1526" s="0" t="s">
        <v>15</v>
      </c>
      <c r="C1526" s="0" t="s">
        <v>16</v>
      </c>
      <c r="D1526" s="3" t="n">
        <v>44284</v>
      </c>
      <c r="E1526" s="0" t="n">
        <v>352</v>
      </c>
      <c r="F1526" s="0" t="n">
        <v>217479</v>
      </c>
    </row>
    <row r="1527" customFormat="false" ht="14.6" hidden="false" customHeight="false" outlineLevel="0" collapsed="false">
      <c r="A1527" s="0" t="s">
        <v>10</v>
      </c>
      <c r="B1527" s="0" t="s">
        <v>15</v>
      </c>
      <c r="C1527" s="0" t="s">
        <v>16</v>
      </c>
      <c r="D1527" s="3" t="n">
        <v>44283</v>
      </c>
      <c r="E1527" s="0" t="n">
        <v>422</v>
      </c>
      <c r="F1527" s="0" t="n">
        <v>217127</v>
      </c>
    </row>
    <row r="1528" customFormat="false" ht="14.6" hidden="false" customHeight="false" outlineLevel="0" collapsed="false">
      <c r="A1528" s="0" t="s">
        <v>10</v>
      </c>
      <c r="B1528" s="0" t="s">
        <v>15</v>
      </c>
      <c r="C1528" s="0" t="s">
        <v>16</v>
      </c>
      <c r="D1528" s="3" t="n">
        <v>44282</v>
      </c>
      <c r="E1528" s="0" t="n">
        <v>563</v>
      </c>
      <c r="F1528" s="0" t="n">
        <v>216705</v>
      </c>
    </row>
    <row r="1529" customFormat="false" ht="14.6" hidden="false" customHeight="false" outlineLevel="0" collapsed="false">
      <c r="A1529" s="0" t="s">
        <v>10</v>
      </c>
      <c r="B1529" s="0" t="s">
        <v>15</v>
      </c>
      <c r="C1529" s="0" t="s">
        <v>16</v>
      </c>
      <c r="D1529" s="3" t="n">
        <v>44281</v>
      </c>
      <c r="E1529" s="0" t="n">
        <v>543</v>
      </c>
      <c r="F1529" s="0" t="n">
        <v>216142</v>
      </c>
    </row>
    <row r="1530" customFormat="false" ht="14.6" hidden="false" customHeight="false" outlineLevel="0" collapsed="false">
      <c r="A1530" s="0" t="s">
        <v>10</v>
      </c>
      <c r="B1530" s="0" t="s">
        <v>15</v>
      </c>
      <c r="C1530" s="0" t="s">
        <v>16</v>
      </c>
      <c r="D1530" s="3" t="n">
        <v>44280</v>
      </c>
      <c r="E1530" s="0" t="n">
        <v>701</v>
      </c>
      <c r="F1530" s="0" t="n">
        <v>215599</v>
      </c>
    </row>
    <row r="1531" customFormat="false" ht="14.6" hidden="false" customHeight="false" outlineLevel="0" collapsed="false">
      <c r="A1531" s="0" t="s">
        <v>10</v>
      </c>
      <c r="B1531" s="0" t="s">
        <v>15</v>
      </c>
      <c r="C1531" s="0" t="s">
        <v>16</v>
      </c>
      <c r="D1531" s="3" t="n">
        <v>44279</v>
      </c>
      <c r="E1531" s="0" t="n">
        <v>692</v>
      </c>
      <c r="F1531" s="0" t="n">
        <v>215075</v>
      </c>
    </row>
    <row r="1532" customFormat="false" ht="14.6" hidden="false" customHeight="false" outlineLevel="0" collapsed="false">
      <c r="A1532" s="0" t="s">
        <v>10</v>
      </c>
      <c r="B1532" s="0" t="s">
        <v>15</v>
      </c>
      <c r="C1532" s="0" t="s">
        <v>16</v>
      </c>
      <c r="D1532" s="3" t="n">
        <v>44278</v>
      </c>
      <c r="E1532" s="0" t="n">
        <v>495</v>
      </c>
      <c r="F1532" s="0" t="n">
        <v>214383</v>
      </c>
    </row>
    <row r="1533" customFormat="false" ht="14.6" hidden="false" customHeight="false" outlineLevel="0" collapsed="false">
      <c r="A1533" s="0" t="s">
        <v>10</v>
      </c>
      <c r="B1533" s="0" t="s">
        <v>15</v>
      </c>
      <c r="C1533" s="0" t="s">
        <v>16</v>
      </c>
      <c r="D1533" s="3" t="n">
        <v>44277</v>
      </c>
      <c r="E1533" s="0" t="n">
        <v>359</v>
      </c>
      <c r="F1533" s="0" t="n">
        <v>213888</v>
      </c>
    </row>
    <row r="1534" customFormat="false" ht="14.6" hidden="false" customHeight="false" outlineLevel="0" collapsed="false">
      <c r="A1534" s="0" t="s">
        <v>10</v>
      </c>
      <c r="B1534" s="0" t="s">
        <v>15</v>
      </c>
      <c r="C1534" s="0" t="s">
        <v>16</v>
      </c>
      <c r="D1534" s="3" t="n">
        <v>44276</v>
      </c>
      <c r="E1534" s="0" t="n">
        <v>532</v>
      </c>
      <c r="F1534" s="0" t="n">
        <v>213529</v>
      </c>
    </row>
    <row r="1535" customFormat="false" ht="14.6" hidden="false" customHeight="false" outlineLevel="0" collapsed="false">
      <c r="A1535" s="0" t="s">
        <v>10</v>
      </c>
      <c r="B1535" s="0" t="s">
        <v>15</v>
      </c>
      <c r="C1535" s="0" t="s">
        <v>16</v>
      </c>
      <c r="D1535" s="3" t="n">
        <v>44275</v>
      </c>
      <c r="E1535" s="0" t="n">
        <v>488</v>
      </c>
      <c r="F1535" s="0" t="n">
        <v>212997</v>
      </c>
    </row>
    <row r="1536" customFormat="false" ht="14.6" hidden="false" customHeight="false" outlineLevel="0" collapsed="false">
      <c r="A1536" s="0" t="s">
        <v>10</v>
      </c>
      <c r="B1536" s="0" t="s">
        <v>15</v>
      </c>
      <c r="C1536" s="0" t="s">
        <v>16</v>
      </c>
      <c r="D1536" s="3" t="n">
        <v>44274</v>
      </c>
      <c r="E1536" s="0" t="n">
        <v>655</v>
      </c>
      <c r="F1536" s="0" t="n">
        <v>212509</v>
      </c>
    </row>
    <row r="1537" customFormat="false" ht="14.6" hidden="false" customHeight="false" outlineLevel="0" collapsed="false">
      <c r="A1537" s="0" t="s">
        <v>10</v>
      </c>
      <c r="B1537" s="0" t="s">
        <v>15</v>
      </c>
      <c r="C1537" s="0" t="s">
        <v>16</v>
      </c>
      <c r="D1537" s="3" t="n">
        <v>44273</v>
      </c>
      <c r="E1537" s="0" t="n">
        <v>624</v>
      </c>
      <c r="F1537" s="0" t="n">
        <v>211854</v>
      </c>
    </row>
    <row r="1538" customFormat="false" ht="14.6" hidden="false" customHeight="false" outlineLevel="0" collapsed="false">
      <c r="A1538" s="0" t="s">
        <v>10</v>
      </c>
      <c r="B1538" s="0" t="s">
        <v>15</v>
      </c>
      <c r="C1538" s="0" t="s">
        <v>16</v>
      </c>
      <c r="D1538" s="3" t="n">
        <v>44272</v>
      </c>
      <c r="E1538" s="0" t="n">
        <v>625</v>
      </c>
      <c r="F1538" s="0" t="n">
        <v>211230</v>
      </c>
    </row>
    <row r="1539" customFormat="false" ht="14.6" hidden="false" customHeight="false" outlineLevel="0" collapsed="false">
      <c r="A1539" s="0" t="s">
        <v>10</v>
      </c>
      <c r="B1539" s="0" t="s">
        <v>15</v>
      </c>
      <c r="C1539" s="0" t="s">
        <v>16</v>
      </c>
      <c r="D1539" s="3" t="n">
        <v>44271</v>
      </c>
      <c r="E1539" s="0" t="n">
        <v>597</v>
      </c>
      <c r="F1539" s="0" t="n">
        <v>210605</v>
      </c>
    </row>
    <row r="1540" customFormat="false" ht="14.6" hidden="false" customHeight="false" outlineLevel="0" collapsed="false">
      <c r="A1540" s="0" t="s">
        <v>10</v>
      </c>
      <c r="B1540" s="0" t="s">
        <v>15</v>
      </c>
      <c r="C1540" s="0" t="s">
        <v>16</v>
      </c>
      <c r="D1540" s="3" t="n">
        <v>44270</v>
      </c>
      <c r="E1540" s="0" t="n">
        <v>456</v>
      </c>
      <c r="F1540" s="0" t="n">
        <v>210008</v>
      </c>
    </row>
    <row r="1541" customFormat="false" ht="14.6" hidden="false" customHeight="false" outlineLevel="0" collapsed="false">
      <c r="A1541" s="0" t="s">
        <v>10</v>
      </c>
      <c r="B1541" s="0" t="s">
        <v>15</v>
      </c>
      <c r="C1541" s="0" t="s">
        <v>16</v>
      </c>
      <c r="D1541" s="3" t="n">
        <v>44269</v>
      </c>
      <c r="E1541" s="0" t="n">
        <v>484</v>
      </c>
      <c r="F1541" s="0" t="n">
        <v>209552</v>
      </c>
    </row>
    <row r="1542" customFormat="false" ht="14.6" hidden="false" customHeight="false" outlineLevel="0" collapsed="false">
      <c r="A1542" s="0" t="s">
        <v>10</v>
      </c>
      <c r="B1542" s="0" t="s">
        <v>15</v>
      </c>
      <c r="C1542" s="0" t="s">
        <v>16</v>
      </c>
      <c r="D1542" s="3" t="n">
        <v>44268</v>
      </c>
      <c r="E1542" s="0" t="n">
        <v>639</v>
      </c>
      <c r="F1542" s="0" t="n">
        <v>209068</v>
      </c>
    </row>
    <row r="1543" customFormat="false" ht="14.6" hidden="false" customHeight="false" outlineLevel="0" collapsed="false">
      <c r="A1543" s="0" t="s">
        <v>10</v>
      </c>
      <c r="B1543" s="0" t="s">
        <v>15</v>
      </c>
      <c r="C1543" s="0" t="s">
        <v>16</v>
      </c>
      <c r="D1543" s="3" t="n">
        <v>44267</v>
      </c>
      <c r="E1543" s="0" t="n">
        <v>682</v>
      </c>
      <c r="F1543" s="0" t="n">
        <v>208429</v>
      </c>
    </row>
    <row r="1544" customFormat="false" ht="14.6" hidden="false" customHeight="false" outlineLevel="0" collapsed="false">
      <c r="A1544" s="0" t="s">
        <v>10</v>
      </c>
      <c r="B1544" s="0" t="s">
        <v>15</v>
      </c>
      <c r="C1544" s="0" t="s">
        <v>16</v>
      </c>
      <c r="D1544" s="3" t="n">
        <v>44266</v>
      </c>
      <c r="E1544" s="0" t="n">
        <v>591</v>
      </c>
      <c r="F1544" s="0" t="n">
        <v>207747</v>
      </c>
    </row>
    <row r="1545" customFormat="false" ht="14.6" hidden="false" customHeight="false" outlineLevel="0" collapsed="false">
      <c r="A1545" s="0" t="s">
        <v>10</v>
      </c>
      <c r="B1545" s="0" t="s">
        <v>15</v>
      </c>
      <c r="C1545" s="0" t="s">
        <v>16</v>
      </c>
      <c r="D1545" s="3" t="n">
        <v>44265</v>
      </c>
      <c r="E1545" s="0" t="n">
        <v>691</v>
      </c>
      <c r="F1545" s="0" t="n">
        <v>207156</v>
      </c>
    </row>
    <row r="1546" customFormat="false" ht="14.6" hidden="false" customHeight="false" outlineLevel="0" collapsed="false">
      <c r="A1546" s="0" t="s">
        <v>10</v>
      </c>
      <c r="B1546" s="0" t="s">
        <v>15</v>
      </c>
      <c r="C1546" s="0" t="s">
        <v>16</v>
      </c>
      <c r="D1546" s="3" t="n">
        <v>44264</v>
      </c>
      <c r="E1546" s="0" t="n">
        <v>466</v>
      </c>
      <c r="F1546" s="0" t="n">
        <v>206465</v>
      </c>
    </row>
    <row r="1547" customFormat="false" ht="14.6" hidden="false" customHeight="false" outlineLevel="0" collapsed="false">
      <c r="A1547" s="0" t="s">
        <v>10</v>
      </c>
      <c r="B1547" s="0" t="s">
        <v>15</v>
      </c>
      <c r="C1547" s="0" t="s">
        <v>16</v>
      </c>
      <c r="D1547" s="3" t="n">
        <v>44263</v>
      </c>
      <c r="E1547" s="0" t="n">
        <v>501</v>
      </c>
      <c r="F1547" s="0" t="n">
        <v>205999</v>
      </c>
    </row>
    <row r="1548" customFormat="false" ht="14.6" hidden="false" customHeight="false" outlineLevel="0" collapsed="false">
      <c r="A1548" s="0" t="s">
        <v>10</v>
      </c>
      <c r="B1548" s="0" t="s">
        <v>15</v>
      </c>
      <c r="C1548" s="0" t="s">
        <v>16</v>
      </c>
      <c r="D1548" s="3" t="n">
        <v>44262</v>
      </c>
      <c r="E1548" s="0" t="n">
        <v>390</v>
      </c>
      <c r="F1548" s="0" t="n">
        <v>205498</v>
      </c>
    </row>
    <row r="1549" customFormat="false" ht="14.6" hidden="false" customHeight="false" outlineLevel="0" collapsed="false">
      <c r="A1549" s="0" t="s">
        <v>10</v>
      </c>
      <c r="B1549" s="0" t="s">
        <v>15</v>
      </c>
      <c r="C1549" s="0" t="s">
        <v>16</v>
      </c>
      <c r="D1549" s="3" t="n">
        <v>44261</v>
      </c>
      <c r="E1549" s="0" t="n">
        <v>555</v>
      </c>
      <c r="F1549" s="0" t="n">
        <v>205108</v>
      </c>
    </row>
    <row r="1550" customFormat="false" ht="14.6" hidden="false" customHeight="false" outlineLevel="0" collapsed="false">
      <c r="A1550" s="0" t="s">
        <v>10</v>
      </c>
      <c r="B1550" s="0" t="s">
        <v>15</v>
      </c>
      <c r="C1550" s="0" t="s">
        <v>16</v>
      </c>
      <c r="D1550" s="3" t="n">
        <v>44260</v>
      </c>
      <c r="E1550" s="0" t="n">
        <v>498</v>
      </c>
      <c r="F1550" s="0" t="n">
        <v>204553</v>
      </c>
    </row>
    <row r="1551" customFormat="false" ht="14.6" hidden="false" customHeight="false" outlineLevel="0" collapsed="false">
      <c r="A1551" s="0" t="s">
        <v>10</v>
      </c>
      <c r="B1551" s="0" t="s">
        <v>15</v>
      </c>
      <c r="C1551" s="0" t="s">
        <v>16</v>
      </c>
      <c r="D1551" s="3" t="n">
        <v>44259</v>
      </c>
      <c r="E1551" s="0" t="n">
        <v>500</v>
      </c>
      <c r="F1551" s="0" t="n">
        <v>204055</v>
      </c>
    </row>
    <row r="1552" customFormat="false" ht="14.6" hidden="false" customHeight="false" outlineLevel="0" collapsed="false">
      <c r="A1552" s="0" t="s">
        <v>10</v>
      </c>
      <c r="B1552" s="0" t="s">
        <v>15</v>
      </c>
      <c r="C1552" s="0" t="s">
        <v>16</v>
      </c>
      <c r="D1552" s="3" t="n">
        <v>44258</v>
      </c>
      <c r="E1552" s="0" t="n">
        <v>543</v>
      </c>
      <c r="F1552" s="0" t="n">
        <v>203555</v>
      </c>
    </row>
    <row r="1553" customFormat="false" ht="14.6" hidden="false" customHeight="false" outlineLevel="0" collapsed="false">
      <c r="A1553" s="0" t="s">
        <v>10</v>
      </c>
      <c r="B1553" s="0" t="s">
        <v>15</v>
      </c>
      <c r="C1553" s="0" t="s">
        <v>16</v>
      </c>
      <c r="D1553" s="3" t="n">
        <v>44257</v>
      </c>
      <c r="E1553" s="0" t="n">
        <v>542</v>
      </c>
      <c r="F1553" s="0" t="n">
        <v>203012</v>
      </c>
    </row>
    <row r="1554" customFormat="false" ht="14.6" hidden="false" customHeight="false" outlineLevel="0" collapsed="false">
      <c r="A1554" s="0" t="s">
        <v>10</v>
      </c>
      <c r="B1554" s="0" t="s">
        <v>15</v>
      </c>
      <c r="C1554" s="0" t="s">
        <v>16</v>
      </c>
      <c r="D1554" s="3" t="n">
        <v>44256</v>
      </c>
      <c r="E1554" s="0" t="n">
        <v>386</v>
      </c>
      <c r="F1554" s="0" t="n">
        <v>202470</v>
      </c>
    </row>
    <row r="1555" customFormat="false" ht="14.6" hidden="false" customHeight="false" outlineLevel="0" collapsed="false">
      <c r="A1555" s="0" t="s">
        <v>10</v>
      </c>
      <c r="B1555" s="0" t="s">
        <v>15</v>
      </c>
      <c r="C1555" s="0" t="s">
        <v>16</v>
      </c>
      <c r="D1555" s="3" t="n">
        <v>44255</v>
      </c>
      <c r="E1555" s="0" t="n">
        <v>572</v>
      </c>
      <c r="F1555" s="0" t="n">
        <v>202084</v>
      </c>
    </row>
    <row r="1556" customFormat="false" ht="14.6" hidden="false" customHeight="false" outlineLevel="0" collapsed="false">
      <c r="A1556" s="0" t="s">
        <v>10</v>
      </c>
      <c r="B1556" s="0" t="s">
        <v>15</v>
      </c>
      <c r="C1556" s="0" t="s">
        <v>16</v>
      </c>
      <c r="D1556" s="3" t="n">
        <v>44254</v>
      </c>
      <c r="E1556" s="0" t="n">
        <v>525</v>
      </c>
      <c r="F1556" s="0" t="n">
        <v>201512</v>
      </c>
    </row>
    <row r="1557" customFormat="false" ht="14.6" hidden="false" customHeight="false" outlineLevel="0" collapsed="false">
      <c r="A1557" s="0" t="s">
        <v>10</v>
      </c>
      <c r="B1557" s="0" t="s">
        <v>15</v>
      </c>
      <c r="C1557" s="0" t="s">
        <v>16</v>
      </c>
      <c r="D1557" s="3" t="n">
        <v>44253</v>
      </c>
      <c r="E1557" s="0" t="n">
        <v>581</v>
      </c>
      <c r="F1557" s="0" t="n">
        <v>200987</v>
      </c>
    </row>
    <row r="1558" customFormat="false" ht="14.6" hidden="false" customHeight="false" outlineLevel="0" collapsed="false">
      <c r="A1558" s="0" t="s">
        <v>10</v>
      </c>
      <c r="B1558" s="0" t="s">
        <v>15</v>
      </c>
      <c r="C1558" s="0" t="s">
        <v>16</v>
      </c>
      <c r="D1558" s="3" t="n">
        <v>44252</v>
      </c>
      <c r="E1558" s="0" t="n">
        <v>769</v>
      </c>
      <c r="F1558" s="0" t="n">
        <v>200406</v>
      </c>
    </row>
    <row r="1559" customFormat="false" ht="14.6" hidden="false" customHeight="false" outlineLevel="0" collapsed="false">
      <c r="A1559" s="0" t="s">
        <v>10</v>
      </c>
      <c r="B1559" s="0" t="s">
        <v>15</v>
      </c>
      <c r="C1559" s="0" t="s">
        <v>16</v>
      </c>
      <c r="D1559" s="3" t="n">
        <v>44251</v>
      </c>
      <c r="E1559" s="0" t="n">
        <v>798</v>
      </c>
      <c r="F1559" s="0" t="n">
        <v>199637</v>
      </c>
    </row>
    <row r="1560" customFormat="false" ht="14.6" hidden="false" customHeight="false" outlineLevel="0" collapsed="false">
      <c r="A1560" s="0" t="s">
        <v>10</v>
      </c>
      <c r="B1560" s="0" t="s">
        <v>15</v>
      </c>
      <c r="C1560" s="0" t="s">
        <v>16</v>
      </c>
      <c r="D1560" s="3" t="n">
        <v>44250</v>
      </c>
      <c r="E1560" s="0" t="n">
        <v>655</v>
      </c>
      <c r="F1560" s="0" t="n">
        <v>198839</v>
      </c>
    </row>
    <row r="1561" customFormat="false" ht="14.6" hidden="false" customHeight="false" outlineLevel="0" collapsed="false">
      <c r="A1561" s="0" t="s">
        <v>10</v>
      </c>
      <c r="B1561" s="0" t="s">
        <v>15</v>
      </c>
      <c r="C1561" s="0" t="s">
        <v>16</v>
      </c>
      <c r="D1561" s="3" t="n">
        <v>44249</v>
      </c>
      <c r="E1561" s="0" t="n">
        <v>715</v>
      </c>
      <c r="F1561" s="0" t="n">
        <v>198184</v>
      </c>
    </row>
    <row r="1562" customFormat="false" ht="14.6" hidden="false" customHeight="false" outlineLevel="0" collapsed="false">
      <c r="A1562" s="0" t="s">
        <v>10</v>
      </c>
      <c r="B1562" s="0" t="s">
        <v>15</v>
      </c>
      <c r="C1562" s="0" t="s">
        <v>16</v>
      </c>
      <c r="D1562" s="3" t="n">
        <v>44248</v>
      </c>
      <c r="E1562" s="0" t="n">
        <v>827</v>
      </c>
      <c r="F1562" s="0" t="n">
        <v>197469</v>
      </c>
    </row>
    <row r="1563" customFormat="false" ht="14.6" hidden="false" customHeight="false" outlineLevel="0" collapsed="false">
      <c r="A1563" s="0" t="s">
        <v>10</v>
      </c>
      <c r="B1563" s="0" t="s">
        <v>15</v>
      </c>
      <c r="C1563" s="0" t="s">
        <v>16</v>
      </c>
      <c r="D1563" s="3" t="n">
        <v>44247</v>
      </c>
      <c r="E1563" s="0" t="n">
        <v>803</v>
      </c>
      <c r="F1563" s="0" t="n">
        <v>196642</v>
      </c>
    </row>
    <row r="1564" customFormat="false" ht="14.6" hidden="false" customHeight="false" outlineLevel="0" collapsed="false">
      <c r="A1564" s="0" t="s">
        <v>10</v>
      </c>
      <c r="B1564" s="0" t="s">
        <v>15</v>
      </c>
      <c r="C1564" s="0" t="s">
        <v>16</v>
      </c>
      <c r="D1564" s="3" t="n">
        <v>44246</v>
      </c>
      <c r="E1564" s="0" t="n">
        <v>885</v>
      </c>
      <c r="F1564" s="0" t="n">
        <v>195839</v>
      </c>
    </row>
    <row r="1565" customFormat="false" ht="14.6" hidden="false" customHeight="false" outlineLevel="0" collapsed="false">
      <c r="A1565" s="0" t="s">
        <v>10</v>
      </c>
      <c r="B1565" s="0" t="s">
        <v>15</v>
      </c>
      <c r="C1565" s="0" t="s">
        <v>16</v>
      </c>
      <c r="D1565" s="3" t="n">
        <v>44245</v>
      </c>
      <c r="E1565" s="0" t="n">
        <v>685</v>
      </c>
      <c r="F1565" s="0" t="n">
        <v>194954</v>
      </c>
    </row>
    <row r="1566" customFormat="false" ht="14.6" hidden="false" customHeight="false" outlineLevel="0" collapsed="false">
      <c r="A1566" s="0" t="s">
        <v>10</v>
      </c>
      <c r="B1566" s="0" t="s">
        <v>15</v>
      </c>
      <c r="C1566" s="0" t="s">
        <v>16</v>
      </c>
      <c r="D1566" s="3" t="n">
        <v>44244</v>
      </c>
      <c r="E1566" s="0" t="n">
        <v>1121</v>
      </c>
      <c r="F1566" s="0" t="n">
        <v>194269</v>
      </c>
    </row>
    <row r="1567" customFormat="false" ht="14.6" hidden="false" customHeight="false" outlineLevel="0" collapsed="false">
      <c r="A1567" s="0" t="s">
        <v>10</v>
      </c>
      <c r="B1567" s="0" t="s">
        <v>15</v>
      </c>
      <c r="C1567" s="0" t="s">
        <v>16</v>
      </c>
      <c r="D1567" s="3" t="n">
        <v>44243</v>
      </c>
      <c r="E1567" s="0" t="n">
        <v>773</v>
      </c>
      <c r="F1567" s="0" t="n">
        <v>193148</v>
      </c>
    </row>
    <row r="1568" customFormat="false" ht="14.6" hidden="false" customHeight="false" outlineLevel="0" collapsed="false">
      <c r="A1568" s="0" t="s">
        <v>10</v>
      </c>
      <c r="B1568" s="0" t="s">
        <v>15</v>
      </c>
      <c r="C1568" s="0" t="s">
        <v>16</v>
      </c>
      <c r="D1568" s="3" t="n">
        <v>44242</v>
      </c>
      <c r="E1568" s="0" t="n">
        <v>559</v>
      </c>
      <c r="F1568" s="0" t="n">
        <v>192375</v>
      </c>
    </row>
    <row r="1569" customFormat="false" ht="14.6" hidden="false" customHeight="false" outlineLevel="0" collapsed="false">
      <c r="A1569" s="0" t="s">
        <v>10</v>
      </c>
      <c r="B1569" s="0" t="s">
        <v>15</v>
      </c>
      <c r="C1569" s="0" t="s">
        <v>16</v>
      </c>
      <c r="D1569" s="3" t="n">
        <v>44241</v>
      </c>
      <c r="E1569" s="0" t="n">
        <v>903</v>
      </c>
      <c r="F1569" s="0" t="n">
        <v>191816</v>
      </c>
    </row>
    <row r="1570" customFormat="false" ht="14.6" hidden="false" customHeight="false" outlineLevel="0" collapsed="false">
      <c r="A1570" s="0" t="s">
        <v>10</v>
      </c>
      <c r="B1570" s="0" t="s">
        <v>15</v>
      </c>
      <c r="C1570" s="0" t="s">
        <v>16</v>
      </c>
      <c r="D1570" s="3" t="n">
        <v>44240</v>
      </c>
      <c r="E1570" s="0" t="n">
        <v>908</v>
      </c>
      <c r="F1570" s="0" t="n">
        <v>190913</v>
      </c>
    </row>
    <row r="1571" customFormat="false" ht="14.6" hidden="false" customHeight="false" outlineLevel="0" collapsed="false">
      <c r="A1571" s="0" t="s">
        <v>10</v>
      </c>
      <c r="B1571" s="0" t="s">
        <v>15</v>
      </c>
      <c r="C1571" s="0" t="s">
        <v>16</v>
      </c>
      <c r="D1571" s="3" t="n">
        <v>44239</v>
      </c>
      <c r="E1571" s="0" t="n">
        <v>830</v>
      </c>
      <c r="F1571" s="0" t="n">
        <v>190005</v>
      </c>
    </row>
    <row r="1572" customFormat="false" ht="14.6" hidden="false" customHeight="false" outlineLevel="0" collapsed="false">
      <c r="A1572" s="0" t="s">
        <v>10</v>
      </c>
      <c r="B1572" s="0" t="s">
        <v>15</v>
      </c>
      <c r="C1572" s="0" t="s">
        <v>16</v>
      </c>
      <c r="D1572" s="3" t="n">
        <v>44238</v>
      </c>
      <c r="E1572" s="0" t="n">
        <v>830</v>
      </c>
      <c r="F1572" s="0" t="n">
        <v>189175</v>
      </c>
    </row>
    <row r="1573" customFormat="false" ht="14.6" hidden="false" customHeight="false" outlineLevel="0" collapsed="false">
      <c r="A1573" s="0" t="s">
        <v>10</v>
      </c>
      <c r="B1573" s="0" t="s">
        <v>15</v>
      </c>
      <c r="C1573" s="0" t="s">
        <v>16</v>
      </c>
      <c r="D1573" s="3" t="n">
        <v>44237</v>
      </c>
      <c r="E1573" s="0" t="n">
        <v>803</v>
      </c>
      <c r="F1573" s="0" t="n">
        <v>188345</v>
      </c>
    </row>
    <row r="1574" customFormat="false" ht="14.6" hidden="false" customHeight="false" outlineLevel="0" collapsed="false">
      <c r="A1574" s="0" t="s">
        <v>10</v>
      </c>
      <c r="B1574" s="0" t="s">
        <v>15</v>
      </c>
      <c r="C1574" s="0" t="s">
        <v>16</v>
      </c>
      <c r="D1574" s="3" t="n">
        <v>44236</v>
      </c>
      <c r="E1574" s="0" t="n">
        <v>822</v>
      </c>
      <c r="F1574" s="0" t="n">
        <v>187542</v>
      </c>
    </row>
    <row r="1575" customFormat="false" ht="14.6" hidden="false" customHeight="false" outlineLevel="0" collapsed="false">
      <c r="A1575" s="0" t="s">
        <v>10</v>
      </c>
      <c r="B1575" s="0" t="s">
        <v>15</v>
      </c>
      <c r="C1575" s="0" t="s">
        <v>16</v>
      </c>
      <c r="D1575" s="3" t="n">
        <v>44235</v>
      </c>
      <c r="E1575" s="0" t="n">
        <v>928</v>
      </c>
      <c r="F1575" s="0" t="n">
        <v>186720</v>
      </c>
    </row>
    <row r="1576" customFormat="false" ht="14.6" hidden="false" customHeight="false" outlineLevel="0" collapsed="false">
      <c r="A1576" s="0" t="s">
        <v>10</v>
      </c>
      <c r="B1576" s="0" t="s">
        <v>15</v>
      </c>
      <c r="C1576" s="0" t="s">
        <v>16</v>
      </c>
      <c r="D1576" s="3" t="n">
        <v>44234</v>
      </c>
      <c r="E1576" s="0" t="n">
        <v>584</v>
      </c>
      <c r="F1576" s="0" t="n">
        <v>185792</v>
      </c>
    </row>
    <row r="1577" customFormat="false" ht="14.6" hidden="false" customHeight="false" outlineLevel="0" collapsed="false">
      <c r="A1577" s="0" t="s">
        <v>10</v>
      </c>
      <c r="B1577" s="0" t="s">
        <v>15</v>
      </c>
      <c r="C1577" s="0" t="s">
        <v>16</v>
      </c>
      <c r="D1577" s="3" t="n">
        <v>44233</v>
      </c>
      <c r="E1577" s="0" t="n">
        <v>895</v>
      </c>
      <c r="F1577" s="0" t="n">
        <v>185208</v>
      </c>
    </row>
    <row r="1578" customFormat="false" ht="14.6" hidden="false" customHeight="false" outlineLevel="0" collapsed="false">
      <c r="A1578" s="0" t="s">
        <v>10</v>
      </c>
      <c r="B1578" s="0" t="s">
        <v>15</v>
      </c>
      <c r="C1578" s="0" t="s">
        <v>16</v>
      </c>
      <c r="D1578" s="3" t="n">
        <v>44232</v>
      </c>
      <c r="E1578" s="0" t="n">
        <v>895</v>
      </c>
      <c r="F1578" s="0" t="n">
        <v>184313</v>
      </c>
    </row>
    <row r="1579" customFormat="false" ht="14.6" hidden="false" customHeight="false" outlineLevel="0" collapsed="false">
      <c r="A1579" s="0" t="s">
        <v>10</v>
      </c>
      <c r="B1579" s="0" t="s">
        <v>15</v>
      </c>
      <c r="C1579" s="0" t="s">
        <v>16</v>
      </c>
      <c r="D1579" s="3" t="n">
        <v>44231</v>
      </c>
      <c r="E1579" s="0" t="n">
        <v>1149</v>
      </c>
      <c r="F1579" s="0" t="n">
        <v>183418</v>
      </c>
    </row>
    <row r="1580" customFormat="false" ht="14.6" hidden="false" customHeight="false" outlineLevel="0" collapsed="false">
      <c r="A1580" s="0" t="s">
        <v>10</v>
      </c>
      <c r="B1580" s="0" t="s">
        <v>15</v>
      </c>
      <c r="C1580" s="0" t="s">
        <v>16</v>
      </c>
      <c r="D1580" s="3" t="n">
        <v>44230</v>
      </c>
      <c r="E1580" s="0" t="n">
        <v>978</v>
      </c>
      <c r="F1580" s="0" t="n">
        <v>182269</v>
      </c>
    </row>
    <row r="1581" customFormat="false" ht="14.6" hidden="false" customHeight="false" outlineLevel="0" collapsed="false">
      <c r="A1581" s="0" t="s">
        <v>10</v>
      </c>
      <c r="B1581" s="0" t="s">
        <v>15</v>
      </c>
      <c r="C1581" s="0" t="s">
        <v>16</v>
      </c>
      <c r="D1581" s="3" t="n">
        <v>44229</v>
      </c>
      <c r="E1581" s="0" t="n">
        <v>758</v>
      </c>
      <c r="F1581" s="0" t="n">
        <v>181291</v>
      </c>
    </row>
    <row r="1582" customFormat="false" ht="14.6" hidden="false" customHeight="false" outlineLevel="0" collapsed="false">
      <c r="A1582" s="0" t="s">
        <v>10</v>
      </c>
      <c r="B1582" s="0" t="s">
        <v>15</v>
      </c>
      <c r="C1582" s="0" t="s">
        <v>16</v>
      </c>
      <c r="D1582" s="3" t="n">
        <v>44228</v>
      </c>
      <c r="E1582" s="0" t="n">
        <v>848</v>
      </c>
      <c r="F1582" s="0" t="n">
        <v>180533</v>
      </c>
    </row>
    <row r="1583" customFormat="false" ht="14.6" hidden="false" customHeight="false" outlineLevel="0" collapsed="false">
      <c r="A1583" s="0" t="s">
        <v>10</v>
      </c>
      <c r="B1583" s="0" t="s">
        <v>15</v>
      </c>
      <c r="C1583" s="0" t="s">
        <v>16</v>
      </c>
      <c r="D1583" s="3" t="n">
        <v>44227</v>
      </c>
      <c r="E1583" s="0" t="n">
        <v>1003</v>
      </c>
      <c r="F1583" s="0" t="n">
        <v>179685</v>
      </c>
    </row>
    <row r="1584" customFormat="false" ht="14.6" hidden="false" customHeight="false" outlineLevel="0" collapsed="false">
      <c r="A1584" s="0" t="s">
        <v>10</v>
      </c>
      <c r="B1584" s="0" t="s">
        <v>15</v>
      </c>
      <c r="C1584" s="0" t="s">
        <v>16</v>
      </c>
      <c r="D1584" s="3" t="n">
        <v>44226</v>
      </c>
      <c r="E1584" s="0" t="n">
        <v>994</v>
      </c>
      <c r="F1584" s="0" t="n">
        <v>178682</v>
      </c>
    </row>
    <row r="1585" customFormat="false" ht="14.6" hidden="false" customHeight="false" outlineLevel="0" collapsed="false">
      <c r="A1585" s="0" t="s">
        <v>10</v>
      </c>
      <c r="B1585" s="0" t="s">
        <v>15</v>
      </c>
      <c r="C1585" s="0" t="s">
        <v>16</v>
      </c>
      <c r="D1585" s="3" t="n">
        <v>44225</v>
      </c>
      <c r="E1585" s="0" t="n">
        <v>1155</v>
      </c>
      <c r="F1585" s="0" t="n">
        <v>177688</v>
      </c>
    </row>
    <row r="1586" customFormat="false" ht="14.6" hidden="false" customHeight="false" outlineLevel="0" collapsed="false">
      <c r="A1586" s="0" t="s">
        <v>10</v>
      </c>
      <c r="B1586" s="0" t="s">
        <v>15</v>
      </c>
      <c r="C1586" s="0" t="s">
        <v>16</v>
      </c>
      <c r="D1586" s="3" t="n">
        <v>44224</v>
      </c>
      <c r="E1586" s="0" t="n">
        <v>1201</v>
      </c>
      <c r="F1586" s="0" t="n">
        <v>176533</v>
      </c>
    </row>
    <row r="1587" customFormat="false" ht="14.6" hidden="false" customHeight="false" outlineLevel="0" collapsed="false">
      <c r="A1587" s="0" t="s">
        <v>10</v>
      </c>
      <c r="B1587" s="0" t="s">
        <v>15</v>
      </c>
      <c r="C1587" s="0" t="s">
        <v>16</v>
      </c>
      <c r="D1587" s="3" t="n">
        <v>44223</v>
      </c>
      <c r="E1587" s="0" t="n">
        <v>1330</v>
      </c>
      <c r="F1587" s="0" t="n">
        <v>175332</v>
      </c>
    </row>
    <row r="1588" customFormat="false" ht="14.6" hidden="false" customHeight="false" outlineLevel="0" collapsed="false">
      <c r="A1588" s="0" t="s">
        <v>10</v>
      </c>
      <c r="B1588" s="0" t="s">
        <v>15</v>
      </c>
      <c r="C1588" s="0" t="s">
        <v>16</v>
      </c>
      <c r="D1588" s="3" t="n">
        <v>44222</v>
      </c>
      <c r="E1588" s="0" t="n">
        <v>1049</v>
      </c>
      <c r="F1588" s="0" t="n">
        <v>174002</v>
      </c>
    </row>
    <row r="1589" customFormat="false" ht="14.6" hidden="false" customHeight="false" outlineLevel="0" collapsed="false">
      <c r="A1589" s="0" t="s">
        <v>10</v>
      </c>
      <c r="B1589" s="0" t="s">
        <v>15</v>
      </c>
      <c r="C1589" s="0" t="s">
        <v>16</v>
      </c>
      <c r="D1589" s="3" t="n">
        <v>44221</v>
      </c>
      <c r="E1589" s="0" t="n">
        <v>752</v>
      </c>
      <c r="F1589" s="0" t="n">
        <v>172953</v>
      </c>
    </row>
    <row r="1590" customFormat="false" ht="14.6" hidden="false" customHeight="false" outlineLevel="0" collapsed="false">
      <c r="A1590" s="0" t="s">
        <v>10</v>
      </c>
      <c r="B1590" s="0" t="s">
        <v>15</v>
      </c>
      <c r="C1590" s="0" t="s">
        <v>16</v>
      </c>
      <c r="D1590" s="3" t="n">
        <v>44220</v>
      </c>
      <c r="E1590" s="0" t="n">
        <v>1195</v>
      </c>
      <c r="F1590" s="0" t="n">
        <v>172201</v>
      </c>
    </row>
    <row r="1591" customFormat="false" ht="14.6" hidden="false" customHeight="false" outlineLevel="0" collapsed="false">
      <c r="A1591" s="0" t="s">
        <v>10</v>
      </c>
      <c r="B1591" s="0" t="s">
        <v>15</v>
      </c>
      <c r="C1591" s="0" t="s">
        <v>16</v>
      </c>
      <c r="D1591" s="3" t="n">
        <v>44219</v>
      </c>
      <c r="E1591" s="0" t="n">
        <v>1307</v>
      </c>
      <c r="F1591" s="0" t="n">
        <v>171006</v>
      </c>
    </row>
    <row r="1592" customFormat="false" ht="14.6" hidden="false" customHeight="false" outlineLevel="0" collapsed="false">
      <c r="A1592" s="0" t="s">
        <v>10</v>
      </c>
      <c r="B1592" s="0" t="s">
        <v>15</v>
      </c>
      <c r="C1592" s="0" t="s">
        <v>16</v>
      </c>
      <c r="D1592" s="3" t="n">
        <v>44218</v>
      </c>
      <c r="E1592" s="0" t="n">
        <v>1480</v>
      </c>
      <c r="F1592" s="0" t="n">
        <v>169699</v>
      </c>
    </row>
    <row r="1593" customFormat="false" ht="14.6" hidden="false" customHeight="false" outlineLevel="0" collapsed="false">
      <c r="A1593" s="0" t="s">
        <v>10</v>
      </c>
      <c r="B1593" s="0" t="s">
        <v>15</v>
      </c>
      <c r="C1593" s="0" t="s">
        <v>16</v>
      </c>
      <c r="D1593" s="3" t="n">
        <v>44217</v>
      </c>
      <c r="E1593" s="0" t="n">
        <v>1636</v>
      </c>
      <c r="F1593" s="0" t="n">
        <v>168219</v>
      </c>
    </row>
    <row r="1594" customFormat="false" ht="14.6" hidden="false" customHeight="false" outlineLevel="0" collapsed="false">
      <c r="A1594" s="0" t="s">
        <v>10</v>
      </c>
      <c r="B1594" s="0" t="s">
        <v>15</v>
      </c>
      <c r="C1594" s="0" t="s">
        <v>16</v>
      </c>
      <c r="D1594" s="3" t="n">
        <v>44216</v>
      </c>
      <c r="E1594" s="0" t="n">
        <v>1656</v>
      </c>
      <c r="F1594" s="0" t="n">
        <v>166583</v>
      </c>
    </row>
    <row r="1595" customFormat="false" ht="14.6" hidden="false" customHeight="false" outlineLevel="0" collapsed="false">
      <c r="A1595" s="0" t="s">
        <v>10</v>
      </c>
      <c r="B1595" s="0" t="s">
        <v>15</v>
      </c>
      <c r="C1595" s="0" t="s">
        <v>16</v>
      </c>
      <c r="D1595" s="3" t="n">
        <v>44215</v>
      </c>
      <c r="E1595" s="0" t="n">
        <v>1165</v>
      </c>
      <c r="F1595" s="0" t="n">
        <v>164927</v>
      </c>
    </row>
    <row r="1596" customFormat="false" ht="14.6" hidden="false" customHeight="false" outlineLevel="0" collapsed="false">
      <c r="A1596" s="0" t="s">
        <v>10</v>
      </c>
      <c r="B1596" s="0" t="s">
        <v>15</v>
      </c>
      <c r="C1596" s="0" t="s">
        <v>16</v>
      </c>
      <c r="D1596" s="3" t="n">
        <v>44214</v>
      </c>
      <c r="E1596" s="0" t="n">
        <v>1429</v>
      </c>
      <c r="F1596" s="0" t="n">
        <v>163762</v>
      </c>
    </row>
    <row r="1597" customFormat="false" ht="14.6" hidden="false" customHeight="false" outlineLevel="0" collapsed="false">
      <c r="A1597" s="0" t="s">
        <v>10</v>
      </c>
      <c r="B1597" s="0" t="s">
        <v>15</v>
      </c>
      <c r="C1597" s="0" t="s">
        <v>16</v>
      </c>
      <c r="D1597" s="3" t="n">
        <v>44213</v>
      </c>
      <c r="E1597" s="0" t="n">
        <v>1341</v>
      </c>
      <c r="F1597" s="0" t="n">
        <v>162333</v>
      </c>
    </row>
    <row r="1598" customFormat="false" ht="14.6" hidden="false" customHeight="false" outlineLevel="0" collapsed="false">
      <c r="A1598" s="0" t="s">
        <v>10</v>
      </c>
      <c r="B1598" s="0" t="s">
        <v>15</v>
      </c>
      <c r="C1598" s="0" t="s">
        <v>16</v>
      </c>
      <c r="D1598" s="3" t="n">
        <v>44212</v>
      </c>
      <c r="E1598" s="0" t="n">
        <v>1753</v>
      </c>
      <c r="F1598" s="0" t="n">
        <v>160992</v>
      </c>
    </row>
    <row r="1599" customFormat="false" ht="14.6" hidden="false" customHeight="false" outlineLevel="0" collapsed="false">
      <c r="A1599" s="0" t="s">
        <v>10</v>
      </c>
      <c r="B1599" s="0" t="s">
        <v>15</v>
      </c>
      <c r="C1599" s="0" t="s">
        <v>16</v>
      </c>
      <c r="D1599" s="3" t="n">
        <v>44211</v>
      </c>
      <c r="E1599" s="0" t="n">
        <v>2160</v>
      </c>
      <c r="F1599" s="0" t="n">
        <v>159239</v>
      </c>
    </row>
    <row r="1600" customFormat="false" ht="14.6" hidden="false" customHeight="false" outlineLevel="0" collapsed="false">
      <c r="A1600" s="0" t="s">
        <v>10</v>
      </c>
      <c r="B1600" s="0" t="s">
        <v>15</v>
      </c>
      <c r="C1600" s="0" t="s">
        <v>16</v>
      </c>
      <c r="D1600" s="3" t="n">
        <v>44210</v>
      </c>
      <c r="E1600" s="0" t="n">
        <v>1707</v>
      </c>
      <c r="F1600" s="0" t="n">
        <v>157079</v>
      </c>
    </row>
    <row r="1601" customFormat="false" ht="14.6" hidden="false" customHeight="false" outlineLevel="0" collapsed="false">
      <c r="A1601" s="0" t="s">
        <v>10</v>
      </c>
      <c r="B1601" s="0" t="s">
        <v>15</v>
      </c>
      <c r="C1601" s="0" t="s">
        <v>16</v>
      </c>
      <c r="D1601" s="3" t="n">
        <v>44209</v>
      </c>
      <c r="E1601" s="0" t="n">
        <v>1949</v>
      </c>
      <c r="F1601" s="0" t="n">
        <v>155372</v>
      </c>
    </row>
    <row r="1602" customFormat="false" ht="14.6" hidden="false" customHeight="false" outlineLevel="0" collapsed="false">
      <c r="A1602" s="0" t="s">
        <v>10</v>
      </c>
      <c r="B1602" s="0" t="s">
        <v>15</v>
      </c>
      <c r="C1602" s="0" t="s">
        <v>16</v>
      </c>
      <c r="D1602" s="3" t="n">
        <v>44208</v>
      </c>
      <c r="E1602" s="0" t="n">
        <v>1875</v>
      </c>
      <c r="F1602" s="0" t="n">
        <v>153423</v>
      </c>
    </row>
    <row r="1603" customFormat="false" ht="14.6" hidden="false" customHeight="false" outlineLevel="0" collapsed="false">
      <c r="A1603" s="0" t="s">
        <v>10</v>
      </c>
      <c r="B1603" s="0" t="s">
        <v>15</v>
      </c>
      <c r="C1603" s="0" t="s">
        <v>16</v>
      </c>
      <c r="D1603" s="3" t="n">
        <v>44207</v>
      </c>
      <c r="E1603" s="0" t="n">
        <v>1782</v>
      </c>
      <c r="F1603" s="0" t="n">
        <v>151548</v>
      </c>
    </row>
    <row r="1604" customFormat="false" ht="14.6" hidden="false" customHeight="false" outlineLevel="0" collapsed="false">
      <c r="A1604" s="0" t="s">
        <v>10</v>
      </c>
      <c r="B1604" s="0" t="s">
        <v>15</v>
      </c>
      <c r="C1604" s="0" t="s">
        <v>16</v>
      </c>
      <c r="D1604" s="3" t="n">
        <v>44206</v>
      </c>
      <c r="E1604" s="0" t="n">
        <v>1877</v>
      </c>
      <c r="F1604" s="0" t="n">
        <v>149766</v>
      </c>
    </row>
    <row r="1605" customFormat="false" ht="14.6" hidden="false" customHeight="false" outlineLevel="0" collapsed="false">
      <c r="A1605" s="0" t="s">
        <v>10</v>
      </c>
      <c r="B1605" s="0" t="s">
        <v>15</v>
      </c>
      <c r="C1605" s="0" t="s">
        <v>16</v>
      </c>
      <c r="D1605" s="3" t="n">
        <v>44205</v>
      </c>
      <c r="E1605" s="0" t="n">
        <v>1865</v>
      </c>
      <c r="F1605" s="0" t="n">
        <v>147889</v>
      </c>
    </row>
    <row r="1606" customFormat="false" ht="14.6" hidden="false" customHeight="false" outlineLevel="0" collapsed="false">
      <c r="A1606" s="0" t="s">
        <v>10</v>
      </c>
      <c r="B1606" s="0" t="s">
        <v>15</v>
      </c>
      <c r="C1606" s="0" t="s">
        <v>16</v>
      </c>
      <c r="D1606" s="3" t="n">
        <v>44204</v>
      </c>
      <c r="E1606" s="0" t="n">
        <v>2309</v>
      </c>
      <c r="F1606" s="0" t="n">
        <v>146024</v>
      </c>
    </row>
    <row r="1607" customFormat="false" ht="14.6" hidden="false" customHeight="false" outlineLevel="0" collapsed="false">
      <c r="A1607" s="0" t="s">
        <v>10</v>
      </c>
      <c r="B1607" s="0" t="s">
        <v>15</v>
      </c>
      <c r="C1607" s="0" t="s">
        <v>16</v>
      </c>
      <c r="D1607" s="3" t="n">
        <v>44203</v>
      </c>
      <c r="E1607" s="0" t="n">
        <v>2649</v>
      </c>
      <c r="F1607" s="0" t="n">
        <v>143715</v>
      </c>
    </row>
    <row r="1608" customFormat="false" ht="14.6" hidden="false" customHeight="false" outlineLevel="0" collapsed="false">
      <c r="A1608" s="0" t="s">
        <v>10</v>
      </c>
      <c r="B1608" s="0" t="s">
        <v>15</v>
      </c>
      <c r="C1608" s="0" t="s">
        <v>16</v>
      </c>
      <c r="D1608" s="3" t="n">
        <v>44202</v>
      </c>
      <c r="E1608" s="0" t="n">
        <v>2039</v>
      </c>
      <c r="F1608" s="0" t="n">
        <v>141066</v>
      </c>
    </row>
    <row r="1609" customFormat="false" ht="14.6" hidden="false" customHeight="false" outlineLevel="0" collapsed="false">
      <c r="A1609" s="0" t="s">
        <v>10</v>
      </c>
      <c r="B1609" s="0" t="s">
        <v>15</v>
      </c>
      <c r="C1609" s="0" t="s">
        <v>16</v>
      </c>
      <c r="D1609" s="3" t="n">
        <v>44201</v>
      </c>
      <c r="E1609" s="0" t="n">
        <v>2529</v>
      </c>
      <c r="F1609" s="0" t="n">
        <v>139027</v>
      </c>
    </row>
    <row r="1610" customFormat="false" ht="14.6" hidden="false" customHeight="false" outlineLevel="0" collapsed="false">
      <c r="A1610" s="0" t="s">
        <v>10</v>
      </c>
      <c r="B1610" s="0" t="s">
        <v>15</v>
      </c>
      <c r="C1610" s="0" t="s">
        <v>16</v>
      </c>
      <c r="D1610" s="3" t="n">
        <v>44200</v>
      </c>
      <c r="E1610" s="0" t="n">
        <v>1905</v>
      </c>
      <c r="F1610" s="0" t="n">
        <v>136498</v>
      </c>
    </row>
    <row r="1611" customFormat="false" ht="14.6" hidden="false" customHeight="false" outlineLevel="0" collapsed="false">
      <c r="A1611" s="0" t="s">
        <v>10</v>
      </c>
      <c r="B1611" s="0" t="s">
        <v>15</v>
      </c>
      <c r="C1611" s="0" t="s">
        <v>16</v>
      </c>
      <c r="D1611" s="3" t="n">
        <v>44199</v>
      </c>
      <c r="E1611" s="0" t="n">
        <v>2464</v>
      </c>
      <c r="F1611" s="0" t="n">
        <v>134593</v>
      </c>
    </row>
    <row r="1612" customFormat="false" ht="14.6" hidden="false" customHeight="false" outlineLevel="0" collapsed="false">
      <c r="A1612" s="0" t="s">
        <v>10</v>
      </c>
      <c r="B1612" s="0" t="s">
        <v>15</v>
      </c>
      <c r="C1612" s="0" t="s">
        <v>16</v>
      </c>
      <c r="D1612" s="3" t="n">
        <v>44198</v>
      </c>
      <c r="E1612" s="0" t="n">
        <v>2137</v>
      </c>
      <c r="F1612" s="0" t="n">
        <v>132129</v>
      </c>
    </row>
    <row r="1613" customFormat="false" ht="14.6" hidden="false" customHeight="false" outlineLevel="0" collapsed="false">
      <c r="A1613" s="0" t="s">
        <v>10</v>
      </c>
      <c r="B1613" s="0" t="s">
        <v>15</v>
      </c>
      <c r="C1613" s="0" t="s">
        <v>16</v>
      </c>
      <c r="D1613" s="3" t="n">
        <v>44197</v>
      </c>
      <c r="E1613" s="0" t="n">
        <v>2539</v>
      </c>
      <c r="F1613" s="0" t="n">
        <v>129992</v>
      </c>
    </row>
    <row r="1614" customFormat="false" ht="14.6" hidden="false" customHeight="false" outlineLevel="0" collapsed="false">
      <c r="A1614" s="0" t="s">
        <v>10</v>
      </c>
      <c r="B1614" s="0" t="s">
        <v>15</v>
      </c>
      <c r="C1614" s="0" t="s">
        <v>16</v>
      </c>
      <c r="D1614" s="3" t="n">
        <v>44196</v>
      </c>
      <c r="E1614" s="0" t="n">
        <v>2622</v>
      </c>
      <c r="F1614" s="0" t="n">
        <v>127453</v>
      </c>
    </row>
    <row r="1615" customFormat="false" ht="14.6" hidden="false" customHeight="false" outlineLevel="0" collapsed="false">
      <c r="A1615" s="0" t="s">
        <v>10</v>
      </c>
      <c r="B1615" s="0" t="s">
        <v>15</v>
      </c>
      <c r="C1615" s="0" t="s">
        <v>16</v>
      </c>
      <c r="D1615" s="3" t="n">
        <v>44195</v>
      </c>
      <c r="E1615" s="0" t="n">
        <v>2045</v>
      </c>
      <c r="F1615" s="0" t="n">
        <v>124831</v>
      </c>
    </row>
    <row r="1616" customFormat="false" ht="14.6" hidden="false" customHeight="false" outlineLevel="0" collapsed="false">
      <c r="A1616" s="0" t="s">
        <v>10</v>
      </c>
      <c r="B1616" s="0" t="s">
        <v>15</v>
      </c>
      <c r="C1616" s="0" t="s">
        <v>16</v>
      </c>
      <c r="D1616" s="3" t="n">
        <v>44194</v>
      </c>
      <c r="E1616" s="0" t="n">
        <v>1895</v>
      </c>
      <c r="F1616" s="0" t="n">
        <v>122786</v>
      </c>
    </row>
    <row r="1617" customFormat="false" ht="14.6" hidden="false" customHeight="false" outlineLevel="0" collapsed="false">
      <c r="A1617" s="0" t="s">
        <v>10</v>
      </c>
      <c r="B1617" s="0" t="s">
        <v>15</v>
      </c>
      <c r="C1617" s="0" t="s">
        <v>16</v>
      </c>
      <c r="D1617" s="3" t="n">
        <v>44193</v>
      </c>
      <c r="E1617" s="0" t="n">
        <v>967</v>
      </c>
      <c r="F1617" s="0" t="n">
        <v>120891</v>
      </c>
    </row>
    <row r="1618" customFormat="false" ht="14.6" hidden="false" customHeight="false" outlineLevel="0" collapsed="false">
      <c r="A1618" s="0" t="s">
        <v>10</v>
      </c>
      <c r="B1618" s="0" t="s">
        <v>15</v>
      </c>
      <c r="C1618" s="0" t="s">
        <v>16</v>
      </c>
      <c r="D1618" s="3" t="n">
        <v>44192</v>
      </c>
      <c r="E1618" s="0" t="n">
        <v>740</v>
      </c>
      <c r="F1618" s="0" t="n">
        <v>119924</v>
      </c>
    </row>
    <row r="1619" customFormat="false" ht="14.6" hidden="false" customHeight="false" outlineLevel="0" collapsed="false">
      <c r="A1619" s="0" t="s">
        <v>10</v>
      </c>
      <c r="B1619" s="0" t="s">
        <v>15</v>
      </c>
      <c r="C1619" s="0" t="s">
        <v>16</v>
      </c>
      <c r="D1619" s="3" t="n">
        <v>44191</v>
      </c>
      <c r="E1619" s="0" t="n">
        <v>1149</v>
      </c>
      <c r="F1619" s="0" t="n">
        <v>119184</v>
      </c>
    </row>
    <row r="1620" customFormat="false" ht="14.6" hidden="false" customHeight="false" outlineLevel="0" collapsed="false">
      <c r="A1620" s="0" t="s">
        <v>10</v>
      </c>
      <c r="B1620" s="0" t="s">
        <v>15</v>
      </c>
      <c r="C1620" s="0" t="s">
        <v>16</v>
      </c>
      <c r="D1620" s="3" t="n">
        <v>44190</v>
      </c>
      <c r="E1620" s="0" t="n">
        <v>1165</v>
      </c>
      <c r="F1620" s="0" t="n">
        <v>118035</v>
      </c>
    </row>
    <row r="1621" customFormat="false" ht="14.6" hidden="false" customHeight="false" outlineLevel="0" collapsed="false">
      <c r="A1621" s="0" t="s">
        <v>10</v>
      </c>
      <c r="B1621" s="0" t="s">
        <v>15</v>
      </c>
      <c r="C1621" s="0" t="s">
        <v>16</v>
      </c>
      <c r="D1621" s="3" t="n">
        <v>44189</v>
      </c>
      <c r="E1621" s="0" t="n">
        <v>1314</v>
      </c>
      <c r="F1621" s="0" t="n">
        <v>116870</v>
      </c>
    </row>
    <row r="1622" customFormat="false" ht="14.6" hidden="false" customHeight="false" outlineLevel="0" collapsed="false">
      <c r="A1622" s="0" t="s">
        <v>10</v>
      </c>
      <c r="B1622" s="0" t="s">
        <v>15</v>
      </c>
      <c r="C1622" s="0" t="s">
        <v>16</v>
      </c>
      <c r="D1622" s="3" t="n">
        <v>44188</v>
      </c>
      <c r="E1622" s="0" t="n">
        <v>1190</v>
      </c>
      <c r="F1622" s="0" t="n">
        <v>115556</v>
      </c>
    </row>
    <row r="1623" customFormat="false" ht="14.6" hidden="false" customHeight="false" outlineLevel="0" collapsed="false">
      <c r="A1623" s="0" t="s">
        <v>10</v>
      </c>
      <c r="B1623" s="0" t="s">
        <v>15</v>
      </c>
      <c r="C1623" s="0" t="s">
        <v>16</v>
      </c>
      <c r="D1623" s="3" t="n">
        <v>44187</v>
      </c>
      <c r="E1623" s="0" t="n">
        <v>1316</v>
      </c>
      <c r="F1623" s="0" t="n">
        <v>114366</v>
      </c>
    </row>
    <row r="1624" customFormat="false" ht="14.6" hidden="false" customHeight="false" outlineLevel="0" collapsed="false">
      <c r="A1624" s="0" t="s">
        <v>10</v>
      </c>
      <c r="B1624" s="0" t="s">
        <v>15</v>
      </c>
      <c r="C1624" s="0" t="s">
        <v>16</v>
      </c>
      <c r="D1624" s="3" t="n">
        <v>44186</v>
      </c>
      <c r="E1624" s="0" t="n">
        <v>1504</v>
      </c>
      <c r="F1624" s="0" t="n">
        <v>113050</v>
      </c>
    </row>
    <row r="1625" customFormat="false" ht="14.6" hidden="false" customHeight="false" outlineLevel="0" collapsed="false">
      <c r="A1625" s="0" t="s">
        <v>10</v>
      </c>
      <c r="B1625" s="0" t="s">
        <v>15</v>
      </c>
      <c r="C1625" s="0" t="s">
        <v>16</v>
      </c>
      <c r="D1625" s="3" t="n">
        <v>44185</v>
      </c>
      <c r="E1625" s="0" t="n">
        <v>934</v>
      </c>
      <c r="F1625" s="0" t="n">
        <v>111546</v>
      </c>
    </row>
    <row r="1626" customFormat="false" ht="14.6" hidden="false" customHeight="false" outlineLevel="0" collapsed="false">
      <c r="A1626" s="0" t="s">
        <v>10</v>
      </c>
      <c r="B1626" s="0" t="s">
        <v>15</v>
      </c>
      <c r="C1626" s="0" t="s">
        <v>16</v>
      </c>
      <c r="D1626" s="3" t="n">
        <v>44184</v>
      </c>
      <c r="E1626" s="0" t="n">
        <v>572</v>
      </c>
      <c r="F1626" s="0" t="n">
        <v>110612</v>
      </c>
    </row>
    <row r="1627" customFormat="false" ht="14.6" hidden="false" customHeight="false" outlineLevel="0" collapsed="false">
      <c r="A1627" s="0" t="s">
        <v>10</v>
      </c>
      <c r="B1627" s="0" t="s">
        <v>15</v>
      </c>
      <c r="C1627" s="0" t="s">
        <v>16</v>
      </c>
      <c r="D1627" s="3" t="n">
        <v>44183</v>
      </c>
      <c r="E1627" s="0" t="n">
        <v>744</v>
      </c>
      <c r="F1627" s="0" t="n">
        <v>110040</v>
      </c>
    </row>
    <row r="1628" customFormat="false" ht="14.6" hidden="false" customHeight="false" outlineLevel="0" collapsed="false">
      <c r="A1628" s="0" t="s">
        <v>10</v>
      </c>
      <c r="B1628" s="0" t="s">
        <v>15</v>
      </c>
      <c r="C1628" s="0" t="s">
        <v>16</v>
      </c>
      <c r="D1628" s="3" t="n">
        <v>44182</v>
      </c>
      <c r="E1628" s="0" t="n">
        <v>858</v>
      </c>
      <c r="F1628" s="0" t="n">
        <v>109296</v>
      </c>
    </row>
    <row r="1629" customFormat="false" ht="14.6" hidden="false" customHeight="false" outlineLevel="0" collapsed="false">
      <c r="A1629" s="0" t="s">
        <v>10</v>
      </c>
      <c r="B1629" s="0" t="s">
        <v>15</v>
      </c>
      <c r="C1629" s="0" t="s">
        <v>16</v>
      </c>
      <c r="D1629" s="3" t="n">
        <v>44181</v>
      </c>
      <c r="E1629" s="0" t="n">
        <v>689</v>
      </c>
      <c r="F1629" s="0" t="n">
        <v>108438</v>
      </c>
    </row>
    <row r="1630" customFormat="false" ht="14.6" hidden="false" customHeight="false" outlineLevel="0" collapsed="false">
      <c r="A1630" s="0" t="s">
        <v>10</v>
      </c>
      <c r="B1630" s="0" t="s">
        <v>15</v>
      </c>
      <c r="C1630" s="0" t="s">
        <v>16</v>
      </c>
      <c r="D1630" s="3" t="n">
        <v>44180</v>
      </c>
      <c r="E1630" s="0" t="n">
        <v>845</v>
      </c>
      <c r="F1630" s="0" t="n">
        <v>107749</v>
      </c>
    </row>
    <row r="1631" customFormat="false" ht="14.6" hidden="false" customHeight="false" outlineLevel="0" collapsed="false">
      <c r="A1631" s="0" t="s">
        <v>10</v>
      </c>
      <c r="B1631" s="0" t="s">
        <v>15</v>
      </c>
      <c r="C1631" s="0" t="s">
        <v>16</v>
      </c>
      <c r="D1631" s="3" t="n">
        <v>44179</v>
      </c>
      <c r="E1631" s="0" t="n">
        <v>734</v>
      </c>
      <c r="F1631" s="0" t="n">
        <v>106904</v>
      </c>
    </row>
    <row r="1632" customFormat="false" ht="14.6" hidden="false" customHeight="false" outlineLevel="0" collapsed="false">
      <c r="A1632" s="0" t="s">
        <v>10</v>
      </c>
      <c r="B1632" s="0" t="s">
        <v>15</v>
      </c>
      <c r="C1632" s="0" t="s">
        <v>16</v>
      </c>
      <c r="D1632" s="3" t="n">
        <v>44178</v>
      </c>
      <c r="E1632" s="0" t="n">
        <v>800</v>
      </c>
      <c r="F1632" s="0" t="n">
        <v>106170</v>
      </c>
    </row>
    <row r="1633" customFormat="false" ht="14.6" hidden="false" customHeight="false" outlineLevel="0" collapsed="false">
      <c r="A1633" s="0" t="s">
        <v>10</v>
      </c>
      <c r="B1633" s="0" t="s">
        <v>15</v>
      </c>
      <c r="C1633" s="0" t="s">
        <v>16</v>
      </c>
      <c r="D1633" s="3" t="n">
        <v>44177</v>
      </c>
      <c r="E1633" s="0" t="n">
        <v>1064</v>
      </c>
      <c r="F1633" s="0" t="n">
        <v>105370</v>
      </c>
    </row>
    <row r="1634" customFormat="false" ht="14.6" hidden="false" customHeight="false" outlineLevel="0" collapsed="false">
      <c r="A1634" s="0" t="s">
        <v>10</v>
      </c>
      <c r="B1634" s="0" t="s">
        <v>15</v>
      </c>
      <c r="C1634" s="0" t="s">
        <v>16</v>
      </c>
      <c r="D1634" s="3" t="n">
        <v>44176</v>
      </c>
      <c r="E1634" s="0" t="n">
        <v>1001</v>
      </c>
      <c r="F1634" s="0" t="n">
        <v>104306</v>
      </c>
    </row>
    <row r="1635" customFormat="false" ht="14.6" hidden="false" customHeight="false" outlineLevel="0" collapsed="false">
      <c r="A1635" s="0" t="s">
        <v>10</v>
      </c>
      <c r="B1635" s="0" t="s">
        <v>15</v>
      </c>
      <c r="C1635" s="0" t="s">
        <v>16</v>
      </c>
      <c r="D1635" s="3" t="n">
        <v>44175</v>
      </c>
      <c r="E1635" s="0" t="n">
        <v>933</v>
      </c>
      <c r="F1635" s="0" t="n">
        <v>103305</v>
      </c>
    </row>
    <row r="1636" customFormat="false" ht="14.6" hidden="false" customHeight="false" outlineLevel="0" collapsed="false">
      <c r="A1636" s="0" t="s">
        <v>10</v>
      </c>
      <c r="B1636" s="0" t="s">
        <v>15</v>
      </c>
      <c r="C1636" s="0" t="s">
        <v>16</v>
      </c>
      <c r="D1636" s="3" t="n">
        <v>44174</v>
      </c>
      <c r="E1636" s="0" t="n">
        <v>897</v>
      </c>
      <c r="F1636" s="0" t="n">
        <v>102372</v>
      </c>
    </row>
    <row r="1637" customFormat="false" ht="14.6" hidden="false" customHeight="false" outlineLevel="0" collapsed="false">
      <c r="A1637" s="0" t="s">
        <v>10</v>
      </c>
      <c r="B1637" s="0" t="s">
        <v>15</v>
      </c>
      <c r="C1637" s="0" t="s">
        <v>16</v>
      </c>
      <c r="D1637" s="3" t="n">
        <v>44173</v>
      </c>
      <c r="E1637" s="0" t="n">
        <v>692</v>
      </c>
      <c r="F1637" s="0" t="n">
        <v>101475</v>
      </c>
    </row>
    <row r="1638" customFormat="false" ht="14.6" hidden="false" customHeight="false" outlineLevel="0" collapsed="false">
      <c r="A1638" s="0" t="s">
        <v>10</v>
      </c>
      <c r="B1638" s="0" t="s">
        <v>15</v>
      </c>
      <c r="C1638" s="0" t="s">
        <v>16</v>
      </c>
      <c r="D1638" s="3" t="n">
        <v>44172</v>
      </c>
      <c r="E1638" s="0" t="n">
        <v>677</v>
      </c>
      <c r="F1638" s="0" t="n">
        <v>100783</v>
      </c>
    </row>
    <row r="1639" customFormat="false" ht="14.6" hidden="false" customHeight="false" outlineLevel="0" collapsed="false">
      <c r="A1639" s="0" t="s">
        <v>10</v>
      </c>
      <c r="B1639" s="0" t="s">
        <v>15</v>
      </c>
      <c r="C1639" s="0" t="s">
        <v>16</v>
      </c>
      <c r="D1639" s="3" t="n">
        <v>44171</v>
      </c>
      <c r="E1639" s="0" t="n">
        <v>643</v>
      </c>
      <c r="F1639" s="0" t="n">
        <v>100106</v>
      </c>
    </row>
    <row r="1640" customFormat="false" ht="14.6" hidden="false" customHeight="false" outlineLevel="0" collapsed="false">
      <c r="A1640" s="0" t="s">
        <v>10</v>
      </c>
      <c r="B1640" s="0" t="s">
        <v>15</v>
      </c>
      <c r="C1640" s="0" t="s">
        <v>16</v>
      </c>
      <c r="D1640" s="3" t="n">
        <v>44170</v>
      </c>
      <c r="E1640" s="0" t="n">
        <v>777</v>
      </c>
      <c r="F1640" s="0" t="n">
        <v>99463</v>
      </c>
    </row>
    <row r="1641" customFormat="false" ht="14.6" hidden="false" customHeight="false" outlineLevel="0" collapsed="false">
      <c r="A1641" s="0" t="s">
        <v>10</v>
      </c>
      <c r="B1641" s="0" t="s">
        <v>15</v>
      </c>
      <c r="C1641" s="0" t="s">
        <v>16</v>
      </c>
      <c r="D1641" s="3" t="n">
        <v>44169</v>
      </c>
      <c r="E1641" s="0" t="n">
        <v>966</v>
      </c>
      <c r="F1641" s="0" t="n">
        <v>98686</v>
      </c>
    </row>
    <row r="1642" customFormat="false" ht="14.6" hidden="false" customHeight="false" outlineLevel="0" collapsed="false">
      <c r="A1642" s="0" t="s">
        <v>10</v>
      </c>
      <c r="B1642" s="0" t="s">
        <v>15</v>
      </c>
      <c r="C1642" s="0" t="s">
        <v>16</v>
      </c>
      <c r="D1642" s="3" t="n">
        <v>44168</v>
      </c>
      <c r="E1642" s="0" t="n">
        <v>958</v>
      </c>
      <c r="F1642" s="0" t="n">
        <v>97720</v>
      </c>
    </row>
    <row r="1643" customFormat="false" ht="14.6" hidden="false" customHeight="false" outlineLevel="0" collapsed="false">
      <c r="A1643" s="0" t="s">
        <v>10</v>
      </c>
      <c r="B1643" s="0" t="s">
        <v>15</v>
      </c>
      <c r="C1643" s="0" t="s">
        <v>16</v>
      </c>
      <c r="D1643" s="3" t="n">
        <v>44167</v>
      </c>
      <c r="E1643" s="0" t="n">
        <v>951</v>
      </c>
      <c r="F1643" s="0" t="n">
        <v>96762</v>
      </c>
    </row>
    <row r="1644" customFormat="false" ht="14.6" hidden="false" customHeight="false" outlineLevel="0" collapsed="false">
      <c r="A1644" s="0" t="s">
        <v>10</v>
      </c>
      <c r="B1644" s="0" t="s">
        <v>15</v>
      </c>
      <c r="C1644" s="0" t="s">
        <v>16</v>
      </c>
      <c r="D1644" s="3" t="n">
        <v>44166</v>
      </c>
      <c r="E1644" s="0" t="n">
        <v>754</v>
      </c>
      <c r="F1644" s="0" t="n">
        <v>95811</v>
      </c>
    </row>
    <row r="1645" customFormat="false" ht="14.6" hidden="false" customHeight="false" outlineLevel="0" collapsed="false">
      <c r="A1645" s="0" t="s">
        <v>10</v>
      </c>
      <c r="B1645" s="0" t="s">
        <v>15</v>
      </c>
      <c r="C1645" s="0" t="s">
        <v>16</v>
      </c>
      <c r="D1645" s="3" t="n">
        <v>44165</v>
      </c>
      <c r="E1645" s="0" t="n">
        <v>369</v>
      </c>
      <c r="F1645" s="0" t="n">
        <v>95058</v>
      </c>
    </row>
    <row r="1646" customFormat="false" ht="14.6" hidden="false" customHeight="false" outlineLevel="0" collapsed="false">
      <c r="A1646" s="0" t="s">
        <v>10</v>
      </c>
      <c r="B1646" s="0" t="s">
        <v>15</v>
      </c>
      <c r="C1646" s="0" t="s">
        <v>16</v>
      </c>
      <c r="D1646" s="3" t="n">
        <v>44164</v>
      </c>
      <c r="E1646" s="0" t="n">
        <v>746</v>
      </c>
      <c r="F1646" s="0" t="n">
        <v>94689</v>
      </c>
    </row>
    <row r="1647" customFormat="false" ht="14.6" hidden="false" customHeight="false" outlineLevel="0" collapsed="false">
      <c r="A1647" s="0" t="s">
        <v>10</v>
      </c>
      <c r="B1647" s="0" t="s">
        <v>15</v>
      </c>
      <c r="C1647" s="0" t="s">
        <v>16</v>
      </c>
      <c r="D1647" s="3" t="n">
        <v>44163</v>
      </c>
      <c r="E1647" s="0" t="n">
        <v>788</v>
      </c>
      <c r="F1647" s="0" t="n">
        <v>93943</v>
      </c>
    </row>
    <row r="1648" customFormat="false" ht="14.6" hidden="false" customHeight="false" outlineLevel="0" collapsed="false">
      <c r="A1648" s="0" t="s">
        <v>10</v>
      </c>
      <c r="B1648" s="0" t="s">
        <v>15</v>
      </c>
      <c r="C1648" s="0" t="s">
        <v>16</v>
      </c>
      <c r="D1648" s="3" t="n">
        <v>44162</v>
      </c>
      <c r="E1648" s="0" t="n">
        <v>969</v>
      </c>
      <c r="F1648" s="0" t="n">
        <v>93155</v>
      </c>
    </row>
    <row r="1649" customFormat="false" ht="14.6" hidden="false" customHeight="false" outlineLevel="0" collapsed="false">
      <c r="A1649" s="0" t="s">
        <v>10</v>
      </c>
      <c r="B1649" s="0" t="s">
        <v>15</v>
      </c>
      <c r="C1649" s="0" t="s">
        <v>16</v>
      </c>
      <c r="D1649" s="3" t="n">
        <v>44161</v>
      </c>
      <c r="E1649" s="0" t="n">
        <v>1225</v>
      </c>
      <c r="F1649" s="0" t="n">
        <v>92186</v>
      </c>
    </row>
    <row r="1650" customFormat="false" ht="14.6" hidden="false" customHeight="false" outlineLevel="0" collapsed="false">
      <c r="A1650" s="0" t="s">
        <v>10</v>
      </c>
      <c r="B1650" s="0" t="s">
        <v>15</v>
      </c>
      <c r="C1650" s="0" t="s">
        <v>16</v>
      </c>
      <c r="D1650" s="3" t="n">
        <v>44160</v>
      </c>
      <c r="E1650" s="0" t="n">
        <v>880</v>
      </c>
      <c r="F1650" s="0" t="n">
        <v>90961</v>
      </c>
    </row>
    <row r="1651" customFormat="false" ht="14.6" hidden="false" customHeight="false" outlineLevel="0" collapsed="false">
      <c r="A1651" s="0" t="s">
        <v>10</v>
      </c>
      <c r="B1651" s="0" t="s">
        <v>15</v>
      </c>
      <c r="C1651" s="0" t="s">
        <v>16</v>
      </c>
      <c r="D1651" s="3" t="n">
        <v>44159</v>
      </c>
      <c r="E1651" s="0" t="n">
        <v>771</v>
      </c>
      <c r="F1651" s="0" t="n">
        <v>90081</v>
      </c>
    </row>
    <row r="1652" customFormat="false" ht="14.6" hidden="false" customHeight="false" outlineLevel="0" collapsed="false">
      <c r="A1652" s="0" t="s">
        <v>10</v>
      </c>
      <c r="B1652" s="0" t="s">
        <v>15</v>
      </c>
      <c r="C1652" s="0" t="s">
        <v>16</v>
      </c>
      <c r="D1652" s="3" t="n">
        <v>44158</v>
      </c>
      <c r="E1652" s="0" t="n">
        <v>949</v>
      </c>
      <c r="F1652" s="0" t="n">
        <v>89310</v>
      </c>
    </row>
    <row r="1653" customFormat="false" ht="14.6" hidden="false" customHeight="false" outlineLevel="0" collapsed="false">
      <c r="A1653" s="0" t="s">
        <v>10</v>
      </c>
      <c r="B1653" s="0" t="s">
        <v>15</v>
      </c>
      <c r="C1653" s="0" t="s">
        <v>16</v>
      </c>
      <c r="D1653" s="3" t="n">
        <v>44157</v>
      </c>
      <c r="E1653" s="0" t="n">
        <v>844</v>
      </c>
      <c r="F1653" s="0" t="n">
        <v>88361</v>
      </c>
    </row>
    <row r="1654" customFormat="false" ht="14.6" hidden="false" customHeight="false" outlineLevel="0" collapsed="false">
      <c r="A1654" s="0" t="s">
        <v>10</v>
      </c>
      <c r="B1654" s="0" t="s">
        <v>15</v>
      </c>
      <c r="C1654" s="0" t="s">
        <v>16</v>
      </c>
      <c r="D1654" s="3" t="n">
        <v>44156</v>
      </c>
      <c r="E1654" s="0" t="n">
        <v>887</v>
      </c>
      <c r="F1654" s="0" t="n">
        <v>87517</v>
      </c>
    </row>
    <row r="1655" customFormat="false" ht="14.6" hidden="false" customHeight="false" outlineLevel="0" collapsed="false">
      <c r="A1655" s="0" t="s">
        <v>10</v>
      </c>
      <c r="B1655" s="0" t="s">
        <v>15</v>
      </c>
      <c r="C1655" s="0" t="s">
        <v>16</v>
      </c>
      <c r="D1655" s="3" t="n">
        <v>44155</v>
      </c>
      <c r="E1655" s="0" t="n">
        <v>1018</v>
      </c>
      <c r="F1655" s="0" t="n">
        <v>86630</v>
      </c>
    </row>
    <row r="1656" customFormat="false" ht="14.6" hidden="false" customHeight="false" outlineLevel="0" collapsed="false">
      <c r="A1656" s="0" t="s">
        <v>10</v>
      </c>
      <c r="B1656" s="0" t="s">
        <v>15</v>
      </c>
      <c r="C1656" s="0" t="s">
        <v>16</v>
      </c>
      <c r="D1656" s="3" t="n">
        <v>44154</v>
      </c>
      <c r="E1656" s="0" t="n">
        <v>1089</v>
      </c>
      <c r="F1656" s="0" t="n">
        <v>85612</v>
      </c>
    </row>
    <row r="1657" customFormat="false" ht="14.6" hidden="false" customHeight="false" outlineLevel="0" collapsed="false">
      <c r="A1657" s="0" t="s">
        <v>10</v>
      </c>
      <c r="B1657" s="0" t="s">
        <v>15</v>
      </c>
      <c r="C1657" s="0" t="s">
        <v>16</v>
      </c>
      <c r="D1657" s="3" t="n">
        <v>44153</v>
      </c>
      <c r="E1657" s="0" t="n">
        <v>1264</v>
      </c>
      <c r="F1657" s="0" t="n">
        <v>84523</v>
      </c>
    </row>
    <row r="1658" customFormat="false" ht="14.6" hidden="false" customHeight="false" outlineLevel="0" collapsed="false">
      <c r="A1658" s="0" t="s">
        <v>10</v>
      </c>
      <c r="B1658" s="0" t="s">
        <v>15</v>
      </c>
      <c r="C1658" s="0" t="s">
        <v>16</v>
      </c>
      <c r="D1658" s="3" t="n">
        <v>44152</v>
      </c>
      <c r="E1658" s="0" t="n">
        <v>1248</v>
      </c>
      <c r="F1658" s="0" t="n">
        <v>83259</v>
      </c>
    </row>
    <row r="1659" customFormat="false" ht="14.6" hidden="false" customHeight="false" outlineLevel="0" collapsed="false">
      <c r="A1659" s="0" t="s">
        <v>10</v>
      </c>
      <c r="B1659" s="0" t="s">
        <v>15</v>
      </c>
      <c r="C1659" s="0" t="s">
        <v>16</v>
      </c>
      <c r="D1659" s="3" t="n">
        <v>44151</v>
      </c>
      <c r="E1659" s="0" t="n">
        <v>717</v>
      </c>
      <c r="F1659" s="0" t="n">
        <v>82011</v>
      </c>
    </row>
    <row r="1660" customFormat="false" ht="14.6" hidden="false" customHeight="false" outlineLevel="0" collapsed="false">
      <c r="A1660" s="0" t="s">
        <v>10</v>
      </c>
      <c r="B1660" s="0" t="s">
        <v>15</v>
      </c>
      <c r="C1660" s="0" t="s">
        <v>16</v>
      </c>
      <c r="D1660" s="3" t="n">
        <v>44150</v>
      </c>
      <c r="E1660" s="0" t="n">
        <v>1159</v>
      </c>
      <c r="F1660" s="0" t="n">
        <v>81294</v>
      </c>
    </row>
    <row r="1661" customFormat="false" ht="14.6" hidden="false" customHeight="false" outlineLevel="0" collapsed="false">
      <c r="A1661" s="0" t="s">
        <v>10</v>
      </c>
      <c r="B1661" s="0" t="s">
        <v>15</v>
      </c>
      <c r="C1661" s="0" t="s">
        <v>16</v>
      </c>
      <c r="D1661" s="3" t="n">
        <v>44149</v>
      </c>
      <c r="E1661" s="0" t="n">
        <v>1118</v>
      </c>
      <c r="F1661" s="0" t="n">
        <v>80135</v>
      </c>
    </row>
    <row r="1662" customFormat="false" ht="14.6" hidden="false" customHeight="false" outlineLevel="0" collapsed="false">
      <c r="A1662" s="0" t="s">
        <v>10</v>
      </c>
      <c r="B1662" s="0" t="s">
        <v>15</v>
      </c>
      <c r="C1662" s="0" t="s">
        <v>16</v>
      </c>
      <c r="D1662" s="3" t="n">
        <v>44148</v>
      </c>
      <c r="E1662" s="0" t="n">
        <v>1357</v>
      </c>
      <c r="F1662" s="0" t="n">
        <v>79017</v>
      </c>
    </row>
    <row r="1663" customFormat="false" ht="14.6" hidden="false" customHeight="false" outlineLevel="0" collapsed="false">
      <c r="A1663" s="0" t="s">
        <v>10</v>
      </c>
      <c r="B1663" s="0" t="s">
        <v>15</v>
      </c>
      <c r="C1663" s="0" t="s">
        <v>16</v>
      </c>
      <c r="D1663" s="3" t="n">
        <v>44147</v>
      </c>
      <c r="E1663" s="0" t="n">
        <v>1212</v>
      </c>
      <c r="F1663" s="0" t="n">
        <v>77660</v>
      </c>
    </row>
    <row r="1664" customFormat="false" ht="14.6" hidden="false" customHeight="false" outlineLevel="0" collapsed="false">
      <c r="A1664" s="0" t="s">
        <v>10</v>
      </c>
      <c r="B1664" s="0" t="s">
        <v>15</v>
      </c>
      <c r="C1664" s="0" t="s">
        <v>16</v>
      </c>
      <c r="D1664" s="3" t="n">
        <v>44146</v>
      </c>
      <c r="E1664" s="0" t="n">
        <v>1261</v>
      </c>
      <c r="F1664" s="0" t="n">
        <v>76448</v>
      </c>
    </row>
    <row r="1665" customFormat="false" ht="14.6" hidden="false" customHeight="false" outlineLevel="0" collapsed="false">
      <c r="A1665" s="0" t="s">
        <v>10</v>
      </c>
      <c r="B1665" s="0" t="s">
        <v>15</v>
      </c>
      <c r="C1665" s="0" t="s">
        <v>16</v>
      </c>
      <c r="D1665" s="3" t="n">
        <v>44145</v>
      </c>
      <c r="E1665" s="0" t="n">
        <v>832</v>
      </c>
      <c r="F1665" s="0" t="n">
        <v>75187</v>
      </c>
    </row>
    <row r="1666" customFormat="false" ht="14.6" hidden="false" customHeight="false" outlineLevel="0" collapsed="false">
      <c r="A1666" s="0" t="s">
        <v>10</v>
      </c>
      <c r="B1666" s="0" t="s">
        <v>15</v>
      </c>
      <c r="C1666" s="0" t="s">
        <v>16</v>
      </c>
      <c r="D1666" s="3" t="n">
        <v>44144</v>
      </c>
      <c r="E1666" s="0" t="n">
        <v>912</v>
      </c>
      <c r="F1666" s="0" t="n">
        <v>74355</v>
      </c>
    </row>
    <row r="1667" customFormat="false" ht="14.6" hidden="false" customHeight="false" outlineLevel="0" collapsed="false">
      <c r="A1667" s="0" t="s">
        <v>10</v>
      </c>
      <c r="B1667" s="0" t="s">
        <v>15</v>
      </c>
      <c r="C1667" s="0" t="s">
        <v>16</v>
      </c>
      <c r="D1667" s="3" t="n">
        <v>44143</v>
      </c>
      <c r="E1667" s="0" t="n">
        <v>1115</v>
      </c>
      <c r="F1667" s="0" t="n">
        <v>73443</v>
      </c>
    </row>
    <row r="1668" customFormat="false" ht="14.6" hidden="false" customHeight="false" outlineLevel="0" collapsed="false">
      <c r="A1668" s="0" t="s">
        <v>10</v>
      </c>
      <c r="B1668" s="0" t="s">
        <v>15</v>
      </c>
      <c r="C1668" s="0" t="s">
        <v>16</v>
      </c>
      <c r="D1668" s="3" t="n">
        <v>44142</v>
      </c>
      <c r="E1668" s="0" t="n">
        <v>1596</v>
      </c>
      <c r="F1668" s="0" t="n">
        <v>72328</v>
      </c>
    </row>
    <row r="1669" customFormat="false" ht="14.6" hidden="false" customHeight="false" outlineLevel="0" collapsed="false">
      <c r="A1669" s="0" t="s">
        <v>10</v>
      </c>
      <c r="B1669" s="0" t="s">
        <v>15</v>
      </c>
      <c r="C1669" s="0" t="s">
        <v>16</v>
      </c>
      <c r="D1669" s="3" t="n">
        <v>44141</v>
      </c>
      <c r="E1669" s="0" t="n">
        <v>1072</v>
      </c>
      <c r="F1669" s="0" t="n">
        <v>70732</v>
      </c>
    </row>
    <row r="1670" customFormat="false" ht="14.6" hidden="false" customHeight="false" outlineLevel="0" collapsed="false">
      <c r="A1670" s="0" t="s">
        <v>10</v>
      </c>
      <c r="B1670" s="0" t="s">
        <v>15</v>
      </c>
      <c r="C1670" s="0" t="s">
        <v>16</v>
      </c>
      <c r="D1670" s="3" t="n">
        <v>44140</v>
      </c>
      <c r="E1670" s="0" t="n">
        <v>1216</v>
      </c>
      <c r="F1670" s="0" t="n">
        <v>69660</v>
      </c>
    </row>
    <row r="1671" customFormat="false" ht="14.6" hidden="false" customHeight="false" outlineLevel="0" collapsed="false">
      <c r="A1671" s="0" t="s">
        <v>10</v>
      </c>
      <c r="B1671" s="0" t="s">
        <v>15</v>
      </c>
      <c r="C1671" s="0" t="s">
        <v>16</v>
      </c>
      <c r="D1671" s="3" t="n">
        <v>44139</v>
      </c>
      <c r="E1671" s="0" t="n">
        <v>1433</v>
      </c>
      <c r="F1671" s="0" t="n">
        <v>68444</v>
      </c>
    </row>
    <row r="1672" customFormat="false" ht="14.6" hidden="false" customHeight="false" outlineLevel="0" collapsed="false">
      <c r="A1672" s="0" t="s">
        <v>10</v>
      </c>
      <c r="B1672" s="0" t="s">
        <v>15</v>
      </c>
      <c r="C1672" s="0" t="s">
        <v>16</v>
      </c>
      <c r="D1672" s="3" t="n">
        <v>44138</v>
      </c>
      <c r="E1672" s="0" t="n">
        <v>999</v>
      </c>
      <c r="F1672" s="0" t="n">
        <v>67011</v>
      </c>
    </row>
    <row r="1673" customFormat="false" ht="14.6" hidden="false" customHeight="false" outlineLevel="0" collapsed="false">
      <c r="A1673" s="0" t="s">
        <v>10</v>
      </c>
      <c r="B1673" s="0" t="s">
        <v>15</v>
      </c>
      <c r="C1673" s="0" t="s">
        <v>16</v>
      </c>
      <c r="D1673" s="3" t="n">
        <v>44137</v>
      </c>
      <c r="E1673" s="0" t="n">
        <v>951</v>
      </c>
      <c r="F1673" s="0" t="n">
        <v>66012</v>
      </c>
    </row>
    <row r="1674" customFormat="false" ht="14.6" hidden="false" customHeight="false" outlineLevel="0" collapsed="false">
      <c r="A1674" s="0" t="s">
        <v>10</v>
      </c>
      <c r="B1674" s="0" t="s">
        <v>15</v>
      </c>
      <c r="C1674" s="0" t="s">
        <v>16</v>
      </c>
      <c r="D1674" s="3" t="n">
        <v>44136</v>
      </c>
      <c r="E1674" s="0" t="n">
        <v>1148</v>
      </c>
      <c r="F1674" s="0" t="n">
        <v>65061</v>
      </c>
    </row>
    <row r="1675" customFormat="false" ht="14.6" hidden="false" customHeight="false" outlineLevel="0" collapsed="false">
      <c r="A1675" s="0" t="s">
        <v>10</v>
      </c>
      <c r="B1675" s="0" t="s">
        <v>15</v>
      </c>
      <c r="C1675" s="0" t="s">
        <v>16</v>
      </c>
      <c r="D1675" s="3" t="n">
        <v>44135</v>
      </c>
      <c r="E1675" s="0" t="n">
        <v>1101</v>
      </c>
      <c r="F1675" s="0" t="n">
        <v>63913</v>
      </c>
    </row>
    <row r="1676" customFormat="false" ht="14.6" hidden="false" customHeight="false" outlineLevel="0" collapsed="false">
      <c r="A1676" s="0" t="s">
        <v>10</v>
      </c>
      <c r="B1676" s="0" t="s">
        <v>15</v>
      </c>
      <c r="C1676" s="0" t="s">
        <v>16</v>
      </c>
      <c r="D1676" s="3" t="n">
        <v>44134</v>
      </c>
      <c r="E1676" s="0" t="n">
        <v>1281</v>
      </c>
      <c r="F1676" s="0" t="n">
        <v>62812</v>
      </c>
    </row>
    <row r="1677" customFormat="false" ht="14.6" hidden="false" customHeight="false" outlineLevel="0" collapsed="false">
      <c r="A1677" s="0" t="s">
        <v>10</v>
      </c>
      <c r="B1677" s="0" t="s">
        <v>15</v>
      </c>
      <c r="C1677" s="0" t="s">
        <v>16</v>
      </c>
      <c r="D1677" s="3" t="n">
        <v>44133</v>
      </c>
      <c r="E1677" s="0" t="n">
        <v>1128</v>
      </c>
      <c r="F1677" s="0" t="n">
        <v>61531</v>
      </c>
    </row>
    <row r="1678" customFormat="false" ht="14.6" hidden="false" customHeight="false" outlineLevel="0" collapsed="false">
      <c r="A1678" s="0" t="s">
        <v>10</v>
      </c>
      <c r="B1678" s="0" t="s">
        <v>15</v>
      </c>
      <c r="C1678" s="0" t="s">
        <v>16</v>
      </c>
      <c r="D1678" s="3" t="n">
        <v>44132</v>
      </c>
      <c r="E1678" s="0" t="n">
        <v>1202</v>
      </c>
      <c r="F1678" s="0" t="n">
        <v>60403</v>
      </c>
    </row>
    <row r="1679" customFormat="false" ht="14.6" hidden="false" customHeight="false" outlineLevel="0" collapsed="false">
      <c r="A1679" s="0" t="s">
        <v>10</v>
      </c>
      <c r="B1679" s="0" t="s">
        <v>15</v>
      </c>
      <c r="C1679" s="0" t="s">
        <v>16</v>
      </c>
      <c r="D1679" s="3" t="n">
        <v>44131</v>
      </c>
      <c r="E1679" s="0" t="n">
        <v>1327</v>
      </c>
      <c r="F1679" s="0" t="n">
        <v>59201</v>
      </c>
    </row>
    <row r="1680" customFormat="false" ht="14.6" hidden="false" customHeight="false" outlineLevel="0" collapsed="false">
      <c r="A1680" s="0" t="s">
        <v>10</v>
      </c>
      <c r="B1680" s="0" t="s">
        <v>15</v>
      </c>
      <c r="C1680" s="0" t="s">
        <v>16</v>
      </c>
      <c r="D1680" s="3" t="n">
        <v>44130</v>
      </c>
      <c r="E1680" s="0" t="n">
        <v>1122</v>
      </c>
      <c r="F1680" s="0" t="n">
        <v>57874</v>
      </c>
    </row>
    <row r="1681" customFormat="false" ht="14.6" hidden="false" customHeight="false" outlineLevel="0" collapsed="false">
      <c r="A1681" s="0" t="s">
        <v>10</v>
      </c>
      <c r="B1681" s="0" t="s">
        <v>15</v>
      </c>
      <c r="C1681" s="0" t="s">
        <v>16</v>
      </c>
      <c r="D1681" s="3" t="n">
        <v>44129</v>
      </c>
      <c r="E1681" s="0" t="n">
        <v>1303</v>
      </c>
      <c r="F1681" s="0" t="n">
        <v>56752</v>
      </c>
    </row>
    <row r="1682" customFormat="false" ht="14.6" hidden="false" customHeight="false" outlineLevel="0" collapsed="false">
      <c r="A1682" s="0" t="s">
        <v>10</v>
      </c>
      <c r="B1682" s="0" t="s">
        <v>15</v>
      </c>
      <c r="C1682" s="0" t="s">
        <v>16</v>
      </c>
      <c r="D1682" s="3" t="n">
        <v>44128</v>
      </c>
      <c r="E1682" s="0" t="n">
        <v>1433</v>
      </c>
      <c r="F1682" s="0" t="n">
        <v>55449</v>
      </c>
    </row>
    <row r="1683" customFormat="false" ht="14.6" hidden="false" customHeight="false" outlineLevel="0" collapsed="false">
      <c r="A1683" s="0" t="s">
        <v>10</v>
      </c>
      <c r="B1683" s="0" t="s">
        <v>15</v>
      </c>
      <c r="C1683" s="0" t="s">
        <v>16</v>
      </c>
      <c r="D1683" s="3" t="n">
        <v>44127</v>
      </c>
      <c r="E1683" s="0" t="n">
        <v>1401</v>
      </c>
      <c r="F1683" s="0" t="n">
        <v>54016</v>
      </c>
    </row>
    <row r="1684" customFormat="false" ht="14.6" hidden="false" customHeight="false" outlineLevel="0" collapsed="false">
      <c r="A1684" s="0" t="s">
        <v>10</v>
      </c>
      <c r="B1684" s="0" t="s">
        <v>15</v>
      </c>
      <c r="C1684" s="0" t="s">
        <v>16</v>
      </c>
      <c r="D1684" s="3" t="n">
        <v>44126</v>
      </c>
      <c r="E1684" s="0" t="n">
        <v>1712</v>
      </c>
      <c r="F1684" s="0" t="n">
        <v>52615</v>
      </c>
    </row>
    <row r="1685" customFormat="false" ht="14.6" hidden="false" customHeight="false" outlineLevel="0" collapsed="false">
      <c r="A1685" s="0" t="s">
        <v>10</v>
      </c>
      <c r="B1685" s="0" t="s">
        <v>15</v>
      </c>
      <c r="C1685" s="0" t="s">
        <v>16</v>
      </c>
      <c r="D1685" s="3" t="n">
        <v>44125</v>
      </c>
      <c r="E1685" s="0" t="n">
        <v>1739</v>
      </c>
      <c r="F1685" s="0" t="n">
        <v>50903</v>
      </c>
    </row>
    <row r="1686" customFormat="false" ht="14.6" hidden="false" customHeight="false" outlineLevel="0" collapsed="false">
      <c r="A1686" s="0" t="s">
        <v>10</v>
      </c>
      <c r="B1686" s="0" t="s">
        <v>15</v>
      </c>
      <c r="C1686" s="0" t="s">
        <v>16</v>
      </c>
      <c r="D1686" s="3" t="n">
        <v>44124</v>
      </c>
      <c r="E1686" s="0" t="n">
        <v>1456</v>
      </c>
      <c r="F1686" s="0" t="n">
        <v>49164</v>
      </c>
    </row>
    <row r="1687" customFormat="false" ht="14.6" hidden="false" customHeight="false" outlineLevel="0" collapsed="false">
      <c r="A1687" s="0" t="s">
        <v>10</v>
      </c>
      <c r="B1687" s="0" t="s">
        <v>15</v>
      </c>
      <c r="C1687" s="0" t="s">
        <v>16</v>
      </c>
      <c r="D1687" s="3" t="n">
        <v>44123</v>
      </c>
      <c r="E1687" s="0" t="n">
        <v>993</v>
      </c>
      <c r="F1687" s="0" t="n">
        <v>47708</v>
      </c>
    </row>
    <row r="1688" customFormat="false" ht="14.6" hidden="false" customHeight="false" outlineLevel="0" collapsed="false">
      <c r="A1688" s="0" t="s">
        <v>10</v>
      </c>
      <c r="B1688" s="0" t="s">
        <v>15</v>
      </c>
      <c r="C1688" s="0" t="s">
        <v>16</v>
      </c>
      <c r="D1688" s="3" t="n">
        <v>44122</v>
      </c>
      <c r="E1688" s="0" t="n">
        <v>316</v>
      </c>
      <c r="F1688" s="0" t="n">
        <v>46715</v>
      </c>
    </row>
    <row r="1689" customFormat="false" ht="14.6" hidden="false" customHeight="false" outlineLevel="0" collapsed="false">
      <c r="A1689" s="0" t="s">
        <v>10</v>
      </c>
      <c r="B1689" s="0" t="s">
        <v>15</v>
      </c>
      <c r="C1689" s="0" t="s">
        <v>16</v>
      </c>
      <c r="D1689" s="3" t="n">
        <v>44121</v>
      </c>
      <c r="E1689" s="0" t="n">
        <v>1167</v>
      </c>
      <c r="F1689" s="0" t="n">
        <v>46399</v>
      </c>
    </row>
    <row r="1690" customFormat="false" ht="14.6" hidden="false" customHeight="false" outlineLevel="0" collapsed="false">
      <c r="A1690" s="0" t="s">
        <v>10</v>
      </c>
      <c r="B1690" s="0" t="s">
        <v>15</v>
      </c>
      <c r="C1690" s="0" t="s">
        <v>16</v>
      </c>
      <c r="D1690" s="3" t="n">
        <v>44120</v>
      </c>
      <c r="E1690" s="0" t="n">
        <v>1196</v>
      </c>
      <c r="F1690" s="0" t="n">
        <v>45232</v>
      </c>
    </row>
    <row r="1691" customFormat="false" ht="14.6" hidden="false" customHeight="false" outlineLevel="0" collapsed="false">
      <c r="A1691" s="0" t="s">
        <v>10</v>
      </c>
      <c r="B1691" s="0" t="s">
        <v>15</v>
      </c>
      <c r="C1691" s="0" t="s">
        <v>16</v>
      </c>
      <c r="D1691" s="3" t="n">
        <v>44119</v>
      </c>
      <c r="E1691" s="0" t="n">
        <v>1351</v>
      </c>
      <c r="F1691" s="0" t="n">
        <v>44036</v>
      </c>
    </row>
    <row r="1692" customFormat="false" ht="14.6" hidden="false" customHeight="false" outlineLevel="0" collapsed="false">
      <c r="A1692" s="0" t="s">
        <v>10</v>
      </c>
      <c r="B1692" s="0" t="s">
        <v>15</v>
      </c>
      <c r="C1692" s="0" t="s">
        <v>16</v>
      </c>
      <c r="D1692" s="3" t="n">
        <v>44118</v>
      </c>
      <c r="E1692" s="0" t="n">
        <v>1429</v>
      </c>
      <c r="F1692" s="0" t="n">
        <v>42685</v>
      </c>
    </row>
    <row r="1693" customFormat="false" ht="14.6" hidden="false" customHeight="false" outlineLevel="0" collapsed="false">
      <c r="A1693" s="0" t="s">
        <v>10</v>
      </c>
      <c r="B1693" s="0" t="s">
        <v>15</v>
      </c>
      <c r="C1693" s="0" t="s">
        <v>16</v>
      </c>
      <c r="D1693" s="3" t="n">
        <v>44117</v>
      </c>
      <c r="E1693" s="0" t="n">
        <v>1297</v>
      </c>
      <c r="F1693" s="0" t="n">
        <v>41256</v>
      </c>
    </row>
    <row r="1694" customFormat="false" ht="14.6" hidden="false" customHeight="false" outlineLevel="0" collapsed="false">
      <c r="A1694" s="0" t="s">
        <v>10</v>
      </c>
      <c r="B1694" s="0" t="s">
        <v>15</v>
      </c>
      <c r="C1694" s="0" t="s">
        <v>16</v>
      </c>
      <c r="D1694" s="3" t="n">
        <v>44116</v>
      </c>
      <c r="E1694" s="0" t="n">
        <v>961</v>
      </c>
      <c r="F1694" s="0" t="n">
        <v>39959</v>
      </c>
    </row>
    <row r="1695" customFormat="false" ht="14.6" hidden="false" customHeight="false" outlineLevel="0" collapsed="false">
      <c r="A1695" s="0" t="s">
        <v>10</v>
      </c>
      <c r="B1695" s="0" t="s">
        <v>15</v>
      </c>
      <c r="C1695" s="0" t="s">
        <v>16</v>
      </c>
      <c r="D1695" s="3" t="n">
        <v>44115</v>
      </c>
      <c r="E1695" s="0" t="n">
        <v>956</v>
      </c>
      <c r="F1695" s="0" t="n">
        <v>38998</v>
      </c>
    </row>
    <row r="1696" customFormat="false" ht="14.6" hidden="false" customHeight="false" outlineLevel="0" collapsed="false">
      <c r="A1696" s="0" t="s">
        <v>10</v>
      </c>
      <c r="B1696" s="0" t="s">
        <v>15</v>
      </c>
      <c r="C1696" s="0" t="s">
        <v>16</v>
      </c>
      <c r="D1696" s="3" t="n">
        <v>44114</v>
      </c>
      <c r="E1696" s="0" t="n">
        <v>1009</v>
      </c>
      <c r="F1696" s="0" t="n">
        <v>38042</v>
      </c>
    </row>
    <row r="1697" customFormat="false" ht="14.6" hidden="false" customHeight="false" outlineLevel="0" collapsed="false">
      <c r="A1697" s="0" t="s">
        <v>10</v>
      </c>
      <c r="B1697" s="0" t="s">
        <v>15</v>
      </c>
      <c r="C1697" s="0" t="s">
        <v>16</v>
      </c>
      <c r="D1697" s="3" t="n">
        <v>44113</v>
      </c>
      <c r="E1697" s="0" t="n">
        <v>1246</v>
      </c>
      <c r="F1697" s="0" t="n">
        <v>37033</v>
      </c>
    </row>
    <row r="1698" customFormat="false" ht="14.6" hidden="false" customHeight="false" outlineLevel="0" collapsed="false">
      <c r="A1698" s="0" t="s">
        <v>10</v>
      </c>
      <c r="B1698" s="0" t="s">
        <v>15</v>
      </c>
      <c r="C1698" s="0" t="s">
        <v>16</v>
      </c>
      <c r="D1698" s="3" t="n">
        <v>44112</v>
      </c>
      <c r="E1698" s="0" t="n">
        <v>1027</v>
      </c>
      <c r="F1698" s="0" t="n">
        <v>35787</v>
      </c>
    </row>
    <row r="1699" customFormat="false" ht="14.6" hidden="false" customHeight="false" outlineLevel="0" collapsed="false">
      <c r="A1699" s="0" t="s">
        <v>10</v>
      </c>
      <c r="B1699" s="0" t="s">
        <v>15</v>
      </c>
      <c r="C1699" s="0" t="s">
        <v>16</v>
      </c>
      <c r="D1699" s="3" t="n">
        <v>44111</v>
      </c>
      <c r="E1699" s="0" t="n">
        <v>1054</v>
      </c>
      <c r="F1699" s="0" t="n">
        <v>34760</v>
      </c>
    </row>
    <row r="1700" customFormat="false" ht="14.6" hidden="false" customHeight="false" outlineLevel="0" collapsed="false">
      <c r="A1700" s="0" t="s">
        <v>10</v>
      </c>
      <c r="B1700" s="0" t="s">
        <v>15</v>
      </c>
      <c r="C1700" s="0" t="s">
        <v>16</v>
      </c>
      <c r="D1700" s="3" t="n">
        <v>44110</v>
      </c>
      <c r="E1700" s="0" t="n">
        <v>800</v>
      </c>
      <c r="F1700" s="0" t="n">
        <v>33706</v>
      </c>
    </row>
    <row r="1701" customFormat="false" ht="14.6" hidden="false" customHeight="false" outlineLevel="0" collapsed="false">
      <c r="A1701" s="0" t="s">
        <v>10</v>
      </c>
      <c r="B1701" s="0" t="s">
        <v>15</v>
      </c>
      <c r="C1701" s="0" t="s">
        <v>16</v>
      </c>
      <c r="D1701" s="3" t="n">
        <v>44109</v>
      </c>
      <c r="E1701" s="0" t="n">
        <v>697</v>
      </c>
      <c r="F1701" s="0" t="n">
        <v>32906</v>
      </c>
    </row>
    <row r="1702" customFormat="false" ht="14.6" hidden="false" customHeight="false" outlineLevel="0" collapsed="false">
      <c r="A1702" s="0" t="s">
        <v>10</v>
      </c>
      <c r="B1702" s="0" t="s">
        <v>15</v>
      </c>
      <c r="C1702" s="0" t="s">
        <v>16</v>
      </c>
      <c r="D1702" s="3" t="n">
        <v>44108</v>
      </c>
      <c r="E1702" s="0" t="n">
        <v>758</v>
      </c>
      <c r="F1702" s="0" t="n">
        <v>32209</v>
      </c>
    </row>
    <row r="1703" customFormat="false" ht="14.6" hidden="false" customHeight="false" outlineLevel="0" collapsed="false">
      <c r="A1703" s="0" t="s">
        <v>10</v>
      </c>
      <c r="B1703" s="0" t="s">
        <v>15</v>
      </c>
      <c r="C1703" s="0" t="s">
        <v>16</v>
      </c>
      <c r="D1703" s="3" t="n">
        <v>44107</v>
      </c>
      <c r="E1703" s="0" t="n">
        <v>764</v>
      </c>
      <c r="F1703" s="0" t="n">
        <v>31451</v>
      </c>
    </row>
    <row r="1704" customFormat="false" ht="14.6" hidden="false" customHeight="false" outlineLevel="0" collapsed="false">
      <c r="A1704" s="0" t="s">
        <v>10</v>
      </c>
      <c r="B1704" s="0" t="s">
        <v>15</v>
      </c>
      <c r="C1704" s="0" t="s">
        <v>16</v>
      </c>
      <c r="D1704" s="3" t="n">
        <v>44106</v>
      </c>
      <c r="E1704" s="0" t="n">
        <v>775</v>
      </c>
      <c r="F1704" s="0" t="n">
        <v>30687</v>
      </c>
    </row>
    <row r="1705" customFormat="false" ht="14.6" hidden="false" customHeight="false" outlineLevel="0" collapsed="false">
      <c r="A1705" s="0" t="s">
        <v>10</v>
      </c>
      <c r="B1705" s="0" t="s">
        <v>15</v>
      </c>
      <c r="C1705" s="0" t="s">
        <v>16</v>
      </c>
      <c r="D1705" s="3" t="n">
        <v>44105</v>
      </c>
      <c r="E1705" s="0" t="n">
        <v>668</v>
      </c>
      <c r="F1705" s="0" t="n">
        <v>29912</v>
      </c>
    </row>
    <row r="1706" customFormat="false" ht="14.6" hidden="false" customHeight="false" outlineLevel="0" collapsed="false">
      <c r="A1706" s="0" t="s">
        <v>10</v>
      </c>
      <c r="B1706" s="0" t="s">
        <v>15</v>
      </c>
      <c r="C1706" s="0" t="s">
        <v>16</v>
      </c>
      <c r="D1706" s="3" t="n">
        <v>44104</v>
      </c>
      <c r="E1706" s="0" t="n">
        <v>640</v>
      </c>
      <c r="F1706" s="0" t="n">
        <v>29244</v>
      </c>
    </row>
    <row r="1707" customFormat="false" ht="14.6" hidden="false" customHeight="false" outlineLevel="0" collapsed="false">
      <c r="A1707" s="0" t="s">
        <v>10</v>
      </c>
      <c r="B1707" s="0" t="s">
        <v>15</v>
      </c>
      <c r="C1707" s="0" t="s">
        <v>16</v>
      </c>
      <c r="D1707" s="3" t="n">
        <v>44103</v>
      </c>
      <c r="E1707" s="0" t="n">
        <v>806</v>
      </c>
      <c r="F1707" s="0" t="n">
        <v>28604</v>
      </c>
    </row>
    <row r="1708" customFormat="false" ht="14.6" hidden="false" customHeight="false" outlineLevel="0" collapsed="false">
      <c r="A1708" s="0" t="s">
        <v>10</v>
      </c>
      <c r="B1708" s="0" t="s">
        <v>15</v>
      </c>
      <c r="C1708" s="0" t="s">
        <v>16</v>
      </c>
      <c r="D1708" s="3" t="n">
        <v>44102</v>
      </c>
      <c r="E1708" s="0" t="n">
        <v>222</v>
      </c>
      <c r="F1708" s="0" t="n">
        <v>27798</v>
      </c>
    </row>
    <row r="1709" customFormat="false" ht="14.6" hidden="false" customHeight="false" outlineLevel="0" collapsed="false">
      <c r="A1709" s="0" t="s">
        <v>10</v>
      </c>
      <c r="B1709" s="0" t="s">
        <v>15</v>
      </c>
      <c r="C1709" s="0" t="s">
        <v>16</v>
      </c>
      <c r="D1709" s="3" t="n">
        <v>44101</v>
      </c>
      <c r="E1709" s="0" t="n">
        <v>344</v>
      </c>
      <c r="F1709" s="0" t="n">
        <v>27576</v>
      </c>
    </row>
    <row r="1710" customFormat="false" ht="14.6" hidden="false" customHeight="false" outlineLevel="0" collapsed="false">
      <c r="A1710" s="0" t="s">
        <v>10</v>
      </c>
      <c r="B1710" s="0" t="s">
        <v>15</v>
      </c>
      <c r="C1710" s="0" t="s">
        <v>16</v>
      </c>
      <c r="D1710" s="3" t="n">
        <v>44100</v>
      </c>
      <c r="E1710" s="0" t="n">
        <v>714</v>
      </c>
      <c r="F1710" s="0" t="n">
        <v>27232</v>
      </c>
    </row>
    <row r="1711" customFormat="false" ht="14.6" hidden="false" customHeight="false" outlineLevel="0" collapsed="false">
      <c r="A1711" s="0" t="s">
        <v>10</v>
      </c>
      <c r="B1711" s="0" t="s">
        <v>15</v>
      </c>
      <c r="C1711" s="0" t="s">
        <v>16</v>
      </c>
      <c r="D1711" s="3" t="n">
        <v>44099</v>
      </c>
      <c r="E1711" s="0" t="n">
        <v>558</v>
      </c>
      <c r="F1711" s="0" t="n">
        <v>26518</v>
      </c>
    </row>
    <row r="1712" customFormat="false" ht="14.6" hidden="false" customHeight="false" outlineLevel="0" collapsed="false">
      <c r="A1712" s="0" t="s">
        <v>10</v>
      </c>
      <c r="B1712" s="0" t="s">
        <v>15</v>
      </c>
      <c r="C1712" s="0" t="s">
        <v>16</v>
      </c>
      <c r="D1712" s="3" t="n">
        <v>44098</v>
      </c>
      <c r="E1712" s="0" t="n">
        <v>465</v>
      </c>
      <c r="F1712" s="0" t="n">
        <v>25960</v>
      </c>
    </row>
    <row r="1713" customFormat="false" ht="14.6" hidden="false" customHeight="false" outlineLevel="0" collapsed="false">
      <c r="A1713" s="0" t="s">
        <v>10</v>
      </c>
      <c r="B1713" s="0" t="s">
        <v>15</v>
      </c>
      <c r="C1713" s="0" t="s">
        <v>16</v>
      </c>
      <c r="D1713" s="3" t="n">
        <v>44097</v>
      </c>
      <c r="E1713" s="0" t="n">
        <v>486</v>
      </c>
      <c r="F1713" s="0" t="n">
        <v>25495</v>
      </c>
    </row>
    <row r="1714" customFormat="false" ht="14.6" hidden="false" customHeight="false" outlineLevel="0" collapsed="false">
      <c r="A1714" s="0" t="s">
        <v>10</v>
      </c>
      <c r="B1714" s="0" t="s">
        <v>15</v>
      </c>
      <c r="C1714" s="0" t="s">
        <v>16</v>
      </c>
      <c r="D1714" s="3" t="n">
        <v>44096</v>
      </c>
      <c r="E1714" s="0" t="n">
        <v>383</v>
      </c>
      <c r="F1714" s="0" t="n">
        <v>25009</v>
      </c>
    </row>
    <row r="1715" customFormat="false" ht="14.6" hidden="false" customHeight="false" outlineLevel="0" collapsed="false">
      <c r="A1715" s="0" t="s">
        <v>10</v>
      </c>
      <c r="B1715" s="0" t="s">
        <v>15</v>
      </c>
      <c r="C1715" s="0" t="s">
        <v>16</v>
      </c>
      <c r="D1715" s="3" t="n">
        <v>44095</v>
      </c>
      <c r="E1715" s="0" t="n">
        <v>255</v>
      </c>
      <c r="F1715" s="0" t="n">
        <v>24626</v>
      </c>
    </row>
    <row r="1716" customFormat="false" ht="14.6" hidden="false" customHeight="false" outlineLevel="0" collapsed="false">
      <c r="A1716" s="0" t="s">
        <v>10</v>
      </c>
      <c r="B1716" s="0" t="s">
        <v>15</v>
      </c>
      <c r="C1716" s="0" t="s">
        <v>16</v>
      </c>
      <c r="D1716" s="3" t="n">
        <v>44094</v>
      </c>
      <c r="E1716" s="0" t="n">
        <v>245</v>
      </c>
      <c r="F1716" s="0" t="n">
        <v>24371</v>
      </c>
    </row>
    <row r="1717" customFormat="false" ht="14.6" hidden="false" customHeight="false" outlineLevel="0" collapsed="false">
      <c r="A1717" s="0" t="s">
        <v>10</v>
      </c>
      <c r="B1717" s="0" t="s">
        <v>15</v>
      </c>
      <c r="C1717" s="0" t="s">
        <v>16</v>
      </c>
      <c r="D1717" s="3" t="n">
        <v>44093</v>
      </c>
      <c r="E1717" s="0" t="n">
        <v>350</v>
      </c>
      <c r="F1717" s="0" t="n">
        <v>24126</v>
      </c>
    </row>
    <row r="1718" customFormat="false" ht="14.6" hidden="false" customHeight="false" outlineLevel="0" collapsed="false">
      <c r="A1718" s="0" t="s">
        <v>10</v>
      </c>
      <c r="B1718" s="0" t="s">
        <v>15</v>
      </c>
      <c r="C1718" s="0" t="s">
        <v>16</v>
      </c>
      <c r="D1718" s="3" t="n">
        <v>44092</v>
      </c>
      <c r="E1718" s="0" t="n">
        <v>203</v>
      </c>
      <c r="F1718" s="0" t="n">
        <v>23776</v>
      </c>
    </row>
    <row r="1719" customFormat="false" ht="14.6" hidden="false" customHeight="false" outlineLevel="0" collapsed="false">
      <c r="A1719" s="0" t="s">
        <v>10</v>
      </c>
      <c r="B1719" s="0" t="s">
        <v>15</v>
      </c>
      <c r="C1719" s="0" t="s">
        <v>16</v>
      </c>
      <c r="D1719" s="3" t="n">
        <v>44091</v>
      </c>
      <c r="E1719" s="0" t="n">
        <v>290</v>
      </c>
      <c r="F1719" s="0" t="n">
        <v>23573</v>
      </c>
    </row>
    <row r="1720" customFormat="false" ht="14.6" hidden="false" customHeight="false" outlineLevel="0" collapsed="false">
      <c r="A1720" s="0" t="s">
        <v>10</v>
      </c>
      <c r="B1720" s="0" t="s">
        <v>15</v>
      </c>
      <c r="C1720" s="0" t="s">
        <v>16</v>
      </c>
      <c r="D1720" s="3" t="n">
        <v>44090</v>
      </c>
      <c r="E1720" s="0" t="n">
        <v>267</v>
      </c>
      <c r="F1720" s="0" t="n">
        <v>23283</v>
      </c>
    </row>
    <row r="1721" customFormat="false" ht="14.6" hidden="false" customHeight="false" outlineLevel="0" collapsed="false">
      <c r="A1721" s="0" t="s">
        <v>10</v>
      </c>
      <c r="B1721" s="0" t="s">
        <v>15</v>
      </c>
      <c r="C1721" s="0" t="s">
        <v>16</v>
      </c>
      <c r="D1721" s="3" t="n">
        <v>44089</v>
      </c>
      <c r="E1721" s="0" t="n">
        <v>267</v>
      </c>
      <c r="F1721" s="0" t="n">
        <v>23016</v>
      </c>
    </row>
    <row r="1722" customFormat="false" ht="14.6" hidden="false" customHeight="false" outlineLevel="0" collapsed="false">
      <c r="A1722" s="0" t="s">
        <v>10</v>
      </c>
      <c r="B1722" s="0" t="s">
        <v>15</v>
      </c>
      <c r="C1722" s="0" t="s">
        <v>16</v>
      </c>
      <c r="D1722" s="3" t="n">
        <v>44088</v>
      </c>
      <c r="E1722" s="0" t="n">
        <v>70</v>
      </c>
      <c r="F1722" s="0" t="n">
        <v>22749</v>
      </c>
    </row>
    <row r="1723" customFormat="false" ht="14.6" hidden="false" customHeight="false" outlineLevel="0" collapsed="false">
      <c r="A1723" s="0" t="s">
        <v>10</v>
      </c>
      <c r="B1723" s="0" t="s">
        <v>15</v>
      </c>
      <c r="C1723" s="0" t="s">
        <v>16</v>
      </c>
      <c r="D1723" s="3" t="n">
        <v>44087</v>
      </c>
      <c r="E1723" s="0" t="n">
        <v>244</v>
      </c>
      <c r="F1723" s="0" t="n">
        <v>22679</v>
      </c>
    </row>
    <row r="1724" customFormat="false" ht="14.6" hidden="false" customHeight="false" outlineLevel="0" collapsed="false">
      <c r="A1724" s="0" t="s">
        <v>10</v>
      </c>
      <c r="B1724" s="0" t="s">
        <v>15</v>
      </c>
      <c r="C1724" s="0" t="s">
        <v>16</v>
      </c>
      <c r="D1724" s="3" t="n">
        <v>44086</v>
      </c>
      <c r="E1724" s="0" t="n">
        <v>221</v>
      </c>
      <c r="F1724" s="0" t="n">
        <v>22435</v>
      </c>
    </row>
    <row r="1725" customFormat="false" ht="14.6" hidden="false" customHeight="false" outlineLevel="0" collapsed="false">
      <c r="A1725" s="0" t="s">
        <v>10</v>
      </c>
      <c r="B1725" s="0" t="s">
        <v>15</v>
      </c>
      <c r="C1725" s="0" t="s">
        <v>16</v>
      </c>
      <c r="D1725" s="3" t="n">
        <v>44085</v>
      </c>
      <c r="E1725" s="0" t="n">
        <v>175</v>
      </c>
      <c r="F1725" s="0" t="n">
        <v>22214</v>
      </c>
    </row>
    <row r="1726" customFormat="false" ht="14.6" hidden="false" customHeight="false" outlineLevel="0" collapsed="false">
      <c r="A1726" s="0" t="s">
        <v>10</v>
      </c>
      <c r="B1726" s="0" t="s">
        <v>15</v>
      </c>
      <c r="C1726" s="0" t="s">
        <v>16</v>
      </c>
      <c r="D1726" s="3" t="n">
        <v>44084</v>
      </c>
      <c r="E1726" s="0" t="n">
        <v>161</v>
      </c>
      <c r="F1726" s="0" t="n">
        <v>22039</v>
      </c>
    </row>
    <row r="1727" customFormat="false" ht="14.6" hidden="false" customHeight="false" outlineLevel="0" collapsed="false">
      <c r="A1727" s="0" t="s">
        <v>10</v>
      </c>
      <c r="B1727" s="0" t="s">
        <v>15</v>
      </c>
      <c r="C1727" s="0" t="s">
        <v>16</v>
      </c>
      <c r="D1727" s="3" t="n">
        <v>44083</v>
      </c>
      <c r="E1727" s="0" t="n">
        <v>159</v>
      </c>
      <c r="F1727" s="0" t="n">
        <v>21878</v>
      </c>
    </row>
    <row r="1728" customFormat="false" ht="14.6" hidden="false" customHeight="false" outlineLevel="0" collapsed="false">
      <c r="A1728" s="0" t="s">
        <v>10</v>
      </c>
      <c r="B1728" s="0" t="s">
        <v>15</v>
      </c>
      <c r="C1728" s="0" t="s">
        <v>16</v>
      </c>
      <c r="D1728" s="3" t="n">
        <v>44082</v>
      </c>
      <c r="E1728" s="0" t="n">
        <v>176</v>
      </c>
      <c r="F1728" s="0" t="n">
        <v>21719</v>
      </c>
    </row>
    <row r="1729" customFormat="false" ht="14.6" hidden="false" customHeight="false" outlineLevel="0" collapsed="false">
      <c r="A1729" s="0" t="s">
        <v>10</v>
      </c>
      <c r="B1729" s="0" t="s">
        <v>15</v>
      </c>
      <c r="C1729" s="0" t="s">
        <v>16</v>
      </c>
      <c r="D1729" s="3" t="n">
        <v>44081</v>
      </c>
      <c r="E1729" s="0" t="n">
        <v>146</v>
      </c>
      <c r="F1729" s="0" t="n">
        <v>21543</v>
      </c>
    </row>
    <row r="1730" customFormat="false" ht="14.6" hidden="false" customHeight="false" outlineLevel="0" collapsed="false">
      <c r="A1730" s="0" t="s">
        <v>10</v>
      </c>
      <c r="B1730" s="0" t="s">
        <v>15</v>
      </c>
      <c r="C1730" s="0" t="s">
        <v>16</v>
      </c>
      <c r="D1730" s="3" t="n">
        <v>44080</v>
      </c>
      <c r="E1730" s="0" t="n">
        <v>208</v>
      </c>
      <c r="F1730" s="0" t="n">
        <v>21397</v>
      </c>
    </row>
    <row r="1731" customFormat="false" ht="14.6" hidden="false" customHeight="false" outlineLevel="0" collapsed="false">
      <c r="A1731" s="0" t="s">
        <v>10</v>
      </c>
      <c r="B1731" s="0" t="s">
        <v>15</v>
      </c>
      <c r="C1731" s="0" t="s">
        <v>16</v>
      </c>
      <c r="D1731" s="3" t="n">
        <v>44079</v>
      </c>
      <c r="E1731" s="0" t="n">
        <v>141</v>
      </c>
      <c r="F1731" s="0" t="n">
        <v>21189</v>
      </c>
    </row>
    <row r="1732" customFormat="false" ht="14.6" hidden="false" customHeight="false" outlineLevel="0" collapsed="false">
      <c r="A1732" s="0" t="s">
        <v>10</v>
      </c>
      <c r="B1732" s="0" t="s">
        <v>15</v>
      </c>
      <c r="C1732" s="0" t="s">
        <v>16</v>
      </c>
      <c r="D1732" s="3" t="n">
        <v>44078</v>
      </c>
      <c r="E1732" s="0" t="n">
        <v>159</v>
      </c>
      <c r="F1732" s="0" t="n">
        <v>21048</v>
      </c>
    </row>
    <row r="1733" customFormat="false" ht="14.6" hidden="false" customHeight="false" outlineLevel="0" collapsed="false">
      <c r="A1733" s="0" t="s">
        <v>10</v>
      </c>
      <c r="B1733" s="0" t="s">
        <v>15</v>
      </c>
      <c r="C1733" s="0" t="s">
        <v>16</v>
      </c>
      <c r="D1733" s="3" t="n">
        <v>44077</v>
      </c>
      <c r="E1733" s="0" t="n">
        <v>101</v>
      </c>
      <c r="F1733" s="0" t="n">
        <v>20889</v>
      </c>
    </row>
    <row r="1734" customFormat="false" ht="14.6" hidden="false" customHeight="false" outlineLevel="0" collapsed="false">
      <c r="A1734" s="0" t="s">
        <v>10</v>
      </c>
      <c r="B1734" s="0" t="s">
        <v>15</v>
      </c>
      <c r="C1734" s="0" t="s">
        <v>16</v>
      </c>
      <c r="D1734" s="3" t="n">
        <v>44076</v>
      </c>
      <c r="E1734" s="0" t="n">
        <v>156</v>
      </c>
      <c r="F1734" s="0" t="n">
        <v>20788</v>
      </c>
    </row>
    <row r="1735" customFormat="false" ht="14.6" hidden="false" customHeight="false" outlineLevel="0" collapsed="false">
      <c r="A1735" s="0" t="s">
        <v>10</v>
      </c>
      <c r="B1735" s="0" t="s">
        <v>15</v>
      </c>
      <c r="C1735" s="0" t="s">
        <v>16</v>
      </c>
      <c r="D1735" s="3" t="n">
        <v>44075</v>
      </c>
      <c r="E1735" s="0" t="n">
        <v>154</v>
      </c>
      <c r="F1735" s="0" t="n">
        <v>20632</v>
      </c>
    </row>
    <row r="1736" customFormat="false" ht="14.6" hidden="false" customHeight="false" outlineLevel="0" collapsed="false">
      <c r="A1736" s="0" t="s">
        <v>10</v>
      </c>
      <c r="B1736" s="0" t="s">
        <v>15</v>
      </c>
      <c r="C1736" s="0" t="s">
        <v>16</v>
      </c>
      <c r="D1736" s="3" t="n">
        <v>44074</v>
      </c>
      <c r="E1736" s="0" t="n">
        <v>160</v>
      </c>
      <c r="F1736" s="0" t="n">
        <v>20478</v>
      </c>
    </row>
    <row r="1737" customFormat="false" ht="14.6" hidden="false" customHeight="false" outlineLevel="0" collapsed="false">
      <c r="A1737" s="0" t="s">
        <v>10</v>
      </c>
      <c r="B1737" s="0" t="s">
        <v>15</v>
      </c>
      <c r="C1737" s="0" t="s">
        <v>16</v>
      </c>
      <c r="D1737" s="3" t="n">
        <v>44073</v>
      </c>
      <c r="E1737" s="0" t="n">
        <v>123</v>
      </c>
      <c r="F1737" s="0" t="n">
        <v>20318</v>
      </c>
    </row>
    <row r="1738" customFormat="false" ht="14.6" hidden="false" customHeight="false" outlineLevel="0" collapsed="false">
      <c r="A1738" s="0" t="s">
        <v>10</v>
      </c>
      <c r="B1738" s="0" t="s">
        <v>15</v>
      </c>
      <c r="C1738" s="0" t="s">
        <v>16</v>
      </c>
      <c r="D1738" s="3" t="n">
        <v>44072</v>
      </c>
      <c r="E1738" s="0" t="n">
        <v>88</v>
      </c>
      <c r="F1738" s="0" t="n">
        <v>20195</v>
      </c>
    </row>
    <row r="1739" customFormat="false" ht="14.6" hidden="false" customHeight="false" outlineLevel="0" collapsed="false">
      <c r="A1739" s="0" t="s">
        <v>10</v>
      </c>
      <c r="B1739" s="0" t="s">
        <v>15</v>
      </c>
      <c r="C1739" s="0" t="s">
        <v>16</v>
      </c>
      <c r="D1739" s="3" t="n">
        <v>44071</v>
      </c>
      <c r="E1739" s="0" t="n">
        <v>51</v>
      </c>
      <c r="F1739" s="0" t="n">
        <v>20107</v>
      </c>
    </row>
    <row r="1740" customFormat="false" ht="14.6" hidden="false" customHeight="false" outlineLevel="0" collapsed="false">
      <c r="A1740" s="0" t="s">
        <v>10</v>
      </c>
      <c r="B1740" s="0" t="s">
        <v>15</v>
      </c>
      <c r="C1740" s="0" t="s">
        <v>16</v>
      </c>
      <c r="D1740" s="3" t="n">
        <v>44070</v>
      </c>
      <c r="E1740" s="0" t="n">
        <v>68</v>
      </c>
      <c r="F1740" s="0" t="n">
        <v>20056</v>
      </c>
    </row>
    <row r="1741" customFormat="false" ht="14.6" hidden="false" customHeight="false" outlineLevel="0" collapsed="false">
      <c r="A1741" s="0" t="s">
        <v>10</v>
      </c>
      <c r="B1741" s="0" t="s">
        <v>15</v>
      </c>
      <c r="C1741" s="0" t="s">
        <v>16</v>
      </c>
      <c r="D1741" s="3" t="n">
        <v>44069</v>
      </c>
      <c r="E1741" s="0" t="n">
        <v>67</v>
      </c>
      <c r="F1741" s="0" t="n">
        <v>19988</v>
      </c>
    </row>
    <row r="1742" customFormat="false" ht="14.6" hidden="false" customHeight="false" outlineLevel="0" collapsed="false">
      <c r="A1742" s="0" t="s">
        <v>10</v>
      </c>
      <c r="B1742" s="0" t="s">
        <v>15</v>
      </c>
      <c r="C1742" s="0" t="s">
        <v>16</v>
      </c>
      <c r="D1742" s="3" t="n">
        <v>44068</v>
      </c>
      <c r="E1742" s="0" t="n">
        <v>44</v>
      </c>
      <c r="F1742" s="0" t="n">
        <v>19921</v>
      </c>
    </row>
    <row r="1743" customFormat="false" ht="14.6" hidden="false" customHeight="false" outlineLevel="0" collapsed="false">
      <c r="A1743" s="0" t="s">
        <v>10</v>
      </c>
      <c r="B1743" s="0" t="s">
        <v>15</v>
      </c>
      <c r="C1743" s="0" t="s">
        <v>16</v>
      </c>
      <c r="D1743" s="3" t="n">
        <v>44067</v>
      </c>
      <c r="E1743" s="0" t="n">
        <v>66</v>
      </c>
      <c r="F1743" s="0" t="n">
        <v>19877</v>
      </c>
    </row>
    <row r="1744" customFormat="false" ht="14.6" hidden="false" customHeight="false" outlineLevel="0" collapsed="false">
      <c r="A1744" s="0" t="s">
        <v>10</v>
      </c>
      <c r="B1744" s="0" t="s">
        <v>15</v>
      </c>
      <c r="C1744" s="0" t="s">
        <v>16</v>
      </c>
      <c r="D1744" s="3" t="n">
        <v>44066</v>
      </c>
      <c r="E1744" s="0" t="n">
        <v>83</v>
      </c>
      <c r="F1744" s="0" t="n">
        <v>19811</v>
      </c>
    </row>
    <row r="1745" customFormat="false" ht="14.6" hidden="false" customHeight="false" outlineLevel="0" collapsed="false">
      <c r="A1745" s="0" t="s">
        <v>10</v>
      </c>
      <c r="B1745" s="0" t="s">
        <v>15</v>
      </c>
      <c r="C1745" s="0" t="s">
        <v>16</v>
      </c>
      <c r="D1745" s="3" t="n">
        <v>44065</v>
      </c>
      <c r="E1745" s="0" t="n">
        <v>123</v>
      </c>
      <c r="F1745" s="0" t="n">
        <v>19728</v>
      </c>
    </row>
    <row r="1746" customFormat="false" ht="14.6" hidden="false" customHeight="false" outlineLevel="0" collapsed="false">
      <c r="A1746" s="0" t="s">
        <v>10</v>
      </c>
      <c r="B1746" s="0" t="s">
        <v>15</v>
      </c>
      <c r="C1746" s="0" t="s">
        <v>16</v>
      </c>
      <c r="D1746" s="3" t="n">
        <v>44064</v>
      </c>
      <c r="E1746" s="0" t="n">
        <v>71</v>
      </c>
      <c r="F1746" s="0" t="n">
        <v>19605</v>
      </c>
    </row>
    <row r="1747" customFormat="false" ht="14.6" hidden="false" customHeight="false" outlineLevel="0" collapsed="false">
      <c r="A1747" s="0" t="s">
        <v>10</v>
      </c>
      <c r="B1747" s="0" t="s">
        <v>15</v>
      </c>
      <c r="C1747" s="0" t="s">
        <v>16</v>
      </c>
      <c r="D1747" s="3" t="n">
        <v>44063</v>
      </c>
      <c r="E1747" s="0" t="n">
        <v>77</v>
      </c>
      <c r="F1747" s="0" t="n">
        <v>19534</v>
      </c>
    </row>
    <row r="1748" customFormat="false" ht="14.6" hidden="false" customHeight="false" outlineLevel="0" collapsed="false">
      <c r="A1748" s="0" t="s">
        <v>10</v>
      </c>
      <c r="B1748" s="0" t="s">
        <v>15</v>
      </c>
      <c r="C1748" s="0" t="s">
        <v>16</v>
      </c>
      <c r="D1748" s="3" t="n">
        <v>44062</v>
      </c>
      <c r="E1748" s="0" t="n">
        <v>50</v>
      </c>
      <c r="F1748" s="0" t="n">
        <v>19457</v>
      </c>
    </row>
    <row r="1749" customFormat="false" ht="14.6" hidden="false" customHeight="false" outlineLevel="0" collapsed="false">
      <c r="A1749" s="0" t="s">
        <v>10</v>
      </c>
      <c r="B1749" s="0" t="s">
        <v>15</v>
      </c>
      <c r="C1749" s="0" t="s">
        <v>16</v>
      </c>
      <c r="D1749" s="3" t="n">
        <v>44061</v>
      </c>
      <c r="E1749" s="0" t="n">
        <v>49</v>
      </c>
      <c r="F1749" s="0" t="n">
        <v>19407</v>
      </c>
    </row>
    <row r="1750" customFormat="false" ht="14.6" hidden="false" customHeight="false" outlineLevel="0" collapsed="false">
      <c r="A1750" s="0" t="s">
        <v>10</v>
      </c>
      <c r="B1750" s="0" t="s">
        <v>15</v>
      </c>
      <c r="C1750" s="0" t="s">
        <v>16</v>
      </c>
      <c r="D1750" s="3" t="n">
        <v>44060</v>
      </c>
      <c r="E1750" s="0" t="n">
        <v>26</v>
      </c>
      <c r="F1750" s="0" t="n">
        <v>19358</v>
      </c>
    </row>
    <row r="1751" customFormat="false" ht="14.6" hidden="false" customHeight="false" outlineLevel="0" collapsed="false">
      <c r="A1751" s="0" t="s">
        <v>10</v>
      </c>
      <c r="B1751" s="0" t="s">
        <v>15</v>
      </c>
      <c r="C1751" s="0" t="s">
        <v>16</v>
      </c>
      <c r="D1751" s="3" t="n">
        <v>44059</v>
      </c>
      <c r="E1751" s="0" t="n">
        <v>43</v>
      </c>
      <c r="F1751" s="0" t="n">
        <v>19332</v>
      </c>
    </row>
    <row r="1752" customFormat="false" ht="14.6" hidden="false" customHeight="false" outlineLevel="0" collapsed="false">
      <c r="A1752" s="0" t="s">
        <v>10</v>
      </c>
      <c r="B1752" s="0" t="s">
        <v>15</v>
      </c>
      <c r="C1752" s="0" t="s">
        <v>16</v>
      </c>
      <c r="D1752" s="3" t="n">
        <v>44058</v>
      </c>
      <c r="E1752" s="0" t="n">
        <v>51</v>
      </c>
      <c r="F1752" s="0" t="n">
        <v>19289</v>
      </c>
    </row>
    <row r="1753" customFormat="false" ht="14.6" hidden="false" customHeight="false" outlineLevel="0" collapsed="false">
      <c r="A1753" s="0" t="s">
        <v>10</v>
      </c>
      <c r="B1753" s="0" t="s">
        <v>15</v>
      </c>
      <c r="C1753" s="0" t="s">
        <v>16</v>
      </c>
      <c r="D1753" s="3" t="n">
        <v>44057</v>
      </c>
      <c r="E1753" s="0" t="n">
        <v>65</v>
      </c>
      <c r="F1753" s="0" t="n">
        <v>19238</v>
      </c>
    </row>
    <row r="1754" customFormat="false" ht="14.6" hidden="false" customHeight="false" outlineLevel="0" collapsed="false">
      <c r="A1754" s="0" t="s">
        <v>10</v>
      </c>
      <c r="B1754" s="0" t="s">
        <v>15</v>
      </c>
      <c r="C1754" s="0" t="s">
        <v>16</v>
      </c>
      <c r="D1754" s="3" t="n">
        <v>44056</v>
      </c>
      <c r="E1754" s="0" t="n">
        <v>47</v>
      </c>
      <c r="F1754" s="0" t="n">
        <v>19173</v>
      </c>
    </row>
    <row r="1755" customFormat="false" ht="14.6" hidden="false" customHeight="false" outlineLevel="0" collapsed="false">
      <c r="A1755" s="0" t="s">
        <v>10</v>
      </c>
      <c r="B1755" s="0" t="s">
        <v>15</v>
      </c>
      <c r="C1755" s="0" t="s">
        <v>16</v>
      </c>
      <c r="D1755" s="3" t="n">
        <v>44055</v>
      </c>
      <c r="E1755" s="0" t="n">
        <v>47</v>
      </c>
      <c r="F1755" s="0" t="n">
        <v>19126</v>
      </c>
    </row>
    <row r="1756" customFormat="false" ht="14.6" hidden="false" customHeight="false" outlineLevel="0" collapsed="false">
      <c r="A1756" s="0" t="s">
        <v>10</v>
      </c>
      <c r="B1756" s="0" t="s">
        <v>15</v>
      </c>
      <c r="C1756" s="0" t="s">
        <v>16</v>
      </c>
      <c r="D1756" s="3" t="n">
        <v>44054</v>
      </c>
      <c r="E1756" s="0" t="n">
        <v>52</v>
      </c>
      <c r="F1756" s="0" t="n">
        <v>19079</v>
      </c>
    </row>
    <row r="1757" customFormat="false" ht="14.6" hidden="false" customHeight="false" outlineLevel="0" collapsed="false">
      <c r="A1757" s="0" t="s">
        <v>10</v>
      </c>
      <c r="B1757" s="0" t="s">
        <v>15</v>
      </c>
      <c r="C1757" s="0" t="s">
        <v>16</v>
      </c>
      <c r="D1757" s="3" t="n">
        <v>44053</v>
      </c>
      <c r="E1757" s="0" t="n">
        <v>29</v>
      </c>
      <c r="F1757" s="0" t="n">
        <v>19027</v>
      </c>
    </row>
    <row r="1758" customFormat="false" ht="14.6" hidden="false" customHeight="false" outlineLevel="0" collapsed="false">
      <c r="A1758" s="0" t="s">
        <v>10</v>
      </c>
      <c r="B1758" s="0" t="s">
        <v>15</v>
      </c>
      <c r="C1758" s="0" t="s">
        <v>16</v>
      </c>
      <c r="D1758" s="3" t="n">
        <v>44052</v>
      </c>
      <c r="E1758" s="0" t="n">
        <v>48</v>
      </c>
      <c r="F1758" s="0" t="n">
        <v>18998</v>
      </c>
    </row>
    <row r="1759" customFormat="false" ht="14.6" hidden="false" customHeight="false" outlineLevel="0" collapsed="false">
      <c r="A1759" s="0" t="s">
        <v>10</v>
      </c>
      <c r="B1759" s="0" t="s">
        <v>15</v>
      </c>
      <c r="C1759" s="0" t="s">
        <v>16</v>
      </c>
      <c r="D1759" s="3" t="n">
        <v>44051</v>
      </c>
      <c r="E1759" s="0" t="n">
        <v>60</v>
      </c>
      <c r="F1759" s="0" t="n">
        <v>18950</v>
      </c>
    </row>
    <row r="1760" customFormat="false" ht="14.6" hidden="false" customHeight="false" outlineLevel="0" collapsed="false">
      <c r="A1760" s="0" t="s">
        <v>10</v>
      </c>
      <c r="B1760" s="0" t="s">
        <v>15</v>
      </c>
      <c r="C1760" s="0" t="s">
        <v>16</v>
      </c>
      <c r="D1760" s="3" t="n">
        <v>44050</v>
      </c>
      <c r="E1760" s="0" t="n">
        <v>43</v>
      </c>
      <c r="F1760" s="0" t="n">
        <v>18890</v>
      </c>
    </row>
    <row r="1761" customFormat="false" ht="14.6" hidden="false" customHeight="false" outlineLevel="0" collapsed="false">
      <c r="A1761" s="0" t="s">
        <v>10</v>
      </c>
      <c r="B1761" s="0" t="s">
        <v>15</v>
      </c>
      <c r="C1761" s="0" t="s">
        <v>16</v>
      </c>
      <c r="D1761" s="3" t="n">
        <v>44049</v>
      </c>
      <c r="E1761" s="0" t="n">
        <v>66</v>
      </c>
      <c r="F1761" s="0" t="n">
        <v>18847</v>
      </c>
    </row>
    <row r="1762" customFormat="false" ht="14.6" hidden="false" customHeight="false" outlineLevel="0" collapsed="false">
      <c r="A1762" s="0" t="s">
        <v>10</v>
      </c>
      <c r="B1762" s="0" t="s">
        <v>15</v>
      </c>
      <c r="C1762" s="0" t="s">
        <v>16</v>
      </c>
      <c r="D1762" s="3" t="n">
        <v>44048</v>
      </c>
      <c r="E1762" s="0" t="n">
        <v>64</v>
      </c>
      <c r="F1762" s="0" t="n">
        <v>18781</v>
      </c>
    </row>
    <row r="1763" customFormat="false" ht="14.6" hidden="false" customHeight="false" outlineLevel="0" collapsed="false">
      <c r="A1763" s="0" t="s">
        <v>10</v>
      </c>
      <c r="B1763" s="0" t="s">
        <v>15</v>
      </c>
      <c r="C1763" s="0" t="s">
        <v>16</v>
      </c>
      <c r="D1763" s="3" t="n">
        <v>44047</v>
      </c>
      <c r="E1763" s="0" t="n">
        <v>23</v>
      </c>
      <c r="F1763" s="0" t="n">
        <v>18717</v>
      </c>
    </row>
    <row r="1764" customFormat="false" ht="14.6" hidden="false" customHeight="false" outlineLevel="0" collapsed="false">
      <c r="A1764" s="0" t="s">
        <v>10</v>
      </c>
      <c r="B1764" s="0" t="s">
        <v>15</v>
      </c>
      <c r="C1764" s="0" t="s">
        <v>16</v>
      </c>
      <c r="D1764" s="3" t="n">
        <v>44046</v>
      </c>
      <c r="E1764" s="0" t="n">
        <v>18</v>
      </c>
      <c r="F1764" s="0" t="n">
        <v>18694</v>
      </c>
    </row>
    <row r="1765" customFormat="false" ht="14.6" hidden="false" customHeight="false" outlineLevel="0" collapsed="false">
      <c r="A1765" s="0" t="s">
        <v>10</v>
      </c>
      <c r="B1765" s="0" t="s">
        <v>15</v>
      </c>
      <c r="C1765" s="0" t="s">
        <v>16</v>
      </c>
      <c r="D1765" s="3" t="n">
        <v>44045</v>
      </c>
      <c r="E1765" s="0" t="n">
        <v>31</v>
      </c>
      <c r="F1765" s="0" t="n">
        <v>18676</v>
      </c>
    </row>
    <row r="1766" customFormat="false" ht="14.6" hidden="false" customHeight="false" outlineLevel="0" collapsed="false">
      <c r="A1766" s="0" t="s">
        <v>10</v>
      </c>
      <c r="B1766" s="0" t="s">
        <v>15</v>
      </c>
      <c r="C1766" s="0" t="s">
        <v>16</v>
      </c>
      <c r="D1766" s="3" t="n">
        <v>44044</v>
      </c>
      <c r="E1766" s="0" t="n">
        <v>18</v>
      </c>
      <c r="F1766" s="0" t="n">
        <v>18645</v>
      </c>
    </row>
    <row r="1767" customFormat="false" ht="14.6" hidden="false" customHeight="false" outlineLevel="0" collapsed="false">
      <c r="A1767" s="0" t="s">
        <v>10</v>
      </c>
      <c r="B1767" s="0" t="s">
        <v>15</v>
      </c>
      <c r="C1767" s="0" t="s">
        <v>16</v>
      </c>
      <c r="D1767" s="3" t="n">
        <v>44043</v>
      </c>
      <c r="E1767" s="0" t="n">
        <v>30</v>
      </c>
      <c r="F1767" s="0" t="n">
        <v>18627</v>
      </c>
    </row>
    <row r="1768" customFormat="false" ht="14.6" hidden="false" customHeight="false" outlineLevel="0" collapsed="false">
      <c r="A1768" s="0" t="s">
        <v>10</v>
      </c>
      <c r="B1768" s="0" t="s">
        <v>15</v>
      </c>
      <c r="C1768" s="0" t="s">
        <v>16</v>
      </c>
      <c r="D1768" s="3" t="n">
        <v>44042</v>
      </c>
      <c r="E1768" s="0" t="n">
        <v>17</v>
      </c>
      <c r="F1768" s="0" t="n">
        <v>18597</v>
      </c>
    </row>
    <row r="1769" customFormat="false" ht="14.6" hidden="false" customHeight="false" outlineLevel="0" collapsed="false">
      <c r="A1769" s="0" t="s">
        <v>10</v>
      </c>
      <c r="B1769" s="0" t="s">
        <v>15</v>
      </c>
      <c r="C1769" s="0" t="s">
        <v>16</v>
      </c>
      <c r="D1769" s="3" t="n">
        <v>44041</v>
      </c>
      <c r="E1769" s="0" t="n">
        <v>22</v>
      </c>
      <c r="F1769" s="0" t="n">
        <v>18580</v>
      </c>
    </row>
    <row r="1770" customFormat="false" ht="14.6" hidden="false" customHeight="false" outlineLevel="0" collapsed="false">
      <c r="A1770" s="0" t="s">
        <v>10</v>
      </c>
      <c r="B1770" s="0" t="s">
        <v>15</v>
      </c>
      <c r="C1770" s="0" t="s">
        <v>16</v>
      </c>
      <c r="D1770" s="3" t="n">
        <v>44040</v>
      </c>
      <c r="E1770" s="0" t="n">
        <v>4</v>
      </c>
      <c r="F1770" s="0" t="n">
        <v>18558</v>
      </c>
    </row>
    <row r="1771" customFormat="false" ht="14.6" hidden="false" customHeight="false" outlineLevel="0" collapsed="false">
      <c r="A1771" s="0" t="s">
        <v>10</v>
      </c>
      <c r="B1771" s="0" t="s">
        <v>15</v>
      </c>
      <c r="C1771" s="0" t="s">
        <v>16</v>
      </c>
      <c r="D1771" s="3" t="n">
        <v>44039</v>
      </c>
      <c r="E1771" s="0" t="n">
        <v>3</v>
      </c>
      <c r="F1771" s="0" t="n">
        <v>18554</v>
      </c>
    </row>
    <row r="1772" customFormat="false" ht="14.6" hidden="false" customHeight="false" outlineLevel="0" collapsed="false">
      <c r="A1772" s="0" t="s">
        <v>10</v>
      </c>
      <c r="B1772" s="0" t="s">
        <v>15</v>
      </c>
      <c r="C1772" s="0" t="s">
        <v>16</v>
      </c>
      <c r="D1772" s="3" t="n">
        <v>44038</v>
      </c>
      <c r="E1772" s="0" t="n">
        <v>4</v>
      </c>
      <c r="F1772" s="0" t="n">
        <v>18551</v>
      </c>
    </row>
    <row r="1773" customFormat="false" ht="14.6" hidden="false" customHeight="false" outlineLevel="0" collapsed="false">
      <c r="A1773" s="0" t="s">
        <v>10</v>
      </c>
      <c r="B1773" s="0" t="s">
        <v>15</v>
      </c>
      <c r="C1773" s="0" t="s">
        <v>16</v>
      </c>
      <c r="D1773" s="3" t="n">
        <v>44037</v>
      </c>
      <c r="E1773" s="0" t="n">
        <v>27</v>
      </c>
      <c r="F1773" s="0" t="n">
        <v>18547</v>
      </c>
    </row>
    <row r="1774" customFormat="false" ht="14.6" hidden="false" customHeight="false" outlineLevel="0" collapsed="false">
      <c r="A1774" s="0" t="s">
        <v>10</v>
      </c>
      <c r="B1774" s="0" t="s">
        <v>15</v>
      </c>
      <c r="C1774" s="0" t="s">
        <v>16</v>
      </c>
      <c r="D1774" s="3" t="n">
        <v>44036</v>
      </c>
      <c r="E1774" s="0" t="n">
        <v>20</v>
      </c>
      <c r="F1774" s="0" t="n">
        <v>18520</v>
      </c>
    </row>
    <row r="1775" customFormat="false" ht="14.6" hidden="false" customHeight="false" outlineLevel="0" collapsed="false">
      <c r="A1775" s="0" t="s">
        <v>10</v>
      </c>
      <c r="B1775" s="0" t="s">
        <v>15</v>
      </c>
      <c r="C1775" s="0" t="s">
        <v>16</v>
      </c>
      <c r="D1775" s="3" t="n">
        <v>44035</v>
      </c>
      <c r="E1775" s="0" t="n">
        <v>16</v>
      </c>
      <c r="F1775" s="0" t="n">
        <v>18500</v>
      </c>
    </row>
    <row r="1776" customFormat="false" ht="14.6" hidden="false" customHeight="false" outlineLevel="0" collapsed="false">
      <c r="A1776" s="0" t="s">
        <v>10</v>
      </c>
      <c r="B1776" s="0" t="s">
        <v>15</v>
      </c>
      <c r="C1776" s="0" t="s">
        <v>16</v>
      </c>
      <c r="D1776" s="3" t="n">
        <v>44034</v>
      </c>
      <c r="E1776" s="0" t="n">
        <v>10</v>
      </c>
      <c r="F1776" s="0" t="n">
        <v>18484</v>
      </c>
    </row>
    <row r="1777" customFormat="false" ht="14.6" hidden="false" customHeight="false" outlineLevel="0" collapsed="false">
      <c r="A1777" s="0" t="s">
        <v>10</v>
      </c>
      <c r="B1777" s="0" t="s">
        <v>15</v>
      </c>
      <c r="C1777" s="0" t="s">
        <v>16</v>
      </c>
      <c r="D1777" s="3" t="n">
        <v>44033</v>
      </c>
      <c r="E1777" s="0" t="n">
        <v>22</v>
      </c>
      <c r="F1777" s="0" t="n">
        <v>18474</v>
      </c>
    </row>
    <row r="1778" customFormat="false" ht="14.6" hidden="false" customHeight="false" outlineLevel="0" collapsed="false">
      <c r="A1778" s="0" t="s">
        <v>10</v>
      </c>
      <c r="B1778" s="0" t="s">
        <v>15</v>
      </c>
      <c r="C1778" s="0" t="s">
        <v>16</v>
      </c>
      <c r="D1778" s="3" t="n">
        <v>44032</v>
      </c>
      <c r="E1778" s="0" t="n">
        <v>7</v>
      </c>
      <c r="F1778" s="0" t="n">
        <v>18452</v>
      </c>
    </row>
    <row r="1779" customFormat="false" ht="14.6" hidden="false" customHeight="false" outlineLevel="0" collapsed="false">
      <c r="A1779" s="0" t="s">
        <v>10</v>
      </c>
      <c r="B1779" s="0" t="s">
        <v>15</v>
      </c>
      <c r="C1779" s="0" t="s">
        <v>16</v>
      </c>
      <c r="D1779" s="3" t="n">
        <v>44031</v>
      </c>
      <c r="E1779" s="0" t="n">
        <v>23</v>
      </c>
      <c r="F1779" s="0" t="n">
        <v>18445</v>
      </c>
    </row>
    <row r="1780" customFormat="false" ht="14.6" hidden="false" customHeight="false" outlineLevel="0" collapsed="false">
      <c r="A1780" s="0" t="s">
        <v>10</v>
      </c>
      <c r="B1780" s="0" t="s">
        <v>15</v>
      </c>
      <c r="C1780" s="0" t="s">
        <v>16</v>
      </c>
      <c r="D1780" s="3" t="n">
        <v>44030</v>
      </c>
      <c r="E1780" s="0" t="n">
        <v>21</v>
      </c>
      <c r="F1780" s="0" t="n">
        <v>18422</v>
      </c>
    </row>
    <row r="1781" customFormat="false" ht="14.6" hidden="false" customHeight="false" outlineLevel="0" collapsed="false">
      <c r="A1781" s="0" t="s">
        <v>10</v>
      </c>
      <c r="B1781" s="0" t="s">
        <v>15</v>
      </c>
      <c r="C1781" s="0" t="s">
        <v>16</v>
      </c>
      <c r="D1781" s="3" t="n">
        <v>44029</v>
      </c>
      <c r="E1781" s="0" t="n">
        <v>17</v>
      </c>
      <c r="F1781" s="0" t="n">
        <v>18401</v>
      </c>
    </row>
    <row r="1782" customFormat="false" ht="14.6" hidden="false" customHeight="false" outlineLevel="0" collapsed="false">
      <c r="A1782" s="0" t="s">
        <v>10</v>
      </c>
      <c r="B1782" s="0" t="s">
        <v>15</v>
      </c>
      <c r="C1782" s="0" t="s">
        <v>16</v>
      </c>
      <c r="D1782" s="3" t="n">
        <v>44028</v>
      </c>
      <c r="E1782" s="0" t="n">
        <v>11</v>
      </c>
      <c r="F1782" s="0" t="n">
        <v>18384</v>
      </c>
    </row>
    <row r="1783" customFormat="false" ht="14.6" hidden="false" customHeight="false" outlineLevel="0" collapsed="false">
      <c r="A1783" s="0" t="s">
        <v>10</v>
      </c>
      <c r="B1783" s="0" t="s">
        <v>15</v>
      </c>
      <c r="C1783" s="0" t="s">
        <v>16</v>
      </c>
      <c r="D1783" s="3" t="n">
        <v>44027</v>
      </c>
      <c r="E1783" s="0" t="n">
        <v>5</v>
      </c>
      <c r="F1783" s="0" t="n">
        <v>18373</v>
      </c>
    </row>
    <row r="1784" customFormat="false" ht="14.6" hidden="false" customHeight="false" outlineLevel="0" collapsed="false">
      <c r="A1784" s="0" t="s">
        <v>10</v>
      </c>
      <c r="B1784" s="0" t="s">
        <v>15</v>
      </c>
      <c r="C1784" s="0" t="s">
        <v>16</v>
      </c>
      <c r="D1784" s="3" t="n">
        <v>44026</v>
      </c>
      <c r="E1784" s="0" t="n">
        <v>3</v>
      </c>
      <c r="F1784" s="0" t="n">
        <v>18368</v>
      </c>
    </row>
    <row r="1785" customFormat="false" ht="14.6" hidden="false" customHeight="false" outlineLevel="0" collapsed="false">
      <c r="A1785" s="0" t="s">
        <v>10</v>
      </c>
      <c r="B1785" s="0" t="s">
        <v>15</v>
      </c>
      <c r="C1785" s="0" t="s">
        <v>16</v>
      </c>
      <c r="D1785" s="3" t="n">
        <v>44025</v>
      </c>
      <c r="E1785" s="0" t="n">
        <v>6</v>
      </c>
      <c r="F1785" s="0" t="n">
        <v>18365</v>
      </c>
    </row>
    <row r="1786" customFormat="false" ht="14.6" hidden="false" customHeight="false" outlineLevel="0" collapsed="false">
      <c r="A1786" s="0" t="s">
        <v>10</v>
      </c>
      <c r="B1786" s="0" t="s">
        <v>15</v>
      </c>
      <c r="C1786" s="0" t="s">
        <v>16</v>
      </c>
      <c r="D1786" s="3" t="n">
        <v>44024</v>
      </c>
      <c r="E1786" s="0" t="n">
        <v>19</v>
      </c>
      <c r="F1786" s="0" t="n">
        <v>18359</v>
      </c>
    </row>
    <row r="1787" customFormat="false" ht="14.6" hidden="false" customHeight="false" outlineLevel="0" collapsed="false">
      <c r="A1787" s="0" t="s">
        <v>10</v>
      </c>
      <c r="B1787" s="0" t="s">
        <v>15</v>
      </c>
      <c r="C1787" s="0" t="s">
        <v>16</v>
      </c>
      <c r="D1787" s="3" t="n">
        <v>44023</v>
      </c>
      <c r="E1787" s="0" t="n">
        <v>7</v>
      </c>
      <c r="F1787" s="0" t="n">
        <v>18340</v>
      </c>
    </row>
    <row r="1788" customFormat="false" ht="14.6" hidden="false" customHeight="false" outlineLevel="0" collapsed="false">
      <c r="A1788" s="0" t="s">
        <v>10</v>
      </c>
      <c r="B1788" s="0" t="s">
        <v>15</v>
      </c>
      <c r="C1788" s="0" t="s">
        <v>16</v>
      </c>
      <c r="D1788" s="3" t="n">
        <v>44022</v>
      </c>
      <c r="E1788" s="0" t="n">
        <v>18</v>
      </c>
      <c r="F1788" s="0" t="n">
        <v>18333</v>
      </c>
    </row>
    <row r="1789" customFormat="false" ht="14.6" hidden="false" customHeight="false" outlineLevel="0" collapsed="false">
      <c r="A1789" s="0" t="s">
        <v>10</v>
      </c>
      <c r="B1789" s="0" t="s">
        <v>15</v>
      </c>
      <c r="C1789" s="0" t="s">
        <v>16</v>
      </c>
      <c r="D1789" s="3" t="n">
        <v>44021</v>
      </c>
      <c r="E1789" s="0" t="n">
        <v>6</v>
      </c>
      <c r="F1789" s="0" t="n">
        <v>18315</v>
      </c>
    </row>
    <row r="1790" customFormat="false" ht="14.6" hidden="false" customHeight="false" outlineLevel="0" collapsed="false">
      <c r="A1790" s="0" t="s">
        <v>10</v>
      </c>
      <c r="B1790" s="0" t="s">
        <v>15</v>
      </c>
      <c r="C1790" s="0" t="s">
        <v>16</v>
      </c>
      <c r="D1790" s="3" t="n">
        <v>44020</v>
      </c>
      <c r="E1790" s="0" t="n">
        <v>7</v>
      </c>
      <c r="F1790" s="0" t="n">
        <v>18309</v>
      </c>
    </row>
    <row r="1791" customFormat="false" ht="14.6" hidden="false" customHeight="false" outlineLevel="0" collapsed="false">
      <c r="A1791" s="0" t="s">
        <v>10</v>
      </c>
      <c r="B1791" s="0" t="s">
        <v>15</v>
      </c>
      <c r="C1791" s="0" t="s">
        <v>16</v>
      </c>
      <c r="D1791" s="3" t="n">
        <v>44019</v>
      </c>
      <c r="E1791" s="0" t="n">
        <v>2</v>
      </c>
      <c r="F1791" s="0" t="n">
        <v>18302</v>
      </c>
    </row>
    <row r="1792" customFormat="false" ht="14.6" hidden="false" customHeight="false" outlineLevel="0" collapsed="false">
      <c r="A1792" s="0" t="s">
        <v>10</v>
      </c>
      <c r="B1792" s="0" t="s">
        <v>15</v>
      </c>
      <c r="C1792" s="0" t="s">
        <v>16</v>
      </c>
      <c r="D1792" s="3" t="n">
        <v>44018</v>
      </c>
      <c r="E1792" s="0" t="n">
        <v>4</v>
      </c>
      <c r="F1792" s="0" t="n">
        <v>18300</v>
      </c>
    </row>
    <row r="1793" customFormat="false" ht="14.6" hidden="false" customHeight="false" outlineLevel="0" collapsed="false">
      <c r="A1793" s="0" t="s">
        <v>10</v>
      </c>
      <c r="B1793" s="0" t="s">
        <v>15</v>
      </c>
      <c r="C1793" s="0" t="s">
        <v>16</v>
      </c>
      <c r="D1793" s="3" t="n">
        <v>44017</v>
      </c>
      <c r="E1793" s="0" t="n">
        <v>9</v>
      </c>
      <c r="F1793" s="0" t="n">
        <v>18296</v>
      </c>
    </row>
    <row r="1794" customFormat="false" ht="14.6" hidden="false" customHeight="false" outlineLevel="0" collapsed="false">
      <c r="A1794" s="0" t="s">
        <v>10</v>
      </c>
      <c r="B1794" s="0" t="s">
        <v>15</v>
      </c>
      <c r="C1794" s="0" t="s">
        <v>16</v>
      </c>
      <c r="D1794" s="3" t="n">
        <v>44016</v>
      </c>
      <c r="E1794" s="0" t="n">
        <v>11</v>
      </c>
      <c r="F1794" s="0" t="n">
        <v>18287</v>
      </c>
    </row>
    <row r="1795" customFormat="false" ht="14.6" hidden="false" customHeight="false" outlineLevel="0" collapsed="false">
      <c r="A1795" s="0" t="s">
        <v>10</v>
      </c>
      <c r="B1795" s="0" t="s">
        <v>15</v>
      </c>
      <c r="C1795" s="0" t="s">
        <v>16</v>
      </c>
      <c r="D1795" s="3" t="n">
        <v>44015</v>
      </c>
      <c r="E1795" s="0" t="n">
        <v>12</v>
      </c>
      <c r="F1795" s="0" t="n">
        <v>18276</v>
      </c>
    </row>
    <row r="1796" customFormat="false" ht="14.6" hidden="false" customHeight="false" outlineLevel="0" collapsed="false">
      <c r="A1796" s="0" t="s">
        <v>10</v>
      </c>
      <c r="B1796" s="0" t="s">
        <v>15</v>
      </c>
      <c r="C1796" s="0" t="s">
        <v>16</v>
      </c>
      <c r="D1796" s="3" t="n">
        <v>44014</v>
      </c>
      <c r="E1796" s="0" t="n">
        <v>5</v>
      </c>
      <c r="F1796" s="0" t="n">
        <v>18264</v>
      </c>
    </row>
    <row r="1797" customFormat="false" ht="14.6" hidden="false" customHeight="false" outlineLevel="0" collapsed="false">
      <c r="A1797" s="0" t="s">
        <v>10</v>
      </c>
      <c r="B1797" s="0" t="s">
        <v>15</v>
      </c>
      <c r="C1797" s="0" t="s">
        <v>16</v>
      </c>
      <c r="D1797" s="3" t="n">
        <v>44013</v>
      </c>
      <c r="E1797" s="0" t="n">
        <v>8</v>
      </c>
      <c r="F1797" s="0" t="n">
        <v>18259</v>
      </c>
    </row>
    <row r="1798" customFormat="false" ht="14.6" hidden="false" customHeight="false" outlineLevel="0" collapsed="false">
      <c r="A1798" s="0" t="s">
        <v>10</v>
      </c>
      <c r="B1798" s="0" t="s">
        <v>15</v>
      </c>
      <c r="C1798" s="0" t="s">
        <v>16</v>
      </c>
      <c r="D1798" s="3" t="n">
        <v>44012</v>
      </c>
      <c r="E1798" s="0" t="n">
        <v>10</v>
      </c>
      <c r="F1798" s="0" t="n">
        <v>18251</v>
      </c>
    </row>
    <row r="1799" customFormat="false" ht="14.6" hidden="false" customHeight="false" outlineLevel="0" collapsed="false">
      <c r="A1799" s="0" t="s">
        <v>10</v>
      </c>
      <c r="B1799" s="0" t="s">
        <v>15</v>
      </c>
      <c r="C1799" s="0" t="s">
        <v>16</v>
      </c>
      <c r="D1799" s="3" t="n">
        <v>44011</v>
      </c>
      <c r="E1799" s="0" t="n">
        <v>5</v>
      </c>
      <c r="F1799" s="0" t="n">
        <v>18241</v>
      </c>
    </row>
    <row r="1800" customFormat="false" ht="14.6" hidden="false" customHeight="false" outlineLevel="0" collapsed="false">
      <c r="A1800" s="0" t="s">
        <v>10</v>
      </c>
      <c r="B1800" s="0" t="s">
        <v>15</v>
      </c>
      <c r="C1800" s="0" t="s">
        <v>16</v>
      </c>
      <c r="D1800" s="3" t="n">
        <v>44010</v>
      </c>
      <c r="E1800" s="0" t="n">
        <v>8</v>
      </c>
      <c r="F1800" s="0" t="n">
        <v>18236</v>
      </c>
    </row>
    <row r="1801" customFormat="false" ht="14.6" hidden="false" customHeight="false" outlineLevel="0" collapsed="false">
      <c r="A1801" s="0" t="s">
        <v>10</v>
      </c>
      <c r="B1801" s="0" t="s">
        <v>15</v>
      </c>
      <c r="C1801" s="0" t="s">
        <v>16</v>
      </c>
      <c r="D1801" s="3" t="n">
        <v>44009</v>
      </c>
      <c r="E1801" s="0" t="n">
        <v>15</v>
      </c>
      <c r="F1801" s="0" t="n">
        <v>18228</v>
      </c>
    </row>
    <row r="1802" customFormat="false" ht="14.6" hidden="false" customHeight="false" outlineLevel="0" collapsed="false">
      <c r="A1802" s="0" t="s">
        <v>10</v>
      </c>
      <c r="B1802" s="0" t="s">
        <v>15</v>
      </c>
      <c r="C1802" s="0" t="s">
        <v>16</v>
      </c>
      <c r="D1802" s="3" t="n">
        <v>44008</v>
      </c>
      <c r="E1802" s="0" t="n">
        <v>17</v>
      </c>
      <c r="F1802" s="0" t="n">
        <v>18213</v>
      </c>
    </row>
    <row r="1803" customFormat="false" ht="14.6" hidden="false" customHeight="false" outlineLevel="0" collapsed="false">
      <c r="A1803" s="0" t="s">
        <v>10</v>
      </c>
      <c r="B1803" s="0" t="s">
        <v>15</v>
      </c>
      <c r="C1803" s="0" t="s">
        <v>16</v>
      </c>
      <c r="D1803" s="3" t="n">
        <v>44007</v>
      </c>
      <c r="E1803" s="0" t="n">
        <v>5</v>
      </c>
      <c r="F1803" s="0" t="n">
        <v>18196</v>
      </c>
    </row>
    <row r="1804" customFormat="false" ht="14.6" hidden="false" customHeight="false" outlineLevel="0" collapsed="false">
      <c r="A1804" s="0" t="s">
        <v>10</v>
      </c>
      <c r="B1804" s="0" t="s">
        <v>15</v>
      </c>
      <c r="C1804" s="0" t="s">
        <v>16</v>
      </c>
      <c r="D1804" s="3" t="n">
        <v>44006</v>
      </c>
      <c r="E1804" s="0" t="n">
        <v>9</v>
      </c>
      <c r="F1804" s="0" t="n">
        <v>18191</v>
      </c>
    </row>
    <row r="1805" customFormat="false" ht="14.6" hidden="false" customHeight="false" outlineLevel="0" collapsed="false">
      <c r="A1805" s="0" t="s">
        <v>10</v>
      </c>
      <c r="B1805" s="0" t="s">
        <v>15</v>
      </c>
      <c r="C1805" s="0" t="s">
        <v>16</v>
      </c>
      <c r="D1805" s="3" t="n">
        <v>44005</v>
      </c>
      <c r="E1805" s="0" t="n">
        <v>12</v>
      </c>
      <c r="F1805" s="0" t="n">
        <v>18182</v>
      </c>
    </row>
    <row r="1806" customFormat="false" ht="14.6" hidden="false" customHeight="false" outlineLevel="0" collapsed="false">
      <c r="A1806" s="0" t="s">
        <v>10</v>
      </c>
      <c r="B1806" s="0" t="s">
        <v>15</v>
      </c>
      <c r="C1806" s="0" t="s">
        <v>16</v>
      </c>
      <c r="D1806" s="3" t="n">
        <v>44004</v>
      </c>
      <c r="E1806" s="0" t="n">
        <v>14</v>
      </c>
      <c r="F1806" s="0" t="n">
        <v>18170</v>
      </c>
    </row>
    <row r="1807" customFormat="false" ht="14.6" hidden="false" customHeight="false" outlineLevel="0" collapsed="false">
      <c r="A1807" s="0" t="s">
        <v>10</v>
      </c>
      <c r="B1807" s="0" t="s">
        <v>15</v>
      </c>
      <c r="C1807" s="0" t="s">
        <v>16</v>
      </c>
      <c r="D1807" s="3" t="n">
        <v>44003</v>
      </c>
      <c r="E1807" s="0" t="n">
        <v>26</v>
      </c>
      <c r="F1807" s="0" t="n">
        <v>18156</v>
      </c>
    </row>
    <row r="1808" customFormat="false" ht="14.6" hidden="false" customHeight="false" outlineLevel="0" collapsed="false">
      <c r="A1808" s="0" t="s">
        <v>10</v>
      </c>
      <c r="B1808" s="0" t="s">
        <v>15</v>
      </c>
      <c r="C1808" s="0" t="s">
        <v>16</v>
      </c>
      <c r="D1808" s="3" t="n">
        <v>44002</v>
      </c>
      <c r="E1808" s="0" t="n">
        <v>26</v>
      </c>
      <c r="F1808" s="0" t="n">
        <v>18130</v>
      </c>
    </row>
    <row r="1809" customFormat="false" ht="14.6" hidden="false" customHeight="false" outlineLevel="0" collapsed="false">
      <c r="A1809" s="0" t="s">
        <v>10</v>
      </c>
      <c r="B1809" s="0" t="s">
        <v>15</v>
      </c>
      <c r="C1809" s="0" t="s">
        <v>16</v>
      </c>
      <c r="D1809" s="3" t="n">
        <v>44001</v>
      </c>
      <c r="E1809" s="0" t="n">
        <v>27</v>
      </c>
      <c r="F1809" s="0" t="n">
        <v>18104</v>
      </c>
    </row>
    <row r="1810" customFormat="false" ht="14.6" hidden="false" customHeight="false" outlineLevel="0" collapsed="false">
      <c r="A1810" s="0" t="s">
        <v>10</v>
      </c>
      <c r="B1810" s="0" t="s">
        <v>15</v>
      </c>
      <c r="C1810" s="0" t="s">
        <v>16</v>
      </c>
      <c r="D1810" s="3" t="n">
        <v>44000</v>
      </c>
      <c r="E1810" s="0" t="n">
        <v>11</v>
      </c>
      <c r="F1810" s="0" t="n">
        <v>18077</v>
      </c>
    </row>
    <row r="1811" customFormat="false" ht="14.6" hidden="false" customHeight="false" outlineLevel="0" collapsed="false">
      <c r="A1811" s="0" t="s">
        <v>10</v>
      </c>
      <c r="B1811" s="0" t="s">
        <v>15</v>
      </c>
      <c r="C1811" s="0" t="s">
        <v>16</v>
      </c>
      <c r="D1811" s="3" t="n">
        <v>43999</v>
      </c>
      <c r="E1811" s="0" t="n">
        <v>21</v>
      </c>
      <c r="F1811" s="0" t="n">
        <v>18066</v>
      </c>
    </row>
    <row r="1812" customFormat="false" ht="14.6" hidden="false" customHeight="false" outlineLevel="0" collapsed="false">
      <c r="A1812" s="0" t="s">
        <v>10</v>
      </c>
      <c r="B1812" s="0" t="s">
        <v>15</v>
      </c>
      <c r="C1812" s="0" t="s">
        <v>16</v>
      </c>
      <c r="D1812" s="3" t="n">
        <v>43998</v>
      </c>
      <c r="E1812" s="0" t="n">
        <v>15</v>
      </c>
      <c r="F1812" s="0" t="n">
        <v>18045</v>
      </c>
    </row>
    <row r="1813" customFormat="false" ht="14.6" hidden="false" customHeight="false" outlineLevel="0" collapsed="false">
      <c r="A1813" s="0" t="s">
        <v>10</v>
      </c>
      <c r="B1813" s="0" t="s">
        <v>15</v>
      </c>
      <c r="C1813" s="0" t="s">
        <v>16</v>
      </c>
      <c r="D1813" s="3" t="n">
        <v>43997</v>
      </c>
      <c r="E1813" s="0" t="n">
        <v>29</v>
      </c>
      <c r="F1813" s="0" t="n">
        <v>18030</v>
      </c>
    </row>
    <row r="1814" customFormat="false" ht="14.6" hidden="false" customHeight="false" outlineLevel="0" collapsed="false">
      <c r="A1814" s="0" t="s">
        <v>10</v>
      </c>
      <c r="B1814" s="0" t="s">
        <v>15</v>
      </c>
      <c r="C1814" s="0" t="s">
        <v>16</v>
      </c>
      <c r="D1814" s="3" t="n">
        <v>43996</v>
      </c>
      <c r="E1814" s="0" t="n">
        <v>25</v>
      </c>
      <c r="F1814" s="0" t="n">
        <v>15755</v>
      </c>
    </row>
    <row r="1815" customFormat="false" ht="14.6" hidden="false" customHeight="false" outlineLevel="0" collapsed="false">
      <c r="A1815" s="0" t="s">
        <v>10</v>
      </c>
      <c r="B1815" s="0" t="s">
        <v>15</v>
      </c>
      <c r="C1815" s="0" t="s">
        <v>16</v>
      </c>
      <c r="D1815" s="3" t="n">
        <v>43995</v>
      </c>
      <c r="E1815" s="0" t="n">
        <v>21</v>
      </c>
      <c r="F1815" s="0" t="n">
        <v>15730</v>
      </c>
    </row>
    <row r="1816" customFormat="false" ht="14.6" hidden="false" customHeight="false" outlineLevel="0" collapsed="false">
      <c r="A1816" s="0" t="s">
        <v>10</v>
      </c>
      <c r="B1816" s="0" t="s">
        <v>15</v>
      </c>
      <c r="C1816" s="0" t="s">
        <v>16</v>
      </c>
      <c r="D1816" s="3" t="n">
        <v>43994</v>
      </c>
      <c r="E1816" s="0" t="n">
        <v>27</v>
      </c>
      <c r="F1816" s="0" t="n">
        <v>15709</v>
      </c>
    </row>
    <row r="1817" customFormat="false" ht="14.6" hidden="false" customHeight="false" outlineLevel="0" collapsed="false">
      <c r="A1817" s="0" t="s">
        <v>10</v>
      </c>
      <c r="B1817" s="0" t="s">
        <v>15</v>
      </c>
      <c r="C1817" s="0" t="s">
        <v>16</v>
      </c>
      <c r="D1817" s="3" t="n">
        <v>43993</v>
      </c>
      <c r="E1817" s="0" t="n">
        <v>17</v>
      </c>
      <c r="F1817" s="0" t="n">
        <v>15682</v>
      </c>
    </row>
    <row r="1818" customFormat="false" ht="14.6" hidden="false" customHeight="false" outlineLevel="0" collapsed="false">
      <c r="A1818" s="0" t="s">
        <v>10</v>
      </c>
      <c r="B1818" s="0" t="s">
        <v>15</v>
      </c>
      <c r="C1818" s="0" t="s">
        <v>16</v>
      </c>
      <c r="D1818" s="3" t="n">
        <v>43992</v>
      </c>
      <c r="E1818" s="0" t="n">
        <v>12</v>
      </c>
      <c r="F1818" s="0" t="n">
        <v>15665</v>
      </c>
    </row>
    <row r="1819" customFormat="false" ht="14.6" hidden="false" customHeight="false" outlineLevel="0" collapsed="false">
      <c r="A1819" s="0" t="s">
        <v>10</v>
      </c>
      <c r="B1819" s="0" t="s">
        <v>15</v>
      </c>
      <c r="C1819" s="0" t="s">
        <v>16</v>
      </c>
      <c r="D1819" s="3" t="n">
        <v>43991</v>
      </c>
      <c r="E1819" s="0" t="n">
        <v>14</v>
      </c>
      <c r="F1819" s="0" t="n">
        <v>15653</v>
      </c>
    </row>
    <row r="1820" customFormat="false" ht="14.6" hidden="false" customHeight="false" outlineLevel="0" collapsed="false">
      <c r="A1820" s="0" t="s">
        <v>10</v>
      </c>
      <c r="B1820" s="0" t="s">
        <v>15</v>
      </c>
      <c r="C1820" s="0" t="s">
        <v>16</v>
      </c>
      <c r="D1820" s="3" t="n">
        <v>43990</v>
      </c>
      <c r="E1820" s="0" t="n">
        <v>18</v>
      </c>
      <c r="F1820" s="0" t="n">
        <v>15639</v>
      </c>
    </row>
    <row r="1821" customFormat="false" ht="14.6" hidden="false" customHeight="false" outlineLevel="0" collapsed="false">
      <c r="A1821" s="0" t="s">
        <v>10</v>
      </c>
      <c r="B1821" s="0" t="s">
        <v>15</v>
      </c>
      <c r="C1821" s="0" t="s">
        <v>16</v>
      </c>
      <c r="D1821" s="3" t="n">
        <v>43989</v>
      </c>
      <c r="E1821" s="0" t="n">
        <v>18</v>
      </c>
      <c r="F1821" s="0" t="n">
        <v>15621</v>
      </c>
    </row>
    <row r="1822" customFormat="false" ht="14.6" hidden="false" customHeight="false" outlineLevel="0" collapsed="false">
      <c r="A1822" s="0" t="s">
        <v>10</v>
      </c>
      <c r="B1822" s="0" t="s">
        <v>15</v>
      </c>
      <c r="C1822" s="0" t="s">
        <v>16</v>
      </c>
      <c r="D1822" s="3" t="n">
        <v>43988</v>
      </c>
      <c r="E1822" s="0" t="n">
        <v>21</v>
      </c>
      <c r="F1822" s="0" t="n">
        <v>15603</v>
      </c>
    </row>
    <row r="1823" customFormat="false" ht="14.6" hidden="false" customHeight="false" outlineLevel="0" collapsed="false">
      <c r="A1823" s="0" t="s">
        <v>10</v>
      </c>
      <c r="B1823" s="0" t="s">
        <v>15</v>
      </c>
      <c r="C1823" s="0" t="s">
        <v>16</v>
      </c>
      <c r="D1823" s="3" t="n">
        <v>43987</v>
      </c>
      <c r="E1823" s="0" t="n">
        <v>29</v>
      </c>
      <c r="F1823" s="0" t="n">
        <v>15582</v>
      </c>
    </row>
    <row r="1824" customFormat="false" ht="14.6" hidden="false" customHeight="false" outlineLevel="0" collapsed="false">
      <c r="A1824" s="0" t="s">
        <v>10</v>
      </c>
      <c r="B1824" s="0" t="s">
        <v>15</v>
      </c>
      <c r="C1824" s="0" t="s">
        <v>16</v>
      </c>
      <c r="D1824" s="3" t="n">
        <v>43986</v>
      </c>
      <c r="E1824" s="0" t="n">
        <v>49</v>
      </c>
      <c r="F1824" s="0" t="n">
        <v>15553</v>
      </c>
    </row>
    <row r="1825" customFormat="false" ht="14.6" hidden="false" customHeight="false" outlineLevel="0" collapsed="false">
      <c r="A1825" s="0" t="s">
        <v>10</v>
      </c>
      <c r="B1825" s="0" t="s">
        <v>15</v>
      </c>
      <c r="C1825" s="0" t="s">
        <v>16</v>
      </c>
      <c r="D1825" s="3" t="n">
        <v>43985</v>
      </c>
      <c r="E1825" s="0" t="n">
        <v>33</v>
      </c>
      <c r="F1825" s="0" t="n">
        <v>15504</v>
      </c>
    </row>
    <row r="1826" customFormat="false" ht="14.6" hidden="false" customHeight="false" outlineLevel="0" collapsed="false">
      <c r="A1826" s="0" t="s">
        <v>10</v>
      </c>
      <c r="B1826" s="0" t="s">
        <v>15</v>
      </c>
      <c r="C1826" s="0" t="s">
        <v>16</v>
      </c>
      <c r="D1826" s="3" t="n">
        <v>43984</v>
      </c>
      <c r="E1826" s="0" t="n">
        <v>53</v>
      </c>
      <c r="F1826" s="0" t="n">
        <v>15471</v>
      </c>
    </row>
    <row r="1827" customFormat="false" ht="14.6" hidden="false" customHeight="false" outlineLevel="0" collapsed="false">
      <c r="A1827" s="0" t="s">
        <v>10</v>
      </c>
      <c r="B1827" s="0" t="s">
        <v>15</v>
      </c>
      <c r="C1827" s="0" t="s">
        <v>16</v>
      </c>
      <c r="D1827" s="3" t="n">
        <v>43983</v>
      </c>
      <c r="E1827" s="0" t="n">
        <v>18</v>
      </c>
      <c r="F1827" s="0" t="n">
        <v>15418</v>
      </c>
    </row>
    <row r="1828" customFormat="false" ht="14.6" hidden="false" customHeight="false" outlineLevel="0" collapsed="false">
      <c r="A1828" s="0" t="s">
        <v>10</v>
      </c>
      <c r="B1828" s="0" t="s">
        <v>15</v>
      </c>
      <c r="C1828" s="0" t="s">
        <v>16</v>
      </c>
      <c r="D1828" s="3" t="n">
        <v>43982</v>
      </c>
      <c r="E1828" s="0" t="n">
        <v>18</v>
      </c>
      <c r="F1828" s="0" t="n">
        <v>15400</v>
      </c>
    </row>
    <row r="1829" customFormat="false" ht="14.6" hidden="false" customHeight="false" outlineLevel="0" collapsed="false">
      <c r="A1829" s="0" t="s">
        <v>10</v>
      </c>
      <c r="B1829" s="0" t="s">
        <v>15</v>
      </c>
      <c r="C1829" s="0" t="s">
        <v>16</v>
      </c>
      <c r="D1829" s="3" t="n">
        <v>43981</v>
      </c>
      <c r="E1829" s="0" t="n">
        <v>55</v>
      </c>
      <c r="F1829" s="0" t="n">
        <v>15382</v>
      </c>
    </row>
    <row r="1830" customFormat="false" ht="14.6" hidden="false" customHeight="false" outlineLevel="0" collapsed="false">
      <c r="A1830" s="0" t="s">
        <v>10</v>
      </c>
      <c r="B1830" s="0" t="s">
        <v>15</v>
      </c>
      <c r="C1830" s="0" t="s">
        <v>16</v>
      </c>
      <c r="D1830" s="3" t="n">
        <v>43980</v>
      </c>
      <c r="E1830" s="0" t="n">
        <v>39</v>
      </c>
      <c r="F1830" s="0" t="n">
        <v>15327</v>
      </c>
    </row>
    <row r="1831" customFormat="false" ht="14.6" hidden="false" customHeight="false" outlineLevel="0" collapsed="false">
      <c r="A1831" s="0" t="s">
        <v>10</v>
      </c>
      <c r="B1831" s="0" t="s">
        <v>15</v>
      </c>
      <c r="C1831" s="0" t="s">
        <v>16</v>
      </c>
      <c r="D1831" s="3" t="n">
        <v>43979</v>
      </c>
      <c r="E1831" s="0" t="n">
        <v>48</v>
      </c>
      <c r="F1831" s="0" t="n">
        <v>15288</v>
      </c>
    </row>
    <row r="1832" customFormat="false" ht="14.6" hidden="false" customHeight="false" outlineLevel="0" collapsed="false">
      <c r="A1832" s="0" t="s">
        <v>10</v>
      </c>
      <c r="B1832" s="0" t="s">
        <v>15</v>
      </c>
      <c r="C1832" s="0" t="s">
        <v>16</v>
      </c>
      <c r="D1832" s="3" t="n">
        <v>43978</v>
      </c>
      <c r="E1832" s="0" t="n">
        <v>55</v>
      </c>
      <c r="F1832" s="0" t="n">
        <v>15240</v>
      </c>
    </row>
    <row r="1833" customFormat="false" ht="14.6" hidden="false" customHeight="false" outlineLevel="0" collapsed="false">
      <c r="A1833" s="0" t="s">
        <v>10</v>
      </c>
      <c r="B1833" s="0" t="s">
        <v>15</v>
      </c>
      <c r="C1833" s="0" t="s">
        <v>16</v>
      </c>
      <c r="D1833" s="3" t="n">
        <v>43977</v>
      </c>
      <c r="E1833" s="0" t="n">
        <v>29</v>
      </c>
      <c r="F1833" s="0" t="n">
        <v>15185</v>
      </c>
    </row>
    <row r="1834" customFormat="false" ht="14.6" hidden="false" customHeight="false" outlineLevel="0" collapsed="false">
      <c r="A1834" s="0" t="s">
        <v>10</v>
      </c>
      <c r="B1834" s="0" t="s">
        <v>15</v>
      </c>
      <c r="C1834" s="0" t="s">
        <v>16</v>
      </c>
      <c r="D1834" s="3" t="n">
        <v>43976</v>
      </c>
      <c r="E1834" s="0" t="n">
        <v>55</v>
      </c>
      <c r="F1834" s="0" t="n">
        <v>15156</v>
      </c>
    </row>
    <row r="1835" customFormat="false" ht="14.6" hidden="false" customHeight="false" outlineLevel="0" collapsed="false">
      <c r="A1835" s="0" t="s">
        <v>10</v>
      </c>
      <c r="B1835" s="0" t="s">
        <v>15</v>
      </c>
      <c r="C1835" s="0" t="s">
        <v>16</v>
      </c>
      <c r="D1835" s="3" t="n">
        <v>43975</v>
      </c>
      <c r="E1835" s="0" t="n">
        <v>60</v>
      </c>
      <c r="F1835" s="0" t="n">
        <v>15101</v>
      </c>
    </row>
    <row r="1836" customFormat="false" ht="14.6" hidden="false" customHeight="false" outlineLevel="0" collapsed="false">
      <c r="A1836" s="0" t="s">
        <v>10</v>
      </c>
      <c r="B1836" s="0" t="s">
        <v>15</v>
      </c>
      <c r="C1836" s="0" t="s">
        <v>16</v>
      </c>
      <c r="D1836" s="3" t="n">
        <v>43974</v>
      </c>
      <c r="E1836" s="0" t="n">
        <v>72</v>
      </c>
      <c r="F1836" s="0" t="n">
        <v>15041</v>
      </c>
    </row>
    <row r="1837" customFormat="false" ht="14.6" hidden="false" customHeight="false" outlineLevel="0" collapsed="false">
      <c r="A1837" s="0" t="s">
        <v>10</v>
      </c>
      <c r="B1837" s="0" t="s">
        <v>15</v>
      </c>
      <c r="C1837" s="0" t="s">
        <v>16</v>
      </c>
      <c r="D1837" s="3" t="n">
        <v>43973</v>
      </c>
      <c r="E1837" s="0" t="n">
        <v>113</v>
      </c>
      <c r="F1837" s="0" t="n">
        <v>14969</v>
      </c>
    </row>
    <row r="1838" customFormat="false" ht="14.6" hidden="false" customHeight="false" outlineLevel="0" collapsed="false">
      <c r="A1838" s="0" t="s">
        <v>10</v>
      </c>
      <c r="B1838" s="0" t="s">
        <v>15</v>
      </c>
      <c r="C1838" s="0" t="s">
        <v>16</v>
      </c>
      <c r="D1838" s="3" t="n">
        <v>43972</v>
      </c>
      <c r="E1838" s="0" t="n">
        <v>105</v>
      </c>
      <c r="F1838" s="0" t="n">
        <v>14856</v>
      </c>
    </row>
    <row r="1839" customFormat="false" ht="14.6" hidden="false" customHeight="false" outlineLevel="0" collapsed="false">
      <c r="A1839" s="0" t="s">
        <v>10</v>
      </c>
      <c r="B1839" s="0" t="s">
        <v>15</v>
      </c>
      <c r="C1839" s="0" t="s">
        <v>16</v>
      </c>
      <c r="D1839" s="3" t="n">
        <v>43971</v>
      </c>
      <c r="E1839" s="0" t="n">
        <v>96</v>
      </c>
      <c r="F1839" s="0" t="n">
        <v>14751</v>
      </c>
    </row>
    <row r="1840" customFormat="false" ht="14.6" hidden="false" customHeight="false" outlineLevel="0" collapsed="false">
      <c r="A1840" s="0" t="s">
        <v>10</v>
      </c>
      <c r="B1840" s="0" t="s">
        <v>15</v>
      </c>
      <c r="C1840" s="0" t="s">
        <v>16</v>
      </c>
      <c r="D1840" s="3" t="n">
        <v>43970</v>
      </c>
      <c r="E1840" s="0" t="n">
        <v>61</v>
      </c>
      <c r="F1840" s="0" t="n">
        <v>14655</v>
      </c>
    </row>
    <row r="1841" customFormat="false" ht="14.6" hidden="false" customHeight="false" outlineLevel="0" collapsed="false">
      <c r="A1841" s="0" t="s">
        <v>10</v>
      </c>
      <c r="B1841" s="0" t="s">
        <v>15</v>
      </c>
      <c r="C1841" s="0" t="s">
        <v>16</v>
      </c>
      <c r="D1841" s="3" t="n">
        <v>43969</v>
      </c>
      <c r="E1841" s="0" t="n">
        <v>57</v>
      </c>
      <c r="F1841" s="0" t="n">
        <v>14594</v>
      </c>
    </row>
    <row r="1842" customFormat="false" ht="14.6" hidden="false" customHeight="false" outlineLevel="0" collapsed="false">
      <c r="A1842" s="0" t="s">
        <v>10</v>
      </c>
      <c r="B1842" s="0" t="s">
        <v>15</v>
      </c>
      <c r="C1842" s="0" t="s">
        <v>16</v>
      </c>
      <c r="D1842" s="3" t="n">
        <v>43968</v>
      </c>
      <c r="E1842" s="0" t="n">
        <v>90</v>
      </c>
      <c r="F1842" s="0" t="n">
        <v>14537</v>
      </c>
    </row>
    <row r="1843" customFormat="false" ht="14.6" hidden="false" customHeight="false" outlineLevel="0" collapsed="false">
      <c r="A1843" s="0" t="s">
        <v>10</v>
      </c>
      <c r="B1843" s="0" t="s">
        <v>15</v>
      </c>
      <c r="C1843" s="0" t="s">
        <v>16</v>
      </c>
      <c r="D1843" s="3" t="n">
        <v>43967</v>
      </c>
      <c r="E1843" s="0" t="n">
        <v>187</v>
      </c>
      <c r="F1843" s="0" t="n">
        <v>14447</v>
      </c>
    </row>
    <row r="1844" customFormat="false" ht="14.6" hidden="false" customHeight="false" outlineLevel="0" collapsed="false">
      <c r="A1844" s="0" t="s">
        <v>10</v>
      </c>
      <c r="B1844" s="0" t="s">
        <v>15</v>
      </c>
      <c r="C1844" s="0" t="s">
        <v>16</v>
      </c>
      <c r="D1844" s="3" t="n">
        <v>43966</v>
      </c>
      <c r="E1844" s="0" t="n">
        <v>143</v>
      </c>
      <c r="F1844" s="0" t="n">
        <v>14260</v>
      </c>
    </row>
    <row r="1845" customFormat="false" ht="14.6" hidden="false" customHeight="false" outlineLevel="0" collapsed="false">
      <c r="A1845" s="0" t="s">
        <v>10</v>
      </c>
      <c r="B1845" s="0" t="s">
        <v>15</v>
      </c>
      <c r="C1845" s="0" t="s">
        <v>16</v>
      </c>
      <c r="D1845" s="3" t="n">
        <v>43965</v>
      </c>
      <c r="E1845" s="0" t="n">
        <v>188</v>
      </c>
      <c r="F1845" s="0" t="n">
        <v>14117</v>
      </c>
    </row>
    <row r="1846" customFormat="false" ht="14.6" hidden="false" customHeight="false" outlineLevel="0" collapsed="false">
      <c r="A1846" s="0" t="s">
        <v>10</v>
      </c>
      <c r="B1846" s="0" t="s">
        <v>15</v>
      </c>
      <c r="C1846" s="0" t="s">
        <v>16</v>
      </c>
      <c r="D1846" s="3" t="n">
        <v>43964</v>
      </c>
      <c r="E1846" s="0" t="n">
        <v>166</v>
      </c>
      <c r="F1846" s="0" t="n">
        <v>13929</v>
      </c>
    </row>
    <row r="1847" customFormat="false" ht="14.6" hidden="false" customHeight="false" outlineLevel="0" collapsed="false">
      <c r="A1847" s="0" t="s">
        <v>10</v>
      </c>
      <c r="B1847" s="0" t="s">
        <v>15</v>
      </c>
      <c r="C1847" s="0" t="s">
        <v>16</v>
      </c>
      <c r="D1847" s="3" t="n">
        <v>43963</v>
      </c>
      <c r="E1847" s="0" t="n">
        <v>136</v>
      </c>
      <c r="F1847" s="0" t="n">
        <v>13763</v>
      </c>
    </row>
    <row r="1848" customFormat="false" ht="14.6" hidden="false" customHeight="false" outlineLevel="0" collapsed="false">
      <c r="A1848" s="0" t="s">
        <v>10</v>
      </c>
      <c r="B1848" s="0" t="s">
        <v>15</v>
      </c>
      <c r="C1848" s="0" t="s">
        <v>16</v>
      </c>
      <c r="D1848" s="3" t="n">
        <v>43962</v>
      </c>
      <c r="E1848" s="0" t="n">
        <v>141</v>
      </c>
      <c r="F1848" s="0" t="n">
        <v>13627</v>
      </c>
    </row>
    <row r="1849" customFormat="false" ht="14.6" hidden="false" customHeight="false" outlineLevel="0" collapsed="false">
      <c r="A1849" s="0" t="s">
        <v>10</v>
      </c>
      <c r="B1849" s="0" t="s">
        <v>15</v>
      </c>
      <c r="C1849" s="0" t="s">
        <v>16</v>
      </c>
      <c r="D1849" s="3" t="n">
        <v>43961</v>
      </c>
      <c r="E1849" s="0" t="n">
        <v>181</v>
      </c>
      <c r="F1849" s="0" t="n">
        <v>13486</v>
      </c>
    </row>
    <row r="1850" customFormat="false" ht="14.6" hidden="false" customHeight="false" outlineLevel="0" collapsed="false">
      <c r="A1850" s="0" t="s">
        <v>10</v>
      </c>
      <c r="B1850" s="0" t="s">
        <v>15</v>
      </c>
      <c r="C1850" s="0" t="s">
        <v>16</v>
      </c>
      <c r="D1850" s="3" t="n">
        <v>43960</v>
      </c>
      <c r="E1850" s="0" t="n">
        <v>156</v>
      </c>
      <c r="F1850" s="0" t="n">
        <v>13305</v>
      </c>
    </row>
    <row r="1851" customFormat="false" ht="14.6" hidden="false" customHeight="false" outlineLevel="0" collapsed="false">
      <c r="A1851" s="0" t="s">
        <v>10</v>
      </c>
      <c r="B1851" s="0" t="s">
        <v>15</v>
      </c>
      <c r="C1851" s="0" t="s">
        <v>16</v>
      </c>
      <c r="D1851" s="3" t="n">
        <v>43959</v>
      </c>
      <c r="E1851" s="0" t="n">
        <v>225</v>
      </c>
      <c r="F1851" s="0" t="n">
        <v>13149</v>
      </c>
    </row>
    <row r="1852" customFormat="false" ht="14.6" hidden="false" customHeight="false" outlineLevel="0" collapsed="false">
      <c r="A1852" s="0" t="s">
        <v>10</v>
      </c>
      <c r="B1852" s="0" t="s">
        <v>15</v>
      </c>
      <c r="C1852" s="0" t="s">
        <v>16</v>
      </c>
      <c r="D1852" s="3" t="n">
        <v>43958</v>
      </c>
      <c r="E1852" s="0" t="n">
        <v>215</v>
      </c>
      <c r="F1852" s="0" t="n">
        <v>12924</v>
      </c>
    </row>
    <row r="1853" customFormat="false" ht="14.6" hidden="false" customHeight="false" outlineLevel="0" collapsed="false">
      <c r="A1853" s="0" t="s">
        <v>10</v>
      </c>
      <c r="B1853" s="0" t="s">
        <v>15</v>
      </c>
      <c r="C1853" s="0" t="s">
        <v>16</v>
      </c>
      <c r="D1853" s="3" t="n">
        <v>43957</v>
      </c>
      <c r="E1853" s="0" t="n">
        <v>272</v>
      </c>
      <c r="F1853" s="0" t="n">
        <v>12709</v>
      </c>
    </row>
    <row r="1854" customFormat="false" ht="14.6" hidden="false" customHeight="false" outlineLevel="0" collapsed="false">
      <c r="A1854" s="0" t="s">
        <v>10</v>
      </c>
      <c r="B1854" s="0" t="s">
        <v>15</v>
      </c>
      <c r="C1854" s="0" t="s">
        <v>16</v>
      </c>
      <c r="D1854" s="3" t="n">
        <v>43956</v>
      </c>
      <c r="E1854" s="0" t="n">
        <v>171</v>
      </c>
      <c r="F1854" s="0" t="n">
        <v>12437</v>
      </c>
    </row>
    <row r="1855" customFormat="false" ht="14.6" hidden="false" customHeight="false" outlineLevel="0" collapsed="false">
      <c r="A1855" s="0" t="s">
        <v>10</v>
      </c>
      <c r="B1855" s="0" t="s">
        <v>15</v>
      </c>
      <c r="C1855" s="0" t="s">
        <v>16</v>
      </c>
      <c r="D1855" s="3" t="n">
        <v>43955</v>
      </c>
      <c r="E1855" s="0" t="n">
        <v>169</v>
      </c>
      <c r="F1855" s="0" t="n">
        <v>12266</v>
      </c>
    </row>
    <row r="1856" customFormat="false" ht="14.6" hidden="false" customHeight="false" outlineLevel="0" collapsed="false">
      <c r="A1856" s="0" t="s">
        <v>10</v>
      </c>
      <c r="B1856" s="0" t="s">
        <v>15</v>
      </c>
      <c r="C1856" s="0" t="s">
        <v>16</v>
      </c>
      <c r="D1856" s="3" t="n">
        <v>43954</v>
      </c>
      <c r="E1856" s="0" t="n">
        <v>170</v>
      </c>
      <c r="F1856" s="0" t="n">
        <v>12097</v>
      </c>
    </row>
    <row r="1857" customFormat="false" ht="14.6" hidden="false" customHeight="false" outlineLevel="0" collapsed="false">
      <c r="A1857" s="0" t="s">
        <v>10</v>
      </c>
      <c r="B1857" s="0" t="s">
        <v>15</v>
      </c>
      <c r="C1857" s="0" t="s">
        <v>16</v>
      </c>
      <c r="D1857" s="3" t="n">
        <v>43953</v>
      </c>
      <c r="E1857" s="0" t="n">
        <v>273</v>
      </c>
      <c r="F1857" s="0" t="n">
        <v>11927</v>
      </c>
    </row>
    <row r="1858" customFormat="false" ht="14.6" hidden="false" customHeight="false" outlineLevel="0" collapsed="false">
      <c r="A1858" s="0" t="s">
        <v>10</v>
      </c>
      <c r="B1858" s="0" t="s">
        <v>15</v>
      </c>
      <c r="C1858" s="0" t="s">
        <v>16</v>
      </c>
      <c r="D1858" s="3" t="n">
        <v>43952</v>
      </c>
      <c r="E1858" s="0" t="n">
        <v>301</v>
      </c>
      <c r="F1858" s="0" t="n">
        <v>11654</v>
      </c>
    </row>
    <row r="1859" customFormat="false" ht="14.6" hidden="false" customHeight="false" outlineLevel="0" collapsed="false">
      <c r="A1859" s="0" t="s">
        <v>10</v>
      </c>
      <c r="B1859" s="0" t="s">
        <v>15</v>
      </c>
      <c r="C1859" s="0" t="s">
        <v>16</v>
      </c>
      <c r="D1859" s="3" t="n">
        <v>43951</v>
      </c>
      <c r="E1859" s="0" t="n">
        <v>319</v>
      </c>
      <c r="F1859" s="0" t="n">
        <v>11353</v>
      </c>
    </row>
    <row r="1860" customFormat="false" ht="14.6" hidden="false" customHeight="false" outlineLevel="0" collapsed="false">
      <c r="A1860" s="0" t="s">
        <v>10</v>
      </c>
      <c r="B1860" s="0" t="s">
        <v>15</v>
      </c>
      <c r="C1860" s="0" t="s">
        <v>16</v>
      </c>
      <c r="D1860" s="3" t="n">
        <v>43950</v>
      </c>
      <c r="E1860" s="0" t="n">
        <v>313</v>
      </c>
      <c r="F1860" s="0" t="n">
        <v>11034</v>
      </c>
    </row>
    <row r="1861" customFormat="false" ht="14.6" hidden="false" customHeight="false" outlineLevel="0" collapsed="false">
      <c r="A1861" s="0" t="s">
        <v>10</v>
      </c>
      <c r="B1861" s="0" t="s">
        <v>15</v>
      </c>
      <c r="C1861" s="0" t="s">
        <v>16</v>
      </c>
      <c r="D1861" s="3" t="n">
        <v>43949</v>
      </c>
      <c r="E1861" s="0" t="n">
        <v>200</v>
      </c>
      <c r="F1861" s="0" t="n">
        <v>10721</v>
      </c>
    </row>
    <row r="1862" customFormat="false" ht="14.6" hidden="false" customHeight="false" outlineLevel="0" collapsed="false">
      <c r="A1862" s="0" t="s">
        <v>10</v>
      </c>
      <c r="B1862" s="0" t="s">
        <v>15</v>
      </c>
      <c r="C1862" s="0" t="s">
        <v>16</v>
      </c>
      <c r="D1862" s="3" t="n">
        <v>43948</v>
      </c>
      <c r="E1862" s="0" t="n">
        <v>197</v>
      </c>
      <c r="F1862" s="0" t="n">
        <v>10521</v>
      </c>
    </row>
    <row r="1863" customFormat="false" ht="14.6" hidden="false" customHeight="false" outlineLevel="0" collapsed="false">
      <c r="A1863" s="0" t="s">
        <v>10</v>
      </c>
      <c r="B1863" s="0" t="s">
        <v>15</v>
      </c>
      <c r="C1863" s="0" t="s">
        <v>16</v>
      </c>
      <c r="D1863" s="3" t="n">
        <v>43947</v>
      </c>
      <c r="E1863" s="0" t="n">
        <v>273</v>
      </c>
      <c r="F1863" s="0" t="n">
        <v>10324</v>
      </c>
    </row>
    <row r="1864" customFormat="false" ht="14.6" hidden="false" customHeight="false" outlineLevel="0" collapsed="false">
      <c r="A1864" s="0" t="s">
        <v>10</v>
      </c>
      <c r="B1864" s="0" t="s">
        <v>15</v>
      </c>
      <c r="C1864" s="0" t="s">
        <v>16</v>
      </c>
      <c r="D1864" s="3" t="n">
        <v>43946</v>
      </c>
      <c r="E1864" s="0" t="n">
        <v>354</v>
      </c>
      <c r="F1864" s="0" t="n">
        <v>10051</v>
      </c>
    </row>
    <row r="1865" customFormat="false" ht="14.6" hidden="false" customHeight="false" outlineLevel="0" collapsed="false">
      <c r="A1865" s="0" t="s">
        <v>10</v>
      </c>
      <c r="B1865" s="0" t="s">
        <v>15</v>
      </c>
      <c r="C1865" s="0" t="s">
        <v>16</v>
      </c>
      <c r="D1865" s="3" t="n">
        <v>43945</v>
      </c>
      <c r="E1865" s="0" t="n">
        <v>288</v>
      </c>
      <c r="F1865" s="0" t="n">
        <v>9697</v>
      </c>
    </row>
    <row r="1866" customFormat="false" ht="14.6" hidden="false" customHeight="false" outlineLevel="0" collapsed="false">
      <c r="A1866" s="0" t="s">
        <v>10</v>
      </c>
      <c r="B1866" s="0" t="s">
        <v>15</v>
      </c>
      <c r="C1866" s="0" t="s">
        <v>16</v>
      </c>
      <c r="D1866" s="3" t="n">
        <v>43944</v>
      </c>
      <c r="E1866" s="0" t="n">
        <v>371</v>
      </c>
      <c r="F1866" s="0" t="n">
        <v>9409</v>
      </c>
    </row>
    <row r="1867" customFormat="false" ht="14.6" hidden="false" customHeight="false" outlineLevel="0" collapsed="false">
      <c r="A1867" s="0" t="s">
        <v>10</v>
      </c>
      <c r="B1867" s="0" t="s">
        <v>15</v>
      </c>
      <c r="C1867" s="0" t="s">
        <v>16</v>
      </c>
      <c r="D1867" s="3" t="n">
        <v>43943</v>
      </c>
      <c r="E1867" s="0" t="n">
        <v>366</v>
      </c>
      <c r="F1867" s="0" t="n">
        <v>9038</v>
      </c>
    </row>
    <row r="1868" customFormat="false" ht="14.6" hidden="false" customHeight="false" outlineLevel="0" collapsed="false">
      <c r="A1868" s="0" t="s">
        <v>10</v>
      </c>
      <c r="B1868" s="0" t="s">
        <v>15</v>
      </c>
      <c r="C1868" s="0" t="s">
        <v>16</v>
      </c>
      <c r="D1868" s="3" t="n">
        <v>43942</v>
      </c>
      <c r="E1868" s="0" t="n">
        <v>222</v>
      </c>
      <c r="F1868" s="0" t="n">
        <v>8672</v>
      </c>
    </row>
    <row r="1869" customFormat="false" ht="14.6" hidden="false" customHeight="false" outlineLevel="0" collapsed="false">
      <c r="A1869" s="0" t="s">
        <v>10</v>
      </c>
      <c r="B1869" s="0" t="s">
        <v>15</v>
      </c>
      <c r="C1869" s="0" t="s">
        <v>16</v>
      </c>
      <c r="D1869" s="3" t="n">
        <v>43941</v>
      </c>
      <c r="E1869" s="0" t="n">
        <v>263</v>
      </c>
      <c r="F1869" s="0" t="n">
        <v>8450</v>
      </c>
    </row>
    <row r="1870" customFormat="false" ht="14.6" hidden="false" customHeight="false" outlineLevel="0" collapsed="false">
      <c r="A1870" s="0" t="s">
        <v>10</v>
      </c>
      <c r="B1870" s="0" t="s">
        <v>15</v>
      </c>
      <c r="C1870" s="0" t="s">
        <v>16</v>
      </c>
      <c r="D1870" s="3" t="n">
        <v>43940</v>
      </c>
      <c r="E1870" s="0" t="n">
        <v>367</v>
      </c>
      <c r="F1870" s="0" t="n">
        <v>8187</v>
      </c>
    </row>
    <row r="1871" customFormat="false" ht="14.6" hidden="false" customHeight="false" outlineLevel="0" collapsed="false">
      <c r="A1871" s="0" t="s">
        <v>10</v>
      </c>
      <c r="B1871" s="0" t="s">
        <v>15</v>
      </c>
      <c r="C1871" s="0" t="s">
        <v>16</v>
      </c>
      <c r="D1871" s="3" t="n">
        <v>43939</v>
      </c>
      <c r="E1871" s="0" t="n">
        <v>411</v>
      </c>
      <c r="F1871" s="0" t="n">
        <v>7820</v>
      </c>
    </row>
    <row r="1872" customFormat="false" ht="14.6" hidden="false" customHeight="false" outlineLevel="0" collapsed="false">
      <c r="A1872" s="0" t="s">
        <v>10</v>
      </c>
      <c r="B1872" s="0" t="s">
        <v>15</v>
      </c>
      <c r="C1872" s="0" t="s">
        <v>16</v>
      </c>
      <c r="D1872" s="3" t="n">
        <v>43938</v>
      </c>
      <c r="E1872" s="0" t="n">
        <v>307</v>
      </c>
      <c r="F1872" s="0" t="n">
        <v>7409</v>
      </c>
    </row>
    <row r="1873" customFormat="false" ht="14.6" hidden="false" customHeight="false" outlineLevel="0" collapsed="false">
      <c r="A1873" s="0" t="s">
        <v>10</v>
      </c>
      <c r="B1873" s="0" t="s">
        <v>15</v>
      </c>
      <c r="C1873" s="0" t="s">
        <v>16</v>
      </c>
      <c r="D1873" s="3" t="n">
        <v>43937</v>
      </c>
      <c r="E1873" s="0" t="n">
        <v>354</v>
      </c>
      <c r="F1873" s="0" t="n">
        <v>7102</v>
      </c>
    </row>
    <row r="1874" customFormat="false" ht="14.6" hidden="false" customHeight="false" outlineLevel="0" collapsed="false">
      <c r="A1874" s="0" t="s">
        <v>10</v>
      </c>
      <c r="B1874" s="0" t="s">
        <v>15</v>
      </c>
      <c r="C1874" s="0" t="s">
        <v>16</v>
      </c>
      <c r="D1874" s="3" t="n">
        <v>43936</v>
      </c>
      <c r="E1874" s="0" t="n">
        <v>390</v>
      </c>
      <c r="F1874" s="0" t="n">
        <v>6748</v>
      </c>
    </row>
    <row r="1875" customFormat="false" ht="14.6" hidden="false" customHeight="false" outlineLevel="0" collapsed="false">
      <c r="A1875" s="0" t="s">
        <v>10</v>
      </c>
      <c r="B1875" s="0" t="s">
        <v>15</v>
      </c>
      <c r="C1875" s="0" t="s">
        <v>16</v>
      </c>
      <c r="D1875" s="3" t="n">
        <v>43935</v>
      </c>
      <c r="E1875" s="0" t="n">
        <v>291</v>
      </c>
      <c r="F1875" s="0" t="n">
        <v>6358</v>
      </c>
    </row>
    <row r="1876" customFormat="false" ht="14.6" hidden="false" customHeight="false" outlineLevel="0" collapsed="false">
      <c r="A1876" s="0" t="s">
        <v>10</v>
      </c>
      <c r="B1876" s="0" t="s">
        <v>15</v>
      </c>
      <c r="C1876" s="0" t="s">
        <v>16</v>
      </c>
      <c r="D1876" s="3" t="n">
        <v>43934</v>
      </c>
      <c r="E1876" s="0" t="n">
        <v>155</v>
      </c>
      <c r="F1876" s="0" t="n">
        <v>6067</v>
      </c>
    </row>
    <row r="1877" customFormat="false" ht="14.6" hidden="false" customHeight="false" outlineLevel="0" collapsed="false">
      <c r="A1877" s="0" t="s">
        <v>10</v>
      </c>
      <c r="B1877" s="0" t="s">
        <v>15</v>
      </c>
      <c r="C1877" s="0" t="s">
        <v>16</v>
      </c>
      <c r="D1877" s="3" t="n">
        <v>43933</v>
      </c>
      <c r="E1877" s="0" t="n">
        <v>322</v>
      </c>
      <c r="F1877" s="0" t="n">
        <v>5912</v>
      </c>
    </row>
    <row r="1878" customFormat="false" ht="14.6" hidden="false" customHeight="false" outlineLevel="0" collapsed="false">
      <c r="A1878" s="0" t="s">
        <v>10</v>
      </c>
      <c r="B1878" s="0" t="s">
        <v>15</v>
      </c>
      <c r="C1878" s="0" t="s">
        <v>16</v>
      </c>
      <c r="D1878" s="3" t="n">
        <v>43932</v>
      </c>
      <c r="E1878" s="0" t="n">
        <v>315</v>
      </c>
      <c r="F1878" s="0" t="n">
        <v>5590</v>
      </c>
    </row>
    <row r="1879" customFormat="false" ht="14.6" hidden="false" customHeight="false" outlineLevel="0" collapsed="false">
      <c r="A1879" s="0" t="s">
        <v>10</v>
      </c>
      <c r="B1879" s="0" t="s">
        <v>15</v>
      </c>
      <c r="C1879" s="0" t="s">
        <v>16</v>
      </c>
      <c r="D1879" s="3" t="n">
        <v>43931</v>
      </c>
      <c r="E1879" s="0" t="n">
        <v>318</v>
      </c>
      <c r="F1879" s="0" t="n">
        <v>5275</v>
      </c>
    </row>
    <row r="1880" customFormat="false" ht="14.6" hidden="false" customHeight="false" outlineLevel="0" collapsed="false">
      <c r="A1880" s="0" t="s">
        <v>10</v>
      </c>
      <c r="B1880" s="0" t="s">
        <v>15</v>
      </c>
      <c r="C1880" s="0" t="s">
        <v>16</v>
      </c>
      <c r="D1880" s="3" t="n">
        <v>43930</v>
      </c>
      <c r="E1880" s="0" t="n">
        <v>392</v>
      </c>
      <c r="F1880" s="0" t="n">
        <v>4957</v>
      </c>
    </row>
    <row r="1881" customFormat="false" ht="14.6" hidden="false" customHeight="false" outlineLevel="0" collapsed="false">
      <c r="A1881" s="0" t="s">
        <v>10</v>
      </c>
      <c r="B1881" s="0" t="s">
        <v>15</v>
      </c>
      <c r="C1881" s="0" t="s">
        <v>16</v>
      </c>
      <c r="D1881" s="3" t="n">
        <v>43929</v>
      </c>
      <c r="E1881" s="0" t="n">
        <v>336</v>
      </c>
      <c r="F1881" s="0" t="n">
        <v>4565</v>
      </c>
    </row>
    <row r="1882" customFormat="false" ht="14.6" hidden="false" customHeight="false" outlineLevel="0" collapsed="false">
      <c r="A1882" s="0" t="s">
        <v>10</v>
      </c>
      <c r="B1882" s="0" t="s">
        <v>15</v>
      </c>
      <c r="C1882" s="0" t="s">
        <v>16</v>
      </c>
      <c r="D1882" s="3" t="n">
        <v>43928</v>
      </c>
      <c r="E1882" s="0" t="n">
        <v>268</v>
      </c>
      <c r="F1882" s="0" t="n">
        <v>4229</v>
      </c>
    </row>
    <row r="1883" customFormat="false" ht="14.6" hidden="false" customHeight="false" outlineLevel="0" collapsed="false">
      <c r="A1883" s="0" t="s">
        <v>10</v>
      </c>
      <c r="B1883" s="0" t="s">
        <v>15</v>
      </c>
      <c r="C1883" s="0" t="s">
        <v>16</v>
      </c>
      <c r="D1883" s="3" t="n">
        <v>43927</v>
      </c>
      <c r="E1883" s="0" t="n">
        <v>255</v>
      </c>
      <c r="F1883" s="0" t="n">
        <v>3961</v>
      </c>
    </row>
    <row r="1884" customFormat="false" ht="14.6" hidden="false" customHeight="false" outlineLevel="0" collapsed="false">
      <c r="A1884" s="0" t="s">
        <v>10</v>
      </c>
      <c r="B1884" s="0" t="s">
        <v>15</v>
      </c>
      <c r="C1884" s="0" t="s">
        <v>16</v>
      </c>
      <c r="D1884" s="3" t="n">
        <v>43926</v>
      </c>
      <c r="E1884" s="0" t="n">
        <v>361</v>
      </c>
      <c r="F1884" s="0" t="n">
        <v>3706</v>
      </c>
    </row>
    <row r="1885" customFormat="false" ht="14.6" hidden="false" customHeight="false" outlineLevel="0" collapsed="false">
      <c r="A1885" s="0" t="s">
        <v>10</v>
      </c>
      <c r="B1885" s="0" t="s">
        <v>15</v>
      </c>
      <c r="C1885" s="0" t="s">
        <v>16</v>
      </c>
      <c r="D1885" s="3" t="n">
        <v>43925</v>
      </c>
      <c r="E1885" s="0" t="n">
        <v>344</v>
      </c>
      <c r="F1885" s="0" t="n">
        <v>3345</v>
      </c>
    </row>
    <row r="1886" customFormat="false" ht="14.6" hidden="false" customHeight="false" outlineLevel="0" collapsed="false">
      <c r="A1886" s="0" t="s">
        <v>10</v>
      </c>
      <c r="B1886" s="0" t="s">
        <v>15</v>
      </c>
      <c r="C1886" s="0" t="s">
        <v>16</v>
      </c>
      <c r="D1886" s="3" t="n">
        <v>43924</v>
      </c>
      <c r="E1886" s="0" t="n">
        <v>399</v>
      </c>
      <c r="F1886" s="0" t="n">
        <v>3001</v>
      </c>
    </row>
    <row r="1887" customFormat="false" ht="14.6" hidden="false" customHeight="false" outlineLevel="0" collapsed="false">
      <c r="A1887" s="0" t="s">
        <v>10</v>
      </c>
      <c r="B1887" s="0" t="s">
        <v>15</v>
      </c>
      <c r="C1887" s="0" t="s">
        <v>16</v>
      </c>
      <c r="D1887" s="3" t="n">
        <v>43923</v>
      </c>
      <c r="E1887" s="0" t="n">
        <v>292</v>
      </c>
      <c r="F1887" s="0" t="n">
        <v>2602</v>
      </c>
    </row>
    <row r="1888" customFormat="false" ht="14.6" hidden="false" customHeight="false" outlineLevel="0" collapsed="false">
      <c r="A1888" s="0" t="s">
        <v>10</v>
      </c>
      <c r="B1888" s="0" t="s">
        <v>15</v>
      </c>
      <c r="C1888" s="0" t="s">
        <v>16</v>
      </c>
      <c r="D1888" s="3" t="n">
        <v>43922</v>
      </c>
      <c r="E1888" s="0" t="n">
        <v>317</v>
      </c>
      <c r="F1888" s="0" t="n">
        <v>2310</v>
      </c>
    </row>
    <row r="1889" customFormat="false" ht="14.6" hidden="false" customHeight="false" outlineLevel="0" collapsed="false">
      <c r="A1889" s="0" t="s">
        <v>10</v>
      </c>
      <c r="B1889" s="0" t="s">
        <v>15</v>
      </c>
      <c r="C1889" s="0" t="s">
        <v>16</v>
      </c>
      <c r="D1889" s="3" t="n">
        <v>43921</v>
      </c>
      <c r="E1889" s="0" t="n">
        <v>430</v>
      </c>
      <c r="F1889" s="0" t="n">
        <v>1993</v>
      </c>
    </row>
    <row r="1890" customFormat="false" ht="14.6" hidden="false" customHeight="false" outlineLevel="0" collapsed="false">
      <c r="A1890" s="0" t="s">
        <v>10</v>
      </c>
      <c r="B1890" s="0" t="s">
        <v>15</v>
      </c>
      <c r="C1890" s="0" t="s">
        <v>16</v>
      </c>
      <c r="D1890" s="3" t="n">
        <v>43920</v>
      </c>
      <c r="E1890" s="0" t="n">
        <v>179</v>
      </c>
      <c r="F1890" s="0" t="n">
        <v>1563</v>
      </c>
    </row>
    <row r="1891" customFormat="false" ht="14.6" hidden="false" customHeight="false" outlineLevel="0" collapsed="false">
      <c r="A1891" s="0" t="s">
        <v>10</v>
      </c>
      <c r="B1891" s="0" t="s">
        <v>15</v>
      </c>
      <c r="C1891" s="0" t="s">
        <v>16</v>
      </c>
      <c r="D1891" s="3" t="n">
        <v>43919</v>
      </c>
      <c r="E1891" s="0" t="n">
        <v>139</v>
      </c>
      <c r="F1891" s="0" t="n">
        <v>1384</v>
      </c>
    </row>
    <row r="1892" customFormat="false" ht="14.6" hidden="false" customHeight="false" outlineLevel="0" collapsed="false">
      <c r="A1892" s="0" t="s">
        <v>10</v>
      </c>
      <c r="B1892" s="0" t="s">
        <v>15</v>
      </c>
      <c r="C1892" s="0" t="s">
        <v>16</v>
      </c>
      <c r="D1892" s="3" t="n">
        <v>43918</v>
      </c>
      <c r="E1892" s="0" t="n">
        <v>186</v>
      </c>
      <c r="F1892" s="0" t="n">
        <v>1245</v>
      </c>
    </row>
    <row r="1893" customFormat="false" ht="14.6" hidden="false" customHeight="false" outlineLevel="0" collapsed="false">
      <c r="A1893" s="0" t="s">
        <v>10</v>
      </c>
      <c r="B1893" s="0" t="s">
        <v>15</v>
      </c>
      <c r="C1893" s="0" t="s">
        <v>16</v>
      </c>
      <c r="D1893" s="3" t="n">
        <v>43917</v>
      </c>
      <c r="E1893" s="0" t="n">
        <v>165</v>
      </c>
      <c r="F1893" s="0" t="n">
        <v>1059</v>
      </c>
    </row>
    <row r="1894" customFormat="false" ht="14.6" hidden="false" customHeight="false" outlineLevel="0" collapsed="false">
      <c r="A1894" s="0" t="s">
        <v>10</v>
      </c>
      <c r="B1894" s="0" t="s">
        <v>15</v>
      </c>
      <c r="C1894" s="0" t="s">
        <v>16</v>
      </c>
      <c r="D1894" s="3" t="n">
        <v>43916</v>
      </c>
      <c r="E1894" s="0" t="n">
        <v>175</v>
      </c>
      <c r="F1894" s="0" t="n">
        <v>894</v>
      </c>
    </row>
    <row r="1895" customFormat="false" ht="14.6" hidden="false" customHeight="false" outlineLevel="0" collapsed="false">
      <c r="A1895" s="0" t="s">
        <v>10</v>
      </c>
      <c r="B1895" s="0" t="s">
        <v>15</v>
      </c>
      <c r="C1895" s="0" t="s">
        <v>16</v>
      </c>
      <c r="D1895" s="3" t="n">
        <v>43915</v>
      </c>
      <c r="E1895" s="0" t="n">
        <v>135</v>
      </c>
      <c r="F1895" s="0" t="n">
        <v>719</v>
      </c>
    </row>
    <row r="1896" customFormat="false" ht="14.6" hidden="false" customHeight="false" outlineLevel="0" collapsed="false">
      <c r="A1896" s="0" t="s">
        <v>10</v>
      </c>
      <c r="B1896" s="0" t="s">
        <v>15</v>
      </c>
      <c r="C1896" s="0" t="s">
        <v>16</v>
      </c>
      <c r="D1896" s="3" t="n">
        <v>43914</v>
      </c>
      <c r="E1896" s="0" t="n">
        <v>85</v>
      </c>
      <c r="F1896" s="0" t="n">
        <v>584</v>
      </c>
    </row>
    <row r="1897" customFormat="false" ht="14.6" hidden="false" customHeight="false" outlineLevel="0" collapsed="false">
      <c r="A1897" s="0" t="s">
        <v>10</v>
      </c>
      <c r="B1897" s="0" t="s">
        <v>15</v>
      </c>
      <c r="C1897" s="0" t="s">
        <v>16</v>
      </c>
      <c r="D1897" s="3" t="n">
        <v>43913</v>
      </c>
      <c r="E1897" s="0" t="n">
        <v>83</v>
      </c>
      <c r="F1897" s="0" t="n">
        <v>499</v>
      </c>
    </row>
    <row r="1898" customFormat="false" ht="14.6" hidden="false" customHeight="false" outlineLevel="0" collapsed="false">
      <c r="A1898" s="0" t="s">
        <v>10</v>
      </c>
      <c r="B1898" s="0" t="s">
        <v>15</v>
      </c>
      <c r="C1898" s="0" t="s">
        <v>16</v>
      </c>
      <c r="D1898" s="3" t="n">
        <v>43912</v>
      </c>
      <c r="E1898" s="0" t="n">
        <v>43</v>
      </c>
      <c r="F1898" s="0" t="n">
        <v>416</v>
      </c>
    </row>
    <row r="1899" customFormat="false" ht="14.6" hidden="false" customHeight="false" outlineLevel="0" collapsed="false">
      <c r="A1899" s="0" t="s">
        <v>10</v>
      </c>
      <c r="B1899" s="0" t="s">
        <v>15</v>
      </c>
      <c r="C1899" s="0" t="s">
        <v>16</v>
      </c>
      <c r="D1899" s="3" t="n">
        <v>43911</v>
      </c>
      <c r="E1899" s="0" t="n">
        <v>51</v>
      </c>
      <c r="F1899" s="0" t="n">
        <v>373</v>
      </c>
    </row>
    <row r="1900" customFormat="false" ht="14.6" hidden="false" customHeight="false" outlineLevel="0" collapsed="false">
      <c r="A1900" s="0" t="s">
        <v>10</v>
      </c>
      <c r="B1900" s="0" t="s">
        <v>15</v>
      </c>
      <c r="C1900" s="0" t="s">
        <v>16</v>
      </c>
      <c r="D1900" s="3" t="n">
        <v>43910</v>
      </c>
      <c r="E1900" s="0" t="n">
        <v>56</v>
      </c>
      <c r="F1900" s="0" t="n">
        <v>322</v>
      </c>
    </row>
    <row r="1901" customFormat="false" ht="14.6" hidden="false" customHeight="false" outlineLevel="0" collapsed="false">
      <c r="A1901" s="0" t="s">
        <v>10</v>
      </c>
      <c r="B1901" s="0" t="s">
        <v>15</v>
      </c>
      <c r="C1901" s="0" t="s">
        <v>16</v>
      </c>
      <c r="D1901" s="3" t="n">
        <v>43909</v>
      </c>
      <c r="E1901" s="0" t="n">
        <v>39</v>
      </c>
      <c r="F1901" s="0" t="n">
        <v>266</v>
      </c>
    </row>
    <row r="1902" customFormat="false" ht="14.6" hidden="false" customHeight="false" outlineLevel="0" collapsed="false">
      <c r="A1902" s="0" t="s">
        <v>10</v>
      </c>
      <c r="B1902" s="0" t="s">
        <v>15</v>
      </c>
      <c r="C1902" s="0" t="s">
        <v>16</v>
      </c>
      <c r="D1902" s="3" t="n">
        <v>43908</v>
      </c>
      <c r="E1902" s="0" t="n">
        <v>32</v>
      </c>
      <c r="F1902" s="0" t="n">
        <v>227</v>
      </c>
    </row>
    <row r="1903" customFormat="false" ht="14.6" hidden="false" customHeight="false" outlineLevel="0" collapsed="false">
      <c r="A1903" s="0" t="s">
        <v>10</v>
      </c>
      <c r="B1903" s="0" t="s">
        <v>15</v>
      </c>
      <c r="C1903" s="0" t="s">
        <v>16</v>
      </c>
      <c r="D1903" s="3" t="n">
        <v>43907</v>
      </c>
      <c r="E1903" s="0" t="n">
        <v>24</v>
      </c>
      <c r="F1903" s="0" t="n">
        <v>195</v>
      </c>
    </row>
    <row r="1904" customFormat="false" ht="14.6" hidden="false" customHeight="false" outlineLevel="0" collapsed="false">
      <c r="A1904" s="0" t="s">
        <v>10</v>
      </c>
      <c r="B1904" s="0" t="s">
        <v>15</v>
      </c>
      <c r="C1904" s="0" t="s">
        <v>16</v>
      </c>
      <c r="D1904" s="3" t="n">
        <v>43906</v>
      </c>
      <c r="E1904" s="0" t="n">
        <v>18</v>
      </c>
      <c r="F1904" s="0" t="n">
        <v>171</v>
      </c>
    </row>
    <row r="1905" customFormat="false" ht="14.6" hidden="false" customHeight="false" outlineLevel="0" collapsed="false">
      <c r="A1905" s="0" t="s">
        <v>10</v>
      </c>
      <c r="B1905" s="0" t="s">
        <v>15</v>
      </c>
      <c r="C1905" s="0" t="s">
        <v>16</v>
      </c>
      <c r="D1905" s="3" t="n">
        <v>43905</v>
      </c>
      <c r="E1905" s="0" t="n">
        <v>32</v>
      </c>
      <c r="F1905" s="0" t="n">
        <v>153</v>
      </c>
    </row>
    <row r="1906" customFormat="false" ht="14.6" hidden="false" customHeight="false" outlineLevel="0" collapsed="false">
      <c r="A1906" s="0" t="s">
        <v>10</v>
      </c>
      <c r="B1906" s="0" t="s">
        <v>15</v>
      </c>
      <c r="C1906" s="0" t="s">
        <v>16</v>
      </c>
      <c r="D1906" s="3" t="n">
        <v>43904</v>
      </c>
      <c r="E1906" s="0" t="n">
        <v>36</v>
      </c>
      <c r="F1906" s="0" t="n">
        <v>121</v>
      </c>
    </row>
    <row r="1907" customFormat="false" ht="14.6" hidden="false" customHeight="false" outlineLevel="0" collapsed="false">
      <c r="A1907" s="0" t="s">
        <v>10</v>
      </c>
      <c r="B1907" s="0" t="s">
        <v>15</v>
      </c>
      <c r="C1907" s="0" t="s">
        <v>16</v>
      </c>
      <c r="D1907" s="3" t="n">
        <v>43903</v>
      </c>
      <c r="E1907" s="0" t="n">
        <v>25</v>
      </c>
      <c r="F1907" s="0" t="n">
        <v>85</v>
      </c>
    </row>
    <row r="1908" customFormat="false" ht="14.6" hidden="false" customHeight="false" outlineLevel="0" collapsed="false">
      <c r="A1908" s="0" t="s">
        <v>10</v>
      </c>
      <c r="B1908" s="0" t="s">
        <v>15</v>
      </c>
      <c r="C1908" s="0" t="s">
        <v>16</v>
      </c>
      <c r="D1908" s="3" t="n">
        <v>43902</v>
      </c>
      <c r="E1908" s="0" t="n">
        <v>24</v>
      </c>
      <c r="F1908" s="0" t="n">
        <v>60</v>
      </c>
    </row>
    <row r="1909" customFormat="false" ht="14.6" hidden="false" customHeight="false" outlineLevel="0" collapsed="false">
      <c r="A1909" s="0" t="s">
        <v>10</v>
      </c>
      <c r="B1909" s="0" t="s">
        <v>15</v>
      </c>
      <c r="C1909" s="0" t="s">
        <v>16</v>
      </c>
      <c r="D1909" s="3" t="n">
        <v>43901</v>
      </c>
      <c r="E1909" s="0" t="n">
        <v>9</v>
      </c>
      <c r="F1909" s="0" t="n">
        <v>36</v>
      </c>
    </row>
    <row r="1910" customFormat="false" ht="14.6" hidden="false" customHeight="false" outlineLevel="0" collapsed="false">
      <c r="A1910" s="0" t="s">
        <v>10</v>
      </c>
      <c r="B1910" s="0" t="s">
        <v>15</v>
      </c>
      <c r="C1910" s="0" t="s">
        <v>16</v>
      </c>
      <c r="D1910" s="3" t="n">
        <v>43900</v>
      </c>
      <c r="E1910" s="0" t="n">
        <v>4</v>
      </c>
      <c r="F1910" s="0" t="n">
        <v>27</v>
      </c>
    </row>
    <row r="1911" customFormat="false" ht="14.6" hidden="false" customHeight="false" outlineLevel="0" collapsed="false">
      <c r="A1911" s="0" t="s">
        <v>10</v>
      </c>
      <c r="B1911" s="0" t="s">
        <v>15</v>
      </c>
      <c r="C1911" s="0" t="s">
        <v>16</v>
      </c>
      <c r="D1911" s="3" t="n">
        <v>43899</v>
      </c>
      <c r="E1911" s="0" t="n">
        <v>5</v>
      </c>
      <c r="F1911" s="0" t="n">
        <v>23</v>
      </c>
    </row>
    <row r="1912" customFormat="false" ht="14.6" hidden="false" customHeight="false" outlineLevel="0" collapsed="false">
      <c r="A1912" s="0" t="s">
        <v>10</v>
      </c>
      <c r="B1912" s="0" t="s">
        <v>15</v>
      </c>
      <c r="C1912" s="0" t="s">
        <v>16</v>
      </c>
      <c r="D1912" s="3" t="n">
        <v>43898</v>
      </c>
      <c r="E1912" s="0" t="n">
        <v>2</v>
      </c>
      <c r="F1912" s="0" t="n">
        <v>18</v>
      </c>
    </row>
    <row r="1913" customFormat="false" ht="14.6" hidden="false" customHeight="false" outlineLevel="0" collapsed="false">
      <c r="A1913" s="0" t="s">
        <v>10</v>
      </c>
      <c r="B1913" s="0" t="s">
        <v>15</v>
      </c>
      <c r="C1913" s="0" t="s">
        <v>16</v>
      </c>
      <c r="D1913" s="3" t="n">
        <v>43897</v>
      </c>
      <c r="E1913" s="0" t="n">
        <v>5</v>
      </c>
      <c r="F1913" s="0" t="n">
        <v>16</v>
      </c>
    </row>
    <row r="1914" customFormat="false" ht="14.6" hidden="false" customHeight="false" outlineLevel="0" collapsed="false">
      <c r="A1914" s="0" t="s">
        <v>10</v>
      </c>
      <c r="B1914" s="0" t="s">
        <v>15</v>
      </c>
      <c r="C1914" s="0" t="s">
        <v>16</v>
      </c>
      <c r="D1914" s="3" t="n">
        <v>43896</v>
      </c>
      <c r="E1914" s="0" t="n">
        <v>5</v>
      </c>
      <c r="F1914" s="0" t="n">
        <v>11</v>
      </c>
    </row>
    <row r="1915" customFormat="false" ht="14.6" hidden="false" customHeight="false" outlineLevel="0" collapsed="false">
      <c r="A1915" s="0" t="s">
        <v>10</v>
      </c>
      <c r="B1915" s="0" t="s">
        <v>15</v>
      </c>
      <c r="C1915" s="0" t="s">
        <v>16</v>
      </c>
      <c r="D1915" s="3" t="n">
        <v>43895</v>
      </c>
      <c r="E1915" s="0" t="n">
        <v>3</v>
      </c>
      <c r="F1915" s="0" t="n">
        <v>6</v>
      </c>
    </row>
    <row r="1916" customFormat="false" ht="14.6" hidden="false" customHeight="false" outlineLevel="0" collapsed="false">
      <c r="A1916" s="0" t="s">
        <v>10</v>
      </c>
      <c r="B1916" s="0" t="s">
        <v>15</v>
      </c>
      <c r="C1916" s="0" t="s">
        <v>16</v>
      </c>
      <c r="D1916" s="3" t="n">
        <v>43894</v>
      </c>
      <c r="E1916" s="0" t="n">
        <v>2</v>
      </c>
      <c r="F1916" s="0" t="n">
        <v>3</v>
      </c>
    </row>
    <row r="1917" customFormat="false" ht="14.6" hidden="false" customHeight="false" outlineLevel="0" collapsed="false">
      <c r="A1917" s="0" t="s">
        <v>10</v>
      </c>
      <c r="B1917" s="0" t="s">
        <v>15</v>
      </c>
      <c r="C1917" s="0" t="s">
        <v>16</v>
      </c>
      <c r="D1917" s="3" t="n">
        <v>43893</v>
      </c>
      <c r="E1917" s="0" t="n">
        <v>0</v>
      </c>
      <c r="F1917" s="0" t="n">
        <v>1</v>
      </c>
    </row>
    <row r="1918" customFormat="false" ht="14.6" hidden="false" customHeight="false" outlineLevel="0" collapsed="false">
      <c r="A1918" s="0" t="s">
        <v>10</v>
      </c>
      <c r="B1918" s="0" t="s">
        <v>15</v>
      </c>
      <c r="C1918" s="0" t="s">
        <v>16</v>
      </c>
      <c r="D1918" s="3" t="n">
        <v>43892</v>
      </c>
      <c r="E1918" s="0" t="n">
        <v>1</v>
      </c>
      <c r="F1918" s="0" t="n">
        <v>1</v>
      </c>
    </row>
    <row r="1919" customFormat="false" ht="14.6" hidden="true" customHeight="false" outlineLevel="0" collapsed="false">
      <c r="A1919" s="0" t="s">
        <v>10</v>
      </c>
      <c r="B1919" s="0" t="s">
        <v>17</v>
      </c>
      <c r="C1919" s="0" t="s">
        <v>18</v>
      </c>
      <c r="D1919" s="3" t="n">
        <v>44521</v>
      </c>
      <c r="E1919" s="0" t="n">
        <v>2408</v>
      </c>
      <c r="F1919" s="0" t="n">
        <v>487152</v>
      </c>
    </row>
    <row r="1920" customFormat="false" ht="14.6" hidden="true" customHeight="false" outlineLevel="0" collapsed="false">
      <c r="A1920" s="0" t="s">
        <v>10</v>
      </c>
      <c r="B1920" s="0" t="s">
        <v>17</v>
      </c>
      <c r="C1920" s="0" t="s">
        <v>18</v>
      </c>
      <c r="D1920" s="3" t="n">
        <v>44520</v>
      </c>
      <c r="E1920" s="0" t="n">
        <v>0</v>
      </c>
      <c r="F1920" s="0" t="n">
        <v>484744</v>
      </c>
    </row>
    <row r="1921" customFormat="false" ht="14.6" hidden="true" customHeight="false" outlineLevel="0" collapsed="false">
      <c r="A1921" s="0" t="s">
        <v>10</v>
      </c>
      <c r="B1921" s="0" t="s">
        <v>17</v>
      </c>
      <c r="C1921" s="0" t="s">
        <v>18</v>
      </c>
      <c r="D1921" s="3" t="n">
        <v>44519</v>
      </c>
      <c r="E1921" s="0" t="n">
        <v>2456</v>
      </c>
      <c r="F1921" s="0" t="n">
        <v>484744</v>
      </c>
    </row>
    <row r="1922" customFormat="false" ht="14.6" hidden="true" customHeight="false" outlineLevel="0" collapsed="false">
      <c r="A1922" s="0" t="s">
        <v>10</v>
      </c>
      <c r="B1922" s="0" t="s">
        <v>17</v>
      </c>
      <c r="C1922" s="0" t="s">
        <v>18</v>
      </c>
      <c r="D1922" s="3" t="n">
        <v>44518</v>
      </c>
      <c r="E1922" s="0" t="n">
        <v>2576</v>
      </c>
      <c r="F1922" s="0" t="n">
        <v>482288</v>
      </c>
    </row>
    <row r="1923" customFormat="false" ht="14.6" hidden="true" customHeight="false" outlineLevel="0" collapsed="false">
      <c r="A1923" s="0" t="s">
        <v>10</v>
      </c>
      <c r="B1923" s="0" t="s">
        <v>17</v>
      </c>
      <c r="C1923" s="0" t="s">
        <v>18</v>
      </c>
      <c r="D1923" s="3" t="n">
        <v>44517</v>
      </c>
      <c r="E1923" s="0" t="n">
        <v>2417</v>
      </c>
      <c r="F1923" s="0" t="n">
        <v>479712</v>
      </c>
    </row>
    <row r="1924" customFormat="false" ht="14.6" hidden="true" customHeight="false" outlineLevel="0" collapsed="false">
      <c r="A1924" s="0" t="s">
        <v>10</v>
      </c>
      <c r="B1924" s="0" t="s">
        <v>17</v>
      </c>
      <c r="C1924" s="0" t="s">
        <v>18</v>
      </c>
      <c r="D1924" s="3" t="n">
        <v>44516</v>
      </c>
      <c r="E1924" s="0" t="n">
        <v>1921</v>
      </c>
      <c r="F1924" s="0" t="n">
        <v>477295</v>
      </c>
    </row>
    <row r="1925" customFormat="false" ht="14.6" hidden="true" customHeight="false" outlineLevel="0" collapsed="false">
      <c r="A1925" s="0" t="s">
        <v>10</v>
      </c>
      <c r="B1925" s="0" t="s">
        <v>17</v>
      </c>
      <c r="C1925" s="0" t="s">
        <v>18</v>
      </c>
      <c r="D1925" s="3" t="n">
        <v>44515</v>
      </c>
      <c r="E1925" s="0" t="n">
        <v>4520</v>
      </c>
      <c r="F1925" s="0" t="n">
        <v>475375</v>
      </c>
    </row>
    <row r="1926" customFormat="false" ht="14.6" hidden="true" customHeight="false" outlineLevel="0" collapsed="false">
      <c r="A1926" s="0" t="s">
        <v>10</v>
      </c>
      <c r="B1926" s="0" t="s">
        <v>17</v>
      </c>
      <c r="C1926" s="0" t="s">
        <v>18</v>
      </c>
      <c r="D1926" s="3" t="n">
        <v>44514</v>
      </c>
      <c r="E1926" s="0" t="n">
        <v>2659</v>
      </c>
      <c r="F1926" s="0" t="n">
        <v>470856</v>
      </c>
    </row>
    <row r="1927" customFormat="false" ht="14.6" hidden="true" customHeight="false" outlineLevel="0" collapsed="false">
      <c r="A1927" s="0" t="s">
        <v>10</v>
      </c>
      <c r="B1927" s="0" t="s">
        <v>17</v>
      </c>
      <c r="C1927" s="0" t="s">
        <v>18</v>
      </c>
      <c r="D1927" s="3" t="n">
        <v>44513</v>
      </c>
      <c r="E1927" s="0" t="n">
        <v>0</v>
      </c>
      <c r="F1927" s="0" t="n">
        <v>468197</v>
      </c>
    </row>
    <row r="1928" customFormat="false" ht="14.6" hidden="true" customHeight="false" outlineLevel="0" collapsed="false">
      <c r="A1928" s="0" t="s">
        <v>10</v>
      </c>
      <c r="B1928" s="0" t="s">
        <v>17</v>
      </c>
      <c r="C1928" s="0" t="s">
        <v>18</v>
      </c>
      <c r="D1928" s="3" t="n">
        <v>44512</v>
      </c>
      <c r="E1928" s="0" t="n">
        <v>2784</v>
      </c>
      <c r="F1928" s="0" t="n">
        <v>468197</v>
      </c>
    </row>
    <row r="1929" customFormat="false" ht="14.6" hidden="true" customHeight="false" outlineLevel="0" collapsed="false">
      <c r="A1929" s="0" t="s">
        <v>10</v>
      </c>
      <c r="B1929" s="0" t="s">
        <v>17</v>
      </c>
      <c r="C1929" s="0" t="s">
        <v>18</v>
      </c>
      <c r="D1929" s="3" t="n">
        <v>44511</v>
      </c>
      <c r="E1929" s="0" t="n">
        <v>2134</v>
      </c>
      <c r="F1929" s="0" t="n">
        <v>465413</v>
      </c>
    </row>
    <row r="1930" customFormat="false" ht="14.6" hidden="true" customHeight="false" outlineLevel="0" collapsed="false">
      <c r="A1930" s="0" t="s">
        <v>10</v>
      </c>
      <c r="B1930" s="0" t="s">
        <v>17</v>
      </c>
      <c r="C1930" s="0" t="s">
        <v>18</v>
      </c>
      <c r="D1930" s="3" t="n">
        <v>44510</v>
      </c>
      <c r="E1930" s="0" t="n">
        <v>2171</v>
      </c>
      <c r="F1930" s="0" t="n">
        <v>463279</v>
      </c>
    </row>
    <row r="1931" customFormat="false" ht="14.6" hidden="true" customHeight="false" outlineLevel="0" collapsed="false">
      <c r="A1931" s="0" t="s">
        <v>10</v>
      </c>
      <c r="B1931" s="0" t="s">
        <v>17</v>
      </c>
      <c r="C1931" s="0" t="s">
        <v>18</v>
      </c>
      <c r="D1931" s="3" t="n">
        <v>44509</v>
      </c>
      <c r="E1931" s="0" t="n">
        <v>1784</v>
      </c>
      <c r="F1931" s="0" t="n">
        <v>461109</v>
      </c>
    </row>
    <row r="1932" customFormat="false" ht="14.6" hidden="true" customHeight="false" outlineLevel="0" collapsed="false">
      <c r="A1932" s="0" t="s">
        <v>10</v>
      </c>
      <c r="B1932" s="0" t="s">
        <v>17</v>
      </c>
      <c r="C1932" s="0" t="s">
        <v>18</v>
      </c>
      <c r="D1932" s="3" t="n">
        <v>44508</v>
      </c>
      <c r="E1932" s="0" t="n">
        <v>4303</v>
      </c>
      <c r="F1932" s="0" t="n">
        <v>459325</v>
      </c>
    </row>
    <row r="1933" customFormat="false" ht="14.6" hidden="true" customHeight="false" outlineLevel="0" collapsed="false">
      <c r="A1933" s="0" t="s">
        <v>10</v>
      </c>
      <c r="B1933" s="0" t="s">
        <v>17</v>
      </c>
      <c r="C1933" s="0" t="s">
        <v>18</v>
      </c>
      <c r="D1933" s="3" t="n">
        <v>44507</v>
      </c>
      <c r="E1933" s="0" t="n">
        <v>2583</v>
      </c>
      <c r="F1933" s="0" t="n">
        <v>455023</v>
      </c>
    </row>
    <row r="1934" customFormat="false" ht="14.6" hidden="true" customHeight="false" outlineLevel="0" collapsed="false">
      <c r="A1934" s="0" t="s">
        <v>10</v>
      </c>
      <c r="B1934" s="0" t="s">
        <v>17</v>
      </c>
      <c r="C1934" s="0" t="s">
        <v>18</v>
      </c>
      <c r="D1934" s="3" t="n">
        <v>44506</v>
      </c>
      <c r="E1934" s="0" t="n">
        <v>0</v>
      </c>
      <c r="F1934" s="0" t="n">
        <v>452440</v>
      </c>
    </row>
    <row r="1935" customFormat="false" ht="14.6" hidden="true" customHeight="false" outlineLevel="0" collapsed="false">
      <c r="A1935" s="0" t="s">
        <v>10</v>
      </c>
      <c r="B1935" s="0" t="s">
        <v>17</v>
      </c>
      <c r="C1935" s="0" t="s">
        <v>18</v>
      </c>
      <c r="D1935" s="3" t="n">
        <v>44505</v>
      </c>
      <c r="E1935" s="0" t="n">
        <v>1986</v>
      </c>
      <c r="F1935" s="0" t="n">
        <v>452440</v>
      </c>
    </row>
    <row r="1936" customFormat="false" ht="14.6" hidden="true" customHeight="false" outlineLevel="0" collapsed="false">
      <c r="A1936" s="0" t="s">
        <v>10</v>
      </c>
      <c r="B1936" s="0" t="s">
        <v>17</v>
      </c>
      <c r="C1936" s="0" t="s">
        <v>18</v>
      </c>
      <c r="D1936" s="3" t="n">
        <v>44504</v>
      </c>
      <c r="E1936" s="0" t="n">
        <v>2799</v>
      </c>
      <c r="F1936" s="0" t="n">
        <v>450455</v>
      </c>
    </row>
    <row r="1937" customFormat="false" ht="14.6" hidden="true" customHeight="false" outlineLevel="0" collapsed="false">
      <c r="A1937" s="0" t="s">
        <v>10</v>
      </c>
      <c r="B1937" s="0" t="s">
        <v>17</v>
      </c>
      <c r="C1937" s="0" t="s">
        <v>18</v>
      </c>
      <c r="D1937" s="3" t="n">
        <v>44503</v>
      </c>
      <c r="E1937" s="0" t="n">
        <v>2492</v>
      </c>
      <c r="F1937" s="0" t="n">
        <v>447655</v>
      </c>
    </row>
    <row r="1938" customFormat="false" ht="14.6" hidden="true" customHeight="false" outlineLevel="0" collapsed="false">
      <c r="A1938" s="0" t="s">
        <v>10</v>
      </c>
      <c r="B1938" s="0" t="s">
        <v>17</v>
      </c>
      <c r="C1938" s="0" t="s">
        <v>18</v>
      </c>
      <c r="D1938" s="3" t="n">
        <v>44502</v>
      </c>
      <c r="E1938" s="0" t="n">
        <v>2210</v>
      </c>
      <c r="F1938" s="0" t="n">
        <v>445163</v>
      </c>
    </row>
    <row r="1939" customFormat="false" ht="14.6" hidden="true" customHeight="false" outlineLevel="0" collapsed="false">
      <c r="A1939" s="0" t="s">
        <v>10</v>
      </c>
      <c r="B1939" s="0" t="s">
        <v>17</v>
      </c>
      <c r="C1939" s="0" t="s">
        <v>18</v>
      </c>
      <c r="D1939" s="3" t="n">
        <v>44501</v>
      </c>
      <c r="E1939" s="0" t="n">
        <v>4983</v>
      </c>
      <c r="F1939" s="0" t="n">
        <v>442953</v>
      </c>
    </row>
    <row r="1940" customFormat="false" ht="14.6" hidden="true" customHeight="false" outlineLevel="0" collapsed="false">
      <c r="A1940" s="0" t="s">
        <v>10</v>
      </c>
      <c r="B1940" s="0" t="s">
        <v>17</v>
      </c>
      <c r="C1940" s="0" t="s">
        <v>18</v>
      </c>
      <c r="D1940" s="3" t="n">
        <v>44500</v>
      </c>
      <c r="E1940" s="0" t="n">
        <v>3016</v>
      </c>
      <c r="F1940" s="0" t="n">
        <v>437972</v>
      </c>
    </row>
    <row r="1941" customFormat="false" ht="14.6" hidden="true" customHeight="false" outlineLevel="0" collapsed="false">
      <c r="A1941" s="0" t="s">
        <v>10</v>
      </c>
      <c r="B1941" s="0" t="s">
        <v>17</v>
      </c>
      <c r="C1941" s="0" t="s">
        <v>18</v>
      </c>
      <c r="D1941" s="3" t="n">
        <v>44499</v>
      </c>
      <c r="E1941" s="0" t="n">
        <v>0</v>
      </c>
      <c r="F1941" s="0" t="n">
        <v>434956</v>
      </c>
    </row>
    <row r="1942" customFormat="false" ht="14.6" hidden="true" customHeight="false" outlineLevel="0" collapsed="false">
      <c r="A1942" s="0" t="s">
        <v>10</v>
      </c>
      <c r="B1942" s="0" t="s">
        <v>17</v>
      </c>
      <c r="C1942" s="0" t="s">
        <v>18</v>
      </c>
      <c r="D1942" s="3" t="n">
        <v>44498</v>
      </c>
      <c r="E1942" s="0" t="n">
        <v>2561</v>
      </c>
      <c r="F1942" s="0" t="n">
        <v>434956</v>
      </c>
    </row>
    <row r="1943" customFormat="false" ht="14.6" hidden="true" customHeight="false" outlineLevel="0" collapsed="false">
      <c r="A1943" s="0" t="s">
        <v>10</v>
      </c>
      <c r="B1943" s="0" t="s">
        <v>17</v>
      </c>
      <c r="C1943" s="0" t="s">
        <v>18</v>
      </c>
      <c r="D1943" s="3" t="n">
        <v>44497</v>
      </c>
      <c r="E1943" s="0" t="n">
        <v>2664</v>
      </c>
      <c r="F1943" s="0" t="n">
        <v>432395</v>
      </c>
    </row>
    <row r="1944" customFormat="false" ht="14.6" hidden="true" customHeight="false" outlineLevel="0" collapsed="false">
      <c r="A1944" s="0" t="s">
        <v>10</v>
      </c>
      <c r="B1944" s="0" t="s">
        <v>17</v>
      </c>
      <c r="C1944" s="0" t="s">
        <v>18</v>
      </c>
      <c r="D1944" s="3" t="n">
        <v>44496</v>
      </c>
      <c r="E1944" s="0" t="n">
        <v>2582</v>
      </c>
      <c r="F1944" s="0" t="n">
        <v>429731</v>
      </c>
    </row>
    <row r="1945" customFormat="false" ht="14.6" hidden="true" customHeight="false" outlineLevel="0" collapsed="false">
      <c r="A1945" s="0" t="s">
        <v>10</v>
      </c>
      <c r="B1945" s="0" t="s">
        <v>17</v>
      </c>
      <c r="C1945" s="0" t="s">
        <v>18</v>
      </c>
      <c r="D1945" s="3" t="n">
        <v>44495</v>
      </c>
      <c r="E1945" s="0" t="n">
        <v>5288</v>
      </c>
      <c r="F1945" s="0" t="n">
        <v>427150</v>
      </c>
    </row>
    <row r="1946" customFormat="false" ht="14.6" hidden="true" customHeight="false" outlineLevel="0" collapsed="false">
      <c r="A1946" s="0" t="s">
        <v>10</v>
      </c>
      <c r="B1946" s="0" t="s">
        <v>17</v>
      </c>
      <c r="C1946" s="0" t="s">
        <v>18</v>
      </c>
      <c r="D1946" s="3" t="n">
        <v>44494</v>
      </c>
      <c r="E1946" s="0" t="n">
        <v>0</v>
      </c>
      <c r="F1946" s="0" t="n">
        <v>418980</v>
      </c>
    </row>
    <row r="1947" customFormat="false" ht="14.6" hidden="true" customHeight="false" outlineLevel="0" collapsed="false">
      <c r="A1947" s="0" t="s">
        <v>10</v>
      </c>
      <c r="B1947" s="0" t="s">
        <v>17</v>
      </c>
      <c r="C1947" s="0" t="s">
        <v>18</v>
      </c>
      <c r="D1947" s="3" t="n">
        <v>44493</v>
      </c>
      <c r="E1947" s="0" t="n">
        <v>3152</v>
      </c>
      <c r="F1947" s="0" t="n">
        <v>418980</v>
      </c>
    </row>
    <row r="1948" customFormat="false" ht="14.6" hidden="true" customHeight="false" outlineLevel="0" collapsed="false">
      <c r="A1948" s="0" t="s">
        <v>10</v>
      </c>
      <c r="B1948" s="0" t="s">
        <v>17</v>
      </c>
      <c r="C1948" s="0" t="s">
        <v>18</v>
      </c>
      <c r="D1948" s="3" t="n">
        <v>44492</v>
      </c>
      <c r="E1948" s="0" t="n">
        <v>0</v>
      </c>
      <c r="F1948" s="0" t="n">
        <v>415829</v>
      </c>
    </row>
    <row r="1949" customFormat="false" ht="14.6" hidden="true" customHeight="false" outlineLevel="0" collapsed="false">
      <c r="A1949" s="0" t="s">
        <v>10</v>
      </c>
      <c r="B1949" s="0" t="s">
        <v>17</v>
      </c>
      <c r="C1949" s="0" t="s">
        <v>18</v>
      </c>
      <c r="D1949" s="3" t="n">
        <v>44491</v>
      </c>
      <c r="E1949" s="0" t="n">
        <v>3296</v>
      </c>
      <c r="F1949" s="0" t="n">
        <v>415829</v>
      </c>
    </row>
    <row r="1950" customFormat="false" ht="14.6" hidden="true" customHeight="false" outlineLevel="0" collapsed="false">
      <c r="A1950" s="0" t="s">
        <v>10</v>
      </c>
      <c r="B1950" s="0" t="s">
        <v>17</v>
      </c>
      <c r="C1950" s="0" t="s">
        <v>18</v>
      </c>
      <c r="D1950" s="3" t="n">
        <v>44490</v>
      </c>
      <c r="E1950" s="0" t="n">
        <v>4240</v>
      </c>
      <c r="F1950" s="0" t="n">
        <v>412534</v>
      </c>
    </row>
    <row r="1951" customFormat="false" ht="14.6" hidden="true" customHeight="false" outlineLevel="0" collapsed="false">
      <c r="A1951" s="0" t="s">
        <v>10</v>
      </c>
      <c r="B1951" s="0" t="s">
        <v>17</v>
      </c>
      <c r="C1951" s="0" t="s">
        <v>18</v>
      </c>
      <c r="D1951" s="3" t="n">
        <v>44489</v>
      </c>
      <c r="E1951" s="0" t="n">
        <v>3450</v>
      </c>
      <c r="F1951" s="0" t="n">
        <v>408294</v>
      </c>
    </row>
    <row r="1952" customFormat="false" ht="14.6" hidden="true" customHeight="false" outlineLevel="0" collapsed="false">
      <c r="A1952" s="0" t="s">
        <v>10</v>
      </c>
      <c r="B1952" s="0" t="s">
        <v>17</v>
      </c>
      <c r="C1952" s="0" t="s">
        <v>18</v>
      </c>
      <c r="D1952" s="3" t="n">
        <v>44488</v>
      </c>
      <c r="E1952" s="0" t="n">
        <v>3200</v>
      </c>
      <c r="F1952" s="0" t="n">
        <v>404844</v>
      </c>
    </row>
    <row r="1953" customFormat="false" ht="14.6" hidden="true" customHeight="false" outlineLevel="0" collapsed="false">
      <c r="A1953" s="0" t="s">
        <v>10</v>
      </c>
      <c r="B1953" s="0" t="s">
        <v>17</v>
      </c>
      <c r="C1953" s="0" t="s">
        <v>18</v>
      </c>
      <c r="D1953" s="3" t="n">
        <v>44487</v>
      </c>
      <c r="E1953" s="0" t="n">
        <v>6398</v>
      </c>
      <c r="F1953" s="0" t="n">
        <v>401644</v>
      </c>
    </row>
    <row r="1954" customFormat="false" ht="14.6" hidden="true" customHeight="false" outlineLevel="0" collapsed="false">
      <c r="A1954" s="0" t="s">
        <v>10</v>
      </c>
      <c r="B1954" s="0" t="s">
        <v>17</v>
      </c>
      <c r="C1954" s="0" t="s">
        <v>18</v>
      </c>
      <c r="D1954" s="3" t="n">
        <v>44486</v>
      </c>
      <c r="E1954" s="0" t="n">
        <v>2965</v>
      </c>
      <c r="F1954" s="0" t="n">
        <v>395247</v>
      </c>
    </row>
    <row r="1955" customFormat="false" ht="14.6" hidden="true" customHeight="false" outlineLevel="0" collapsed="false">
      <c r="A1955" s="0" t="s">
        <v>10</v>
      </c>
      <c r="B1955" s="0" t="s">
        <v>17</v>
      </c>
      <c r="C1955" s="0" t="s">
        <v>18</v>
      </c>
      <c r="D1955" s="3" t="n">
        <v>44485</v>
      </c>
      <c r="E1955" s="0" t="n">
        <v>0</v>
      </c>
      <c r="F1955" s="0" t="n">
        <v>392282</v>
      </c>
    </row>
    <row r="1956" customFormat="false" ht="14.6" hidden="true" customHeight="false" outlineLevel="0" collapsed="false">
      <c r="A1956" s="0" t="s">
        <v>10</v>
      </c>
      <c r="B1956" s="0" t="s">
        <v>17</v>
      </c>
      <c r="C1956" s="0" t="s">
        <v>18</v>
      </c>
      <c r="D1956" s="3" t="n">
        <v>44484</v>
      </c>
      <c r="E1956" s="0" t="n">
        <v>3130</v>
      </c>
      <c r="F1956" s="0" t="n">
        <v>392282</v>
      </c>
    </row>
    <row r="1957" customFormat="false" ht="14.6" hidden="true" customHeight="false" outlineLevel="0" collapsed="false">
      <c r="A1957" s="0" t="s">
        <v>10</v>
      </c>
      <c r="B1957" s="0" t="s">
        <v>17</v>
      </c>
      <c r="C1957" s="0" t="s">
        <v>18</v>
      </c>
      <c r="D1957" s="3" t="n">
        <v>44483</v>
      </c>
      <c r="E1957" s="0" t="n">
        <v>2635</v>
      </c>
      <c r="F1957" s="0" t="n">
        <v>389152</v>
      </c>
    </row>
    <row r="1958" customFormat="false" ht="14.6" hidden="true" customHeight="false" outlineLevel="0" collapsed="false">
      <c r="A1958" s="0" t="s">
        <v>10</v>
      </c>
      <c r="B1958" s="0" t="s">
        <v>17</v>
      </c>
      <c r="C1958" s="0" t="s">
        <v>18</v>
      </c>
      <c r="D1958" s="3" t="n">
        <v>44482</v>
      </c>
      <c r="E1958" s="0" t="n">
        <v>2266</v>
      </c>
      <c r="F1958" s="0" t="n">
        <v>386516</v>
      </c>
    </row>
    <row r="1959" customFormat="false" ht="14.6" hidden="true" customHeight="false" outlineLevel="0" collapsed="false">
      <c r="A1959" s="0" t="s">
        <v>10</v>
      </c>
      <c r="B1959" s="0" t="s">
        <v>17</v>
      </c>
      <c r="C1959" s="0" t="s">
        <v>18</v>
      </c>
      <c r="D1959" s="3" t="n">
        <v>44481</v>
      </c>
      <c r="E1959" s="0" t="n">
        <v>2047</v>
      </c>
      <c r="F1959" s="0" t="n">
        <v>384250</v>
      </c>
    </row>
    <row r="1960" customFormat="false" ht="14.6" hidden="true" customHeight="false" outlineLevel="0" collapsed="false">
      <c r="A1960" s="0" t="s">
        <v>10</v>
      </c>
      <c r="B1960" s="0" t="s">
        <v>17</v>
      </c>
      <c r="C1960" s="0" t="s">
        <v>18</v>
      </c>
      <c r="D1960" s="3" t="n">
        <v>44480</v>
      </c>
      <c r="E1960" s="0" t="n">
        <v>4469</v>
      </c>
      <c r="F1960" s="0" t="n">
        <v>382203</v>
      </c>
    </row>
    <row r="1961" customFormat="false" ht="14.6" hidden="true" customHeight="false" outlineLevel="0" collapsed="false">
      <c r="A1961" s="0" t="s">
        <v>10</v>
      </c>
      <c r="B1961" s="0" t="s">
        <v>17</v>
      </c>
      <c r="C1961" s="0" t="s">
        <v>18</v>
      </c>
      <c r="D1961" s="3" t="n">
        <v>44479</v>
      </c>
      <c r="E1961" s="0" t="n">
        <v>0</v>
      </c>
      <c r="F1961" s="0" t="n">
        <v>377734</v>
      </c>
    </row>
    <row r="1962" customFormat="false" ht="14.6" hidden="true" customHeight="false" outlineLevel="0" collapsed="false">
      <c r="A1962" s="0" t="s">
        <v>10</v>
      </c>
      <c r="B1962" s="0" t="s">
        <v>17</v>
      </c>
      <c r="C1962" s="0" t="s">
        <v>18</v>
      </c>
      <c r="D1962" s="3" t="n">
        <v>44478</v>
      </c>
      <c r="E1962" s="0" t="n">
        <v>0</v>
      </c>
      <c r="F1962" s="0" t="n">
        <v>377734</v>
      </c>
    </row>
    <row r="1963" customFormat="false" ht="14.6" hidden="true" customHeight="false" outlineLevel="0" collapsed="false">
      <c r="A1963" s="0" t="s">
        <v>10</v>
      </c>
      <c r="B1963" s="0" t="s">
        <v>17</v>
      </c>
      <c r="C1963" s="0" t="s">
        <v>18</v>
      </c>
      <c r="D1963" s="3" t="n">
        <v>44477</v>
      </c>
      <c r="E1963" s="0" t="n">
        <v>5705</v>
      </c>
      <c r="F1963" s="0" t="n">
        <v>377734</v>
      </c>
    </row>
    <row r="1964" customFormat="false" ht="14.6" hidden="true" customHeight="false" outlineLevel="0" collapsed="false">
      <c r="A1964" s="0" t="s">
        <v>10</v>
      </c>
      <c r="B1964" s="0" t="s">
        <v>17</v>
      </c>
      <c r="C1964" s="0" t="s">
        <v>18</v>
      </c>
      <c r="D1964" s="3" t="n">
        <v>44476</v>
      </c>
      <c r="E1964" s="0" t="n">
        <v>3400</v>
      </c>
      <c r="F1964" s="0" t="n">
        <v>372029</v>
      </c>
    </row>
    <row r="1965" customFormat="false" ht="14.6" hidden="true" customHeight="false" outlineLevel="0" collapsed="false">
      <c r="A1965" s="0" t="s">
        <v>10</v>
      </c>
      <c r="B1965" s="0" t="s">
        <v>17</v>
      </c>
      <c r="C1965" s="0" t="s">
        <v>18</v>
      </c>
      <c r="D1965" s="3" t="n">
        <v>44475</v>
      </c>
      <c r="E1965" s="0" t="n">
        <v>2007</v>
      </c>
      <c r="F1965" s="0" t="n">
        <v>368629</v>
      </c>
    </row>
    <row r="1966" customFormat="false" ht="14.6" hidden="true" customHeight="false" outlineLevel="0" collapsed="false">
      <c r="A1966" s="0" t="s">
        <v>10</v>
      </c>
      <c r="B1966" s="0" t="s">
        <v>17</v>
      </c>
      <c r="C1966" s="0" t="s">
        <v>18</v>
      </c>
      <c r="D1966" s="3" t="n">
        <v>44474</v>
      </c>
      <c r="E1966" s="0" t="n">
        <v>1758</v>
      </c>
      <c r="F1966" s="0" t="n">
        <v>366624</v>
      </c>
    </row>
    <row r="1967" customFormat="false" ht="14.6" hidden="true" customHeight="false" outlineLevel="0" collapsed="false">
      <c r="A1967" s="0" t="s">
        <v>10</v>
      </c>
      <c r="B1967" s="0" t="s">
        <v>17</v>
      </c>
      <c r="C1967" s="0" t="s">
        <v>18</v>
      </c>
      <c r="D1967" s="3" t="n">
        <v>44473</v>
      </c>
      <c r="E1967" s="0" t="n">
        <v>3986</v>
      </c>
      <c r="F1967" s="0" t="n">
        <v>364866</v>
      </c>
    </row>
    <row r="1968" customFormat="false" ht="14.6" hidden="true" customHeight="false" outlineLevel="0" collapsed="false">
      <c r="A1968" s="0" t="s">
        <v>10</v>
      </c>
      <c r="B1968" s="0" t="s">
        <v>17</v>
      </c>
      <c r="C1968" s="0" t="s">
        <v>18</v>
      </c>
      <c r="D1968" s="3" t="n">
        <v>44472</v>
      </c>
      <c r="E1968" s="0" t="n">
        <v>2331</v>
      </c>
      <c r="F1968" s="0" t="n">
        <v>360881</v>
      </c>
    </row>
    <row r="1969" customFormat="false" ht="14.6" hidden="true" customHeight="false" outlineLevel="0" collapsed="false">
      <c r="A1969" s="0" t="s">
        <v>10</v>
      </c>
      <c r="B1969" s="0" t="s">
        <v>17</v>
      </c>
      <c r="C1969" s="0" t="s">
        <v>18</v>
      </c>
      <c r="D1969" s="3" t="n">
        <v>44471</v>
      </c>
      <c r="E1969" s="0" t="n">
        <v>0</v>
      </c>
      <c r="F1969" s="0" t="n">
        <v>358550</v>
      </c>
    </row>
    <row r="1970" customFormat="false" ht="14.6" hidden="true" customHeight="false" outlineLevel="0" collapsed="false">
      <c r="A1970" s="0" t="s">
        <v>10</v>
      </c>
      <c r="B1970" s="0" t="s">
        <v>17</v>
      </c>
      <c r="C1970" s="0" t="s">
        <v>18</v>
      </c>
      <c r="D1970" s="3" t="n">
        <v>44470</v>
      </c>
      <c r="E1970" s="0" t="n">
        <v>3009</v>
      </c>
      <c r="F1970" s="0" t="n">
        <v>358550</v>
      </c>
    </row>
    <row r="1971" customFormat="false" ht="14.6" hidden="true" customHeight="false" outlineLevel="0" collapsed="false">
      <c r="A1971" s="0" t="s">
        <v>10</v>
      </c>
      <c r="B1971" s="0" t="s">
        <v>17</v>
      </c>
      <c r="C1971" s="0" t="s">
        <v>18</v>
      </c>
      <c r="D1971" s="3" t="n">
        <v>44469</v>
      </c>
      <c r="E1971" s="0" t="n">
        <v>2580</v>
      </c>
      <c r="F1971" s="0" t="n">
        <v>355542</v>
      </c>
    </row>
    <row r="1972" customFormat="false" ht="14.6" hidden="true" customHeight="false" outlineLevel="0" collapsed="false">
      <c r="A1972" s="0" t="s">
        <v>10</v>
      </c>
      <c r="B1972" s="0" t="s">
        <v>17</v>
      </c>
      <c r="C1972" s="0" t="s">
        <v>18</v>
      </c>
      <c r="D1972" s="3" t="n">
        <v>44468</v>
      </c>
      <c r="E1972" s="0" t="n">
        <v>3369</v>
      </c>
      <c r="F1972" s="0" t="n">
        <v>352939</v>
      </c>
    </row>
    <row r="1973" customFormat="false" ht="14.6" hidden="true" customHeight="false" outlineLevel="0" collapsed="false">
      <c r="A1973" s="0" t="s">
        <v>10</v>
      </c>
      <c r="B1973" s="0" t="s">
        <v>17</v>
      </c>
      <c r="C1973" s="0" t="s">
        <v>18</v>
      </c>
      <c r="D1973" s="3" t="n">
        <v>44467</v>
      </c>
      <c r="E1973" s="0" t="n">
        <v>2270</v>
      </c>
      <c r="F1973" s="0" t="n">
        <v>349570</v>
      </c>
    </row>
    <row r="1974" customFormat="false" ht="14.6" hidden="true" customHeight="false" outlineLevel="0" collapsed="false">
      <c r="A1974" s="0" t="s">
        <v>10</v>
      </c>
      <c r="B1974" s="0" t="s">
        <v>17</v>
      </c>
      <c r="C1974" s="0" t="s">
        <v>18</v>
      </c>
      <c r="D1974" s="3" t="n">
        <v>44466</v>
      </c>
      <c r="E1974" s="0" t="n">
        <v>5659</v>
      </c>
      <c r="F1974" s="0" t="n">
        <v>347300</v>
      </c>
    </row>
    <row r="1975" customFormat="false" ht="14.6" hidden="true" customHeight="false" outlineLevel="0" collapsed="false">
      <c r="A1975" s="0" t="s">
        <v>10</v>
      </c>
      <c r="B1975" s="0" t="s">
        <v>17</v>
      </c>
      <c r="C1975" s="0" t="s">
        <v>18</v>
      </c>
      <c r="D1975" s="3" t="n">
        <v>44465</v>
      </c>
      <c r="E1975" s="0" t="n">
        <v>3303</v>
      </c>
      <c r="F1975" s="0" t="n">
        <v>341641</v>
      </c>
    </row>
    <row r="1976" customFormat="false" ht="14.6" hidden="true" customHeight="false" outlineLevel="0" collapsed="false">
      <c r="A1976" s="0" t="s">
        <v>10</v>
      </c>
      <c r="B1976" s="0" t="s">
        <v>17</v>
      </c>
      <c r="C1976" s="0" t="s">
        <v>18</v>
      </c>
      <c r="D1976" s="3" t="n">
        <v>44464</v>
      </c>
      <c r="E1976" s="0" t="n">
        <v>0</v>
      </c>
      <c r="F1976" s="0" t="n">
        <v>338338</v>
      </c>
    </row>
    <row r="1977" customFormat="false" ht="14.6" hidden="true" customHeight="false" outlineLevel="0" collapsed="false">
      <c r="A1977" s="0" t="s">
        <v>10</v>
      </c>
      <c r="B1977" s="0" t="s">
        <v>17</v>
      </c>
      <c r="C1977" s="0" t="s">
        <v>18</v>
      </c>
      <c r="D1977" s="3" t="n">
        <v>44463</v>
      </c>
      <c r="E1977" s="0" t="n">
        <v>2727</v>
      </c>
      <c r="F1977" s="0" t="n">
        <v>338338</v>
      </c>
    </row>
    <row r="1978" customFormat="false" ht="14.6" hidden="true" customHeight="false" outlineLevel="0" collapsed="false">
      <c r="A1978" s="0" t="s">
        <v>10</v>
      </c>
      <c r="B1978" s="0" t="s">
        <v>17</v>
      </c>
      <c r="C1978" s="0" t="s">
        <v>18</v>
      </c>
      <c r="D1978" s="3" t="n">
        <v>44462</v>
      </c>
      <c r="E1978" s="0" t="n">
        <v>2476</v>
      </c>
      <c r="F1978" s="0" t="n">
        <v>335611</v>
      </c>
    </row>
    <row r="1979" customFormat="false" ht="14.6" hidden="true" customHeight="false" outlineLevel="0" collapsed="false">
      <c r="A1979" s="0" t="s">
        <v>10</v>
      </c>
      <c r="B1979" s="0" t="s">
        <v>17</v>
      </c>
      <c r="C1979" s="0" t="s">
        <v>18</v>
      </c>
      <c r="D1979" s="3" t="n">
        <v>44461</v>
      </c>
      <c r="E1979" s="0" t="n">
        <v>2485</v>
      </c>
      <c r="F1979" s="0" t="n">
        <v>333135</v>
      </c>
    </row>
    <row r="1980" customFormat="false" ht="14.6" hidden="true" customHeight="false" outlineLevel="0" collapsed="false">
      <c r="A1980" s="0" t="s">
        <v>10</v>
      </c>
      <c r="B1980" s="0" t="s">
        <v>17</v>
      </c>
      <c r="C1980" s="0" t="s">
        <v>18</v>
      </c>
      <c r="D1980" s="3" t="n">
        <v>44460</v>
      </c>
      <c r="E1980" s="0" t="n">
        <v>2576</v>
      </c>
      <c r="F1980" s="0" t="n">
        <v>330650</v>
      </c>
    </row>
    <row r="1981" customFormat="false" ht="14.6" hidden="true" customHeight="false" outlineLevel="0" collapsed="false">
      <c r="A1981" s="0" t="s">
        <v>10</v>
      </c>
      <c r="B1981" s="0" t="s">
        <v>17</v>
      </c>
      <c r="C1981" s="0" t="s">
        <v>18</v>
      </c>
      <c r="D1981" s="3" t="n">
        <v>44459</v>
      </c>
      <c r="E1981" s="0" t="n">
        <v>5258</v>
      </c>
      <c r="F1981" s="0" t="n">
        <v>328074</v>
      </c>
    </row>
    <row r="1982" customFormat="false" ht="14.6" hidden="true" customHeight="false" outlineLevel="0" collapsed="false">
      <c r="A1982" s="0" t="s">
        <v>10</v>
      </c>
      <c r="B1982" s="0" t="s">
        <v>17</v>
      </c>
      <c r="C1982" s="0" t="s">
        <v>18</v>
      </c>
      <c r="D1982" s="3" t="n">
        <v>44458</v>
      </c>
      <c r="E1982" s="0" t="n">
        <v>2717</v>
      </c>
      <c r="F1982" s="0" t="n">
        <v>322816</v>
      </c>
    </row>
    <row r="1983" customFormat="false" ht="14.6" hidden="true" customHeight="false" outlineLevel="0" collapsed="false">
      <c r="A1983" s="0" t="s">
        <v>10</v>
      </c>
      <c r="B1983" s="0" t="s">
        <v>17</v>
      </c>
      <c r="C1983" s="0" t="s">
        <v>18</v>
      </c>
      <c r="D1983" s="3" t="n">
        <v>44457</v>
      </c>
      <c r="E1983" s="0" t="n">
        <v>0</v>
      </c>
      <c r="F1983" s="0" t="n">
        <v>320099</v>
      </c>
    </row>
    <row r="1984" customFormat="false" ht="14.6" hidden="true" customHeight="false" outlineLevel="0" collapsed="false">
      <c r="A1984" s="0" t="s">
        <v>10</v>
      </c>
      <c r="B1984" s="0" t="s">
        <v>17</v>
      </c>
      <c r="C1984" s="0" t="s">
        <v>18</v>
      </c>
      <c r="D1984" s="3" t="n">
        <v>44456</v>
      </c>
      <c r="E1984" s="0" t="n">
        <v>2618</v>
      </c>
      <c r="F1984" s="0" t="n">
        <v>320099</v>
      </c>
    </row>
    <row r="1985" customFormat="false" ht="14.6" hidden="true" customHeight="false" outlineLevel="0" collapsed="false">
      <c r="A1985" s="0" t="s">
        <v>10</v>
      </c>
      <c r="B1985" s="0" t="s">
        <v>17</v>
      </c>
      <c r="C1985" s="0" t="s">
        <v>18</v>
      </c>
      <c r="D1985" s="3" t="n">
        <v>44455</v>
      </c>
      <c r="E1985" s="0" t="n">
        <v>2891</v>
      </c>
      <c r="F1985" s="0" t="n">
        <v>317481</v>
      </c>
    </row>
    <row r="1986" customFormat="false" ht="14.6" hidden="true" customHeight="false" outlineLevel="0" collapsed="false">
      <c r="A1986" s="0" t="s">
        <v>10</v>
      </c>
      <c r="B1986" s="0" t="s">
        <v>17</v>
      </c>
      <c r="C1986" s="0" t="s">
        <v>18</v>
      </c>
      <c r="D1986" s="3" t="n">
        <v>44454</v>
      </c>
      <c r="E1986" s="0" t="n">
        <v>2298</v>
      </c>
      <c r="F1986" s="0" t="n">
        <v>314590</v>
      </c>
    </row>
    <row r="1987" customFormat="false" ht="14.6" hidden="true" customHeight="false" outlineLevel="0" collapsed="false">
      <c r="A1987" s="0" t="s">
        <v>10</v>
      </c>
      <c r="B1987" s="0" t="s">
        <v>17</v>
      </c>
      <c r="C1987" s="0" t="s">
        <v>18</v>
      </c>
      <c r="D1987" s="3" t="n">
        <v>44453</v>
      </c>
      <c r="E1987" s="0" t="n">
        <v>1924</v>
      </c>
      <c r="F1987" s="0" t="n">
        <v>312292</v>
      </c>
    </row>
    <row r="1988" customFormat="false" ht="14.6" hidden="true" customHeight="false" outlineLevel="0" collapsed="false">
      <c r="A1988" s="0" t="s">
        <v>10</v>
      </c>
      <c r="B1988" s="0" t="s">
        <v>17</v>
      </c>
      <c r="C1988" s="0" t="s">
        <v>18</v>
      </c>
      <c r="D1988" s="3" t="n">
        <v>44452</v>
      </c>
      <c r="E1988" s="0" t="n">
        <v>4308</v>
      </c>
      <c r="F1988" s="0" t="n">
        <v>310368</v>
      </c>
    </row>
    <row r="1989" customFormat="false" ht="14.6" hidden="true" customHeight="false" outlineLevel="0" collapsed="false">
      <c r="A1989" s="0" t="s">
        <v>10</v>
      </c>
      <c r="B1989" s="0" t="s">
        <v>17</v>
      </c>
      <c r="C1989" s="0" t="s">
        <v>18</v>
      </c>
      <c r="D1989" s="3" t="n">
        <v>44451</v>
      </c>
      <c r="E1989" s="0" t="n">
        <v>2317</v>
      </c>
      <c r="F1989" s="0" t="n">
        <v>306060</v>
      </c>
    </row>
    <row r="1990" customFormat="false" ht="14.6" hidden="true" customHeight="false" outlineLevel="0" collapsed="false">
      <c r="A1990" s="0" t="s">
        <v>10</v>
      </c>
      <c r="B1990" s="0" t="s">
        <v>17</v>
      </c>
      <c r="C1990" s="0" t="s">
        <v>18</v>
      </c>
      <c r="D1990" s="3" t="n">
        <v>44450</v>
      </c>
      <c r="E1990" s="0" t="n">
        <v>0</v>
      </c>
      <c r="F1990" s="0" t="n">
        <v>303743</v>
      </c>
    </row>
    <row r="1991" customFormat="false" ht="14.6" hidden="true" customHeight="false" outlineLevel="0" collapsed="false">
      <c r="A1991" s="0" t="s">
        <v>10</v>
      </c>
      <c r="B1991" s="0" t="s">
        <v>17</v>
      </c>
      <c r="C1991" s="0" t="s">
        <v>18</v>
      </c>
      <c r="D1991" s="3" t="n">
        <v>44449</v>
      </c>
      <c r="E1991" s="0" t="n">
        <v>2467</v>
      </c>
      <c r="F1991" s="0" t="n">
        <v>303743</v>
      </c>
    </row>
    <row r="1992" customFormat="false" ht="14.6" hidden="true" customHeight="false" outlineLevel="0" collapsed="false">
      <c r="A1992" s="0" t="s">
        <v>10</v>
      </c>
      <c r="B1992" s="0" t="s">
        <v>17</v>
      </c>
      <c r="C1992" s="0" t="s">
        <v>18</v>
      </c>
      <c r="D1992" s="3" t="n">
        <v>44448</v>
      </c>
      <c r="E1992" s="0" t="n">
        <v>2297</v>
      </c>
      <c r="F1992" s="0" t="n">
        <v>301276</v>
      </c>
    </row>
    <row r="1993" customFormat="false" ht="14.6" hidden="true" customHeight="false" outlineLevel="0" collapsed="false">
      <c r="A1993" s="0" t="s">
        <v>10</v>
      </c>
      <c r="B1993" s="0" t="s">
        <v>17</v>
      </c>
      <c r="C1993" s="0" t="s">
        <v>18</v>
      </c>
      <c r="D1993" s="3" t="n">
        <v>44447</v>
      </c>
      <c r="E1993" s="0" t="n">
        <v>2669</v>
      </c>
      <c r="F1993" s="0" t="n">
        <v>298979</v>
      </c>
    </row>
    <row r="1994" customFormat="false" ht="14.6" hidden="true" customHeight="false" outlineLevel="0" collapsed="false">
      <c r="A1994" s="0" t="s">
        <v>10</v>
      </c>
      <c r="B1994" s="0" t="s">
        <v>17</v>
      </c>
      <c r="C1994" s="0" t="s">
        <v>18</v>
      </c>
      <c r="D1994" s="3" t="n">
        <v>44446</v>
      </c>
      <c r="E1994" s="0" t="n">
        <v>2504</v>
      </c>
      <c r="F1994" s="0" t="n">
        <v>296310</v>
      </c>
    </row>
    <row r="1995" customFormat="false" ht="14.6" hidden="true" customHeight="false" outlineLevel="0" collapsed="false">
      <c r="A1995" s="0" t="s">
        <v>10</v>
      </c>
      <c r="B1995" s="0" t="s">
        <v>17</v>
      </c>
      <c r="C1995" s="0" t="s">
        <v>18</v>
      </c>
      <c r="D1995" s="3" t="n">
        <v>44445</v>
      </c>
      <c r="E1995" s="0" t="n">
        <v>5161</v>
      </c>
      <c r="F1995" s="0" t="n">
        <v>293806</v>
      </c>
    </row>
    <row r="1996" customFormat="false" ht="14.6" hidden="true" customHeight="false" outlineLevel="0" collapsed="false">
      <c r="A1996" s="0" t="s">
        <v>10</v>
      </c>
      <c r="B1996" s="0" t="s">
        <v>17</v>
      </c>
      <c r="C1996" s="0" t="s">
        <v>18</v>
      </c>
      <c r="D1996" s="3" t="n">
        <v>44444</v>
      </c>
      <c r="E1996" s="0" t="n">
        <v>2389</v>
      </c>
      <c r="F1996" s="0" t="n">
        <v>288645</v>
      </c>
    </row>
    <row r="1997" customFormat="false" ht="14.6" hidden="true" customHeight="false" outlineLevel="0" collapsed="false">
      <c r="A1997" s="0" t="s">
        <v>10</v>
      </c>
      <c r="B1997" s="0" t="s">
        <v>17</v>
      </c>
      <c r="C1997" s="0" t="s">
        <v>18</v>
      </c>
      <c r="D1997" s="3" t="n">
        <v>44443</v>
      </c>
      <c r="E1997" s="0" t="n">
        <v>0</v>
      </c>
      <c r="F1997" s="0" t="n">
        <v>286256</v>
      </c>
    </row>
    <row r="1998" customFormat="false" ht="14.6" hidden="true" customHeight="false" outlineLevel="0" collapsed="false">
      <c r="A1998" s="0" t="s">
        <v>10</v>
      </c>
      <c r="B1998" s="0" t="s">
        <v>17</v>
      </c>
      <c r="C1998" s="0" t="s">
        <v>18</v>
      </c>
      <c r="D1998" s="3" t="n">
        <v>44442</v>
      </c>
      <c r="E1998" s="0" t="n">
        <v>2391</v>
      </c>
      <c r="F1998" s="0" t="n">
        <v>286256</v>
      </c>
    </row>
    <row r="1999" customFormat="false" ht="14.6" hidden="true" customHeight="false" outlineLevel="0" collapsed="false">
      <c r="A1999" s="0" t="s">
        <v>10</v>
      </c>
      <c r="B1999" s="0" t="s">
        <v>17</v>
      </c>
      <c r="C1999" s="0" t="s">
        <v>18</v>
      </c>
      <c r="D1999" s="3" t="n">
        <v>44441</v>
      </c>
      <c r="E1999" s="0" t="n">
        <v>2275</v>
      </c>
      <c r="F1999" s="0" t="n">
        <v>283865</v>
      </c>
    </row>
    <row r="2000" customFormat="false" ht="14.6" hidden="true" customHeight="false" outlineLevel="0" collapsed="false">
      <c r="A2000" s="0" t="s">
        <v>10</v>
      </c>
      <c r="B2000" s="0" t="s">
        <v>17</v>
      </c>
      <c r="C2000" s="0" t="s">
        <v>18</v>
      </c>
      <c r="D2000" s="3" t="n">
        <v>44440</v>
      </c>
      <c r="E2000" s="0" t="n">
        <v>3328</v>
      </c>
      <c r="F2000" s="0" t="n">
        <v>281590</v>
      </c>
    </row>
    <row r="2001" customFormat="false" ht="14.6" hidden="true" customHeight="false" outlineLevel="0" collapsed="false">
      <c r="A2001" s="0" t="s">
        <v>10</v>
      </c>
      <c r="B2001" s="0" t="s">
        <v>17</v>
      </c>
      <c r="C2001" s="0" t="s">
        <v>18</v>
      </c>
      <c r="D2001" s="3" t="n">
        <v>44439</v>
      </c>
      <c r="E2001" s="0" t="n">
        <v>3872</v>
      </c>
      <c r="F2001" s="0" t="n">
        <v>278262</v>
      </c>
    </row>
    <row r="2002" customFormat="false" ht="14.6" hidden="true" customHeight="false" outlineLevel="0" collapsed="false">
      <c r="A2002" s="0" t="s">
        <v>10</v>
      </c>
      <c r="B2002" s="0" t="s">
        <v>17</v>
      </c>
      <c r="C2002" s="0" t="s">
        <v>18</v>
      </c>
      <c r="D2002" s="3" t="n">
        <v>44438</v>
      </c>
      <c r="E2002" s="0" t="n">
        <v>0</v>
      </c>
      <c r="F2002" s="0" t="n">
        <v>274390</v>
      </c>
    </row>
    <row r="2003" customFormat="false" ht="14.6" hidden="true" customHeight="false" outlineLevel="0" collapsed="false">
      <c r="A2003" s="0" t="s">
        <v>10</v>
      </c>
      <c r="B2003" s="0" t="s">
        <v>17</v>
      </c>
      <c r="C2003" s="0" t="s">
        <v>18</v>
      </c>
      <c r="D2003" s="3" t="n">
        <v>44437</v>
      </c>
      <c r="E2003" s="0" t="n">
        <v>2357</v>
      </c>
      <c r="F2003" s="0" t="n">
        <v>274390</v>
      </c>
    </row>
    <row r="2004" customFormat="false" ht="14.6" hidden="true" customHeight="false" outlineLevel="0" collapsed="false">
      <c r="A2004" s="0" t="s">
        <v>10</v>
      </c>
      <c r="B2004" s="0" t="s">
        <v>17</v>
      </c>
      <c r="C2004" s="0" t="s">
        <v>18</v>
      </c>
      <c r="D2004" s="3" t="n">
        <v>44436</v>
      </c>
      <c r="E2004" s="0" t="n">
        <v>0</v>
      </c>
      <c r="F2004" s="0" t="n">
        <v>272034</v>
      </c>
    </row>
    <row r="2005" customFormat="false" ht="14.6" hidden="true" customHeight="false" outlineLevel="0" collapsed="false">
      <c r="A2005" s="0" t="s">
        <v>10</v>
      </c>
      <c r="B2005" s="0" t="s">
        <v>17</v>
      </c>
      <c r="C2005" s="0" t="s">
        <v>18</v>
      </c>
      <c r="D2005" s="3" t="n">
        <v>44435</v>
      </c>
      <c r="E2005" s="0" t="n">
        <v>1791</v>
      </c>
      <c r="F2005" s="0" t="n">
        <v>272034</v>
      </c>
    </row>
    <row r="2006" customFormat="false" ht="14.6" hidden="true" customHeight="false" outlineLevel="0" collapsed="false">
      <c r="A2006" s="0" t="s">
        <v>10</v>
      </c>
      <c r="B2006" s="0" t="s">
        <v>17</v>
      </c>
      <c r="C2006" s="0" t="s">
        <v>18</v>
      </c>
      <c r="D2006" s="3" t="n">
        <v>44434</v>
      </c>
      <c r="E2006" s="0" t="n">
        <v>2389</v>
      </c>
      <c r="F2006" s="0" t="n">
        <v>270243</v>
      </c>
    </row>
    <row r="2007" customFormat="false" ht="14.6" hidden="true" customHeight="false" outlineLevel="0" collapsed="false">
      <c r="A2007" s="0" t="s">
        <v>10</v>
      </c>
      <c r="B2007" s="0" t="s">
        <v>17</v>
      </c>
      <c r="C2007" s="0" t="s">
        <v>18</v>
      </c>
      <c r="D2007" s="3" t="n">
        <v>44433</v>
      </c>
      <c r="E2007" s="0" t="n">
        <v>1705</v>
      </c>
      <c r="F2007" s="0" t="n">
        <v>267854</v>
      </c>
    </row>
    <row r="2008" customFormat="false" ht="14.6" hidden="true" customHeight="false" outlineLevel="0" collapsed="false">
      <c r="A2008" s="0" t="s">
        <v>10</v>
      </c>
      <c r="B2008" s="0" t="s">
        <v>17</v>
      </c>
      <c r="C2008" s="0" t="s">
        <v>18</v>
      </c>
      <c r="D2008" s="3" t="n">
        <v>44432</v>
      </c>
      <c r="E2008" s="0" t="n">
        <v>1393</v>
      </c>
      <c r="F2008" s="0" t="n">
        <v>266149</v>
      </c>
    </row>
    <row r="2009" customFormat="false" ht="14.6" hidden="true" customHeight="false" outlineLevel="0" collapsed="false">
      <c r="A2009" s="0" t="s">
        <v>10</v>
      </c>
      <c r="B2009" s="0" t="s">
        <v>17</v>
      </c>
      <c r="C2009" s="0" t="s">
        <v>18</v>
      </c>
      <c r="D2009" s="3" t="n">
        <v>44431</v>
      </c>
      <c r="E2009" s="0" t="n">
        <v>3247</v>
      </c>
      <c r="F2009" s="0" t="n">
        <v>264756</v>
      </c>
    </row>
    <row r="2010" customFormat="false" ht="14.6" hidden="true" customHeight="false" outlineLevel="0" collapsed="false">
      <c r="A2010" s="0" t="s">
        <v>10</v>
      </c>
      <c r="B2010" s="0" t="s">
        <v>17</v>
      </c>
      <c r="C2010" s="0" t="s">
        <v>18</v>
      </c>
      <c r="D2010" s="3" t="n">
        <v>44430</v>
      </c>
      <c r="E2010" s="0" t="n">
        <v>1626</v>
      </c>
      <c r="F2010" s="0" t="n">
        <v>261509</v>
      </c>
    </row>
    <row r="2011" customFormat="false" ht="14.6" hidden="true" customHeight="false" outlineLevel="0" collapsed="false">
      <c r="A2011" s="0" t="s">
        <v>10</v>
      </c>
      <c r="B2011" s="0" t="s">
        <v>17</v>
      </c>
      <c r="C2011" s="0" t="s">
        <v>18</v>
      </c>
      <c r="D2011" s="3" t="n">
        <v>44429</v>
      </c>
      <c r="E2011" s="0" t="n">
        <v>0</v>
      </c>
      <c r="F2011" s="0" t="n">
        <v>259883</v>
      </c>
    </row>
    <row r="2012" customFormat="false" ht="14.6" hidden="true" customHeight="false" outlineLevel="0" collapsed="false">
      <c r="A2012" s="0" t="s">
        <v>10</v>
      </c>
      <c r="B2012" s="0" t="s">
        <v>17</v>
      </c>
      <c r="C2012" s="0" t="s">
        <v>18</v>
      </c>
      <c r="D2012" s="3" t="n">
        <v>44428</v>
      </c>
      <c r="E2012" s="0" t="n">
        <v>1728</v>
      </c>
      <c r="F2012" s="0" t="n">
        <v>259883</v>
      </c>
    </row>
    <row r="2013" customFormat="false" ht="14.6" hidden="true" customHeight="false" outlineLevel="0" collapsed="false">
      <c r="A2013" s="0" t="s">
        <v>10</v>
      </c>
      <c r="B2013" s="0" t="s">
        <v>17</v>
      </c>
      <c r="C2013" s="0" t="s">
        <v>18</v>
      </c>
      <c r="D2013" s="3" t="n">
        <v>44427</v>
      </c>
      <c r="E2013" s="0" t="n">
        <v>1480</v>
      </c>
      <c r="F2013" s="0" t="n">
        <v>258155</v>
      </c>
    </row>
    <row r="2014" customFormat="false" ht="14.6" hidden="true" customHeight="false" outlineLevel="0" collapsed="false">
      <c r="A2014" s="0" t="s">
        <v>10</v>
      </c>
      <c r="B2014" s="0" t="s">
        <v>17</v>
      </c>
      <c r="C2014" s="0" t="s">
        <v>18</v>
      </c>
      <c r="D2014" s="3" t="n">
        <v>44426</v>
      </c>
      <c r="E2014" s="0" t="n">
        <v>1373</v>
      </c>
      <c r="F2014" s="0" t="n">
        <v>256675</v>
      </c>
    </row>
    <row r="2015" customFormat="false" ht="14.6" hidden="true" customHeight="false" outlineLevel="0" collapsed="false">
      <c r="A2015" s="0" t="s">
        <v>10</v>
      </c>
      <c r="B2015" s="0" t="s">
        <v>17</v>
      </c>
      <c r="C2015" s="0" t="s">
        <v>18</v>
      </c>
      <c r="D2015" s="3" t="n">
        <v>44425</v>
      </c>
      <c r="E2015" s="0" t="n">
        <v>761</v>
      </c>
      <c r="F2015" s="0" t="n">
        <v>255302</v>
      </c>
    </row>
    <row r="2016" customFormat="false" ht="14.6" hidden="true" customHeight="false" outlineLevel="0" collapsed="false">
      <c r="A2016" s="0" t="s">
        <v>10</v>
      </c>
      <c r="B2016" s="0" t="s">
        <v>17</v>
      </c>
      <c r="C2016" s="0" t="s">
        <v>18</v>
      </c>
      <c r="D2016" s="3" t="n">
        <v>44424</v>
      </c>
      <c r="E2016" s="0" t="n">
        <v>2394</v>
      </c>
      <c r="F2016" s="0" t="n">
        <v>254541</v>
      </c>
    </row>
    <row r="2017" customFormat="false" ht="14.6" hidden="true" customHeight="false" outlineLevel="0" collapsed="false">
      <c r="A2017" s="0" t="s">
        <v>10</v>
      </c>
      <c r="B2017" s="0" t="s">
        <v>17</v>
      </c>
      <c r="C2017" s="0" t="s">
        <v>18</v>
      </c>
      <c r="D2017" s="3" t="n">
        <v>44423</v>
      </c>
      <c r="E2017" s="0" t="n">
        <v>1099</v>
      </c>
      <c r="F2017" s="0" t="n">
        <v>252147</v>
      </c>
    </row>
    <row r="2018" customFormat="false" ht="14.6" hidden="true" customHeight="false" outlineLevel="0" collapsed="false">
      <c r="A2018" s="0" t="s">
        <v>10</v>
      </c>
      <c r="B2018" s="0" t="s">
        <v>17</v>
      </c>
      <c r="C2018" s="0" t="s">
        <v>18</v>
      </c>
      <c r="D2018" s="3" t="n">
        <v>44422</v>
      </c>
      <c r="E2018" s="0" t="n">
        <v>0</v>
      </c>
      <c r="F2018" s="0" t="n">
        <v>251048</v>
      </c>
    </row>
    <row r="2019" customFormat="false" ht="14.6" hidden="true" customHeight="false" outlineLevel="0" collapsed="false">
      <c r="A2019" s="0" t="s">
        <v>10</v>
      </c>
      <c r="B2019" s="0" t="s">
        <v>17</v>
      </c>
      <c r="C2019" s="0" t="s">
        <v>18</v>
      </c>
      <c r="D2019" s="3" t="n">
        <v>44421</v>
      </c>
      <c r="E2019" s="0" t="n">
        <v>1090</v>
      </c>
      <c r="F2019" s="0" t="n">
        <v>251048</v>
      </c>
    </row>
    <row r="2020" customFormat="false" ht="14.6" hidden="true" customHeight="false" outlineLevel="0" collapsed="false">
      <c r="A2020" s="0" t="s">
        <v>10</v>
      </c>
      <c r="B2020" s="0" t="s">
        <v>17</v>
      </c>
      <c r="C2020" s="0" t="s">
        <v>18</v>
      </c>
      <c r="D2020" s="3" t="n">
        <v>44420</v>
      </c>
      <c r="E2020" s="0" t="n">
        <v>1846</v>
      </c>
      <c r="F2020" s="0" t="n">
        <v>249958</v>
      </c>
    </row>
    <row r="2021" customFormat="false" ht="14.6" hidden="true" customHeight="false" outlineLevel="0" collapsed="false">
      <c r="A2021" s="0" t="s">
        <v>10</v>
      </c>
      <c r="B2021" s="0" t="s">
        <v>17</v>
      </c>
      <c r="C2021" s="0" t="s">
        <v>18</v>
      </c>
      <c r="D2021" s="3" t="n">
        <v>44419</v>
      </c>
      <c r="E2021" s="0" t="n">
        <v>0</v>
      </c>
      <c r="F2021" s="0" t="n">
        <v>248112</v>
      </c>
    </row>
    <row r="2022" customFormat="false" ht="14.6" hidden="true" customHeight="false" outlineLevel="0" collapsed="false">
      <c r="A2022" s="0" t="s">
        <v>10</v>
      </c>
      <c r="B2022" s="0" t="s">
        <v>17</v>
      </c>
      <c r="C2022" s="0" t="s">
        <v>18</v>
      </c>
      <c r="D2022" s="3" t="n">
        <v>44418</v>
      </c>
      <c r="E2022" s="0" t="n">
        <v>543</v>
      </c>
      <c r="F2022" s="0" t="n">
        <v>248112</v>
      </c>
    </row>
    <row r="2023" customFormat="false" ht="14.6" hidden="true" customHeight="false" outlineLevel="0" collapsed="false">
      <c r="A2023" s="0" t="s">
        <v>10</v>
      </c>
      <c r="B2023" s="0" t="s">
        <v>17</v>
      </c>
      <c r="C2023" s="0" t="s">
        <v>18</v>
      </c>
      <c r="D2023" s="3" t="n">
        <v>44417</v>
      </c>
      <c r="E2023" s="0" t="n">
        <v>1364</v>
      </c>
      <c r="F2023" s="0" t="n">
        <v>247569</v>
      </c>
    </row>
    <row r="2024" customFormat="false" ht="14.6" hidden="true" customHeight="false" outlineLevel="0" collapsed="false">
      <c r="A2024" s="0" t="s">
        <v>10</v>
      </c>
      <c r="B2024" s="0" t="s">
        <v>17</v>
      </c>
      <c r="C2024" s="0" t="s">
        <v>18</v>
      </c>
      <c r="D2024" s="3" t="n">
        <v>44416</v>
      </c>
      <c r="E2024" s="0" t="n">
        <v>864</v>
      </c>
      <c r="F2024" s="0" t="n">
        <v>246205</v>
      </c>
    </row>
    <row r="2025" customFormat="false" ht="14.6" hidden="true" customHeight="false" outlineLevel="0" collapsed="false">
      <c r="A2025" s="0" t="s">
        <v>10</v>
      </c>
      <c r="B2025" s="0" t="s">
        <v>17</v>
      </c>
      <c r="C2025" s="0" t="s">
        <v>18</v>
      </c>
      <c r="D2025" s="3" t="n">
        <v>44415</v>
      </c>
      <c r="E2025" s="0" t="n">
        <v>0</v>
      </c>
      <c r="F2025" s="0" t="n">
        <v>245341</v>
      </c>
    </row>
    <row r="2026" customFormat="false" ht="14.6" hidden="true" customHeight="false" outlineLevel="0" collapsed="false">
      <c r="A2026" s="0" t="s">
        <v>10</v>
      </c>
      <c r="B2026" s="0" t="s">
        <v>17</v>
      </c>
      <c r="C2026" s="0" t="s">
        <v>18</v>
      </c>
      <c r="D2026" s="3" t="n">
        <v>44414</v>
      </c>
      <c r="E2026" s="0" t="n">
        <v>803</v>
      </c>
      <c r="F2026" s="0" t="n">
        <v>245341</v>
      </c>
    </row>
    <row r="2027" customFormat="false" ht="14.6" hidden="true" customHeight="false" outlineLevel="0" collapsed="false">
      <c r="A2027" s="0" t="s">
        <v>10</v>
      </c>
      <c r="B2027" s="0" t="s">
        <v>17</v>
      </c>
      <c r="C2027" s="0" t="s">
        <v>18</v>
      </c>
      <c r="D2027" s="3" t="n">
        <v>44413</v>
      </c>
      <c r="E2027" s="0" t="n">
        <v>681</v>
      </c>
      <c r="F2027" s="0" t="n">
        <v>244538</v>
      </c>
    </row>
    <row r="2028" customFormat="false" ht="14.6" hidden="true" customHeight="false" outlineLevel="0" collapsed="false">
      <c r="A2028" s="0" t="s">
        <v>10</v>
      </c>
      <c r="B2028" s="0" t="s">
        <v>17</v>
      </c>
      <c r="C2028" s="0" t="s">
        <v>18</v>
      </c>
      <c r="D2028" s="3" t="n">
        <v>44412</v>
      </c>
      <c r="E2028" s="0" t="n">
        <v>608</v>
      </c>
      <c r="F2028" s="0" t="n">
        <v>243857</v>
      </c>
    </row>
    <row r="2029" customFormat="false" ht="14.6" hidden="true" customHeight="false" outlineLevel="0" collapsed="false">
      <c r="A2029" s="0" t="s">
        <v>10</v>
      </c>
      <c r="B2029" s="0" t="s">
        <v>17</v>
      </c>
      <c r="C2029" s="0" t="s">
        <v>18</v>
      </c>
      <c r="D2029" s="3" t="n">
        <v>44411</v>
      </c>
      <c r="E2029" s="0" t="n">
        <v>581</v>
      </c>
      <c r="F2029" s="0" t="n">
        <v>243249</v>
      </c>
    </row>
    <row r="2030" customFormat="false" ht="14.6" hidden="true" customHeight="false" outlineLevel="0" collapsed="false">
      <c r="A2030" s="0" t="s">
        <v>10</v>
      </c>
      <c r="B2030" s="0" t="s">
        <v>17</v>
      </c>
      <c r="C2030" s="0" t="s">
        <v>18</v>
      </c>
      <c r="D2030" s="3" t="n">
        <v>44410</v>
      </c>
      <c r="E2030" s="0" t="n">
        <v>1106</v>
      </c>
      <c r="F2030" s="0" t="n">
        <v>242668</v>
      </c>
    </row>
    <row r="2031" customFormat="false" ht="14.6" hidden="true" customHeight="false" outlineLevel="0" collapsed="false">
      <c r="A2031" s="0" t="s">
        <v>10</v>
      </c>
      <c r="B2031" s="0" t="s">
        <v>17</v>
      </c>
      <c r="C2031" s="0" t="s">
        <v>18</v>
      </c>
      <c r="D2031" s="3" t="n">
        <v>44409</v>
      </c>
      <c r="E2031" s="0" t="n">
        <v>719</v>
      </c>
      <c r="F2031" s="0" t="n">
        <v>241562</v>
      </c>
    </row>
    <row r="2032" customFormat="false" ht="14.6" hidden="true" customHeight="false" outlineLevel="0" collapsed="false">
      <c r="A2032" s="0" t="s">
        <v>10</v>
      </c>
      <c r="B2032" s="0" t="s">
        <v>17</v>
      </c>
      <c r="C2032" s="0" t="s">
        <v>18</v>
      </c>
      <c r="D2032" s="3" t="n">
        <v>44408</v>
      </c>
      <c r="E2032" s="0" t="n">
        <v>0</v>
      </c>
      <c r="F2032" s="0" t="n">
        <v>240843</v>
      </c>
    </row>
    <row r="2033" customFormat="false" ht="14.6" hidden="true" customHeight="false" outlineLevel="0" collapsed="false">
      <c r="A2033" s="0" t="s">
        <v>10</v>
      </c>
      <c r="B2033" s="0" t="s">
        <v>17</v>
      </c>
      <c r="C2033" s="0" t="s">
        <v>18</v>
      </c>
      <c r="D2033" s="3" t="n">
        <v>44407</v>
      </c>
      <c r="E2033" s="0" t="n">
        <v>824</v>
      </c>
      <c r="F2033" s="0" t="n">
        <v>240843</v>
      </c>
    </row>
    <row r="2034" customFormat="false" ht="14.6" hidden="true" customHeight="false" outlineLevel="0" collapsed="false">
      <c r="A2034" s="0" t="s">
        <v>10</v>
      </c>
      <c r="B2034" s="0" t="s">
        <v>17</v>
      </c>
      <c r="C2034" s="0" t="s">
        <v>18</v>
      </c>
      <c r="D2034" s="3" t="n">
        <v>44406</v>
      </c>
      <c r="E2034" s="0" t="n">
        <v>724</v>
      </c>
      <c r="F2034" s="0" t="n">
        <v>240019</v>
      </c>
    </row>
    <row r="2035" customFormat="false" ht="14.6" hidden="true" customHeight="false" outlineLevel="0" collapsed="false">
      <c r="A2035" s="0" t="s">
        <v>10</v>
      </c>
      <c r="B2035" s="0" t="s">
        <v>17</v>
      </c>
      <c r="C2035" s="0" t="s">
        <v>18</v>
      </c>
      <c r="D2035" s="3" t="n">
        <v>44405</v>
      </c>
      <c r="E2035" s="0" t="n">
        <v>588</v>
      </c>
      <c r="F2035" s="0" t="n">
        <v>239295</v>
      </c>
    </row>
    <row r="2036" customFormat="false" ht="14.6" hidden="true" customHeight="false" outlineLevel="0" collapsed="false">
      <c r="A2036" s="0" t="s">
        <v>10</v>
      </c>
      <c r="B2036" s="0" t="s">
        <v>17</v>
      </c>
      <c r="C2036" s="0" t="s">
        <v>18</v>
      </c>
      <c r="D2036" s="3" t="n">
        <v>44404</v>
      </c>
      <c r="E2036" s="0" t="n">
        <v>704</v>
      </c>
      <c r="F2036" s="0" t="n">
        <v>238707</v>
      </c>
    </row>
    <row r="2037" customFormat="false" ht="14.6" hidden="true" customHeight="false" outlineLevel="0" collapsed="false">
      <c r="A2037" s="0" t="s">
        <v>10</v>
      </c>
      <c r="B2037" s="0" t="s">
        <v>17</v>
      </c>
      <c r="C2037" s="0" t="s">
        <v>18</v>
      </c>
      <c r="D2037" s="3" t="n">
        <v>44403</v>
      </c>
      <c r="E2037" s="0" t="n">
        <v>1130</v>
      </c>
      <c r="F2037" s="0" t="n">
        <v>238003</v>
      </c>
    </row>
    <row r="2038" customFormat="false" ht="14.6" hidden="true" customHeight="false" outlineLevel="0" collapsed="false">
      <c r="A2038" s="0" t="s">
        <v>10</v>
      </c>
      <c r="B2038" s="0" t="s">
        <v>17</v>
      </c>
      <c r="C2038" s="0" t="s">
        <v>18</v>
      </c>
      <c r="D2038" s="3" t="n">
        <v>44402</v>
      </c>
      <c r="E2038" s="0" t="n">
        <v>1238</v>
      </c>
      <c r="F2038" s="0" t="n">
        <v>236873</v>
      </c>
    </row>
    <row r="2039" customFormat="false" ht="14.6" hidden="true" customHeight="false" outlineLevel="0" collapsed="false">
      <c r="A2039" s="0" t="s">
        <v>10</v>
      </c>
      <c r="B2039" s="0" t="s">
        <v>17</v>
      </c>
      <c r="C2039" s="0" t="s">
        <v>18</v>
      </c>
      <c r="D2039" s="3" t="n">
        <v>44401</v>
      </c>
      <c r="E2039" s="0" t="n">
        <v>0</v>
      </c>
      <c r="F2039" s="0" t="n">
        <v>235635</v>
      </c>
    </row>
    <row r="2040" customFormat="false" ht="14.6" hidden="true" customHeight="false" outlineLevel="0" collapsed="false">
      <c r="A2040" s="0" t="s">
        <v>10</v>
      </c>
      <c r="B2040" s="0" t="s">
        <v>17</v>
      </c>
      <c r="C2040" s="0" t="s">
        <v>18</v>
      </c>
      <c r="D2040" s="3" t="n">
        <v>44400</v>
      </c>
      <c r="E2040" s="0" t="n">
        <v>755</v>
      </c>
      <c r="F2040" s="0" t="n">
        <v>235635</v>
      </c>
    </row>
    <row r="2041" customFormat="false" ht="14.6" hidden="true" customHeight="false" outlineLevel="0" collapsed="false">
      <c r="A2041" s="0" t="s">
        <v>10</v>
      </c>
      <c r="B2041" s="0" t="s">
        <v>17</v>
      </c>
      <c r="C2041" s="0" t="s">
        <v>18</v>
      </c>
      <c r="D2041" s="3" t="n">
        <v>44399</v>
      </c>
      <c r="E2041" s="0" t="n">
        <v>712</v>
      </c>
      <c r="F2041" s="0" t="n">
        <v>234880</v>
      </c>
    </row>
    <row r="2042" customFormat="false" ht="14.6" hidden="true" customHeight="false" outlineLevel="0" collapsed="false">
      <c r="A2042" s="0" t="s">
        <v>10</v>
      </c>
      <c r="B2042" s="0" t="s">
        <v>17</v>
      </c>
      <c r="C2042" s="0" t="s">
        <v>18</v>
      </c>
      <c r="D2042" s="3" t="n">
        <v>44398</v>
      </c>
      <c r="E2042" s="0" t="n">
        <v>941</v>
      </c>
      <c r="F2042" s="0" t="n">
        <v>234168</v>
      </c>
    </row>
    <row r="2043" customFormat="false" ht="14.6" hidden="true" customHeight="false" outlineLevel="0" collapsed="false">
      <c r="A2043" s="0" t="s">
        <v>10</v>
      </c>
      <c r="B2043" s="0" t="s">
        <v>17</v>
      </c>
      <c r="C2043" s="0" t="s">
        <v>18</v>
      </c>
      <c r="D2043" s="3" t="n">
        <v>44397</v>
      </c>
      <c r="E2043" s="0" t="n">
        <v>555</v>
      </c>
      <c r="F2043" s="0" t="n">
        <v>233227</v>
      </c>
    </row>
    <row r="2044" customFormat="false" ht="14.6" hidden="true" customHeight="false" outlineLevel="0" collapsed="false">
      <c r="A2044" s="0" t="s">
        <v>10</v>
      </c>
      <c r="B2044" s="0" t="s">
        <v>17</v>
      </c>
      <c r="C2044" s="0" t="s">
        <v>18</v>
      </c>
      <c r="D2044" s="3" t="n">
        <v>44396</v>
      </c>
      <c r="E2044" s="0" t="n">
        <v>2053</v>
      </c>
      <c r="F2044" s="0" t="n">
        <v>232672</v>
      </c>
    </row>
    <row r="2045" customFormat="false" ht="14.6" hidden="true" customHeight="false" outlineLevel="0" collapsed="false">
      <c r="A2045" s="0" t="s">
        <v>10</v>
      </c>
      <c r="B2045" s="0" t="s">
        <v>17</v>
      </c>
      <c r="C2045" s="0" t="s">
        <v>18</v>
      </c>
      <c r="D2045" s="3" t="n">
        <v>44395</v>
      </c>
      <c r="E2045" s="0" t="n">
        <v>1112</v>
      </c>
      <c r="F2045" s="0" t="n">
        <v>230619</v>
      </c>
    </row>
    <row r="2046" customFormat="false" ht="14.6" hidden="true" customHeight="false" outlineLevel="0" collapsed="false">
      <c r="A2046" s="0" t="s">
        <v>10</v>
      </c>
      <c r="B2046" s="0" t="s">
        <v>17</v>
      </c>
      <c r="C2046" s="0" t="s">
        <v>18</v>
      </c>
      <c r="D2046" s="3" t="n">
        <v>44394</v>
      </c>
      <c r="E2046" s="0" t="n">
        <v>0</v>
      </c>
      <c r="F2046" s="0" t="n">
        <v>229507</v>
      </c>
    </row>
    <row r="2047" customFormat="false" ht="14.6" hidden="true" customHeight="false" outlineLevel="0" collapsed="false">
      <c r="A2047" s="0" t="s">
        <v>10</v>
      </c>
      <c r="B2047" s="0" t="s">
        <v>17</v>
      </c>
      <c r="C2047" s="0" t="s">
        <v>18</v>
      </c>
      <c r="D2047" s="3" t="n">
        <v>44393</v>
      </c>
      <c r="E2047" s="0" t="n">
        <v>1083</v>
      </c>
      <c r="F2047" s="0" t="n">
        <v>229507</v>
      </c>
    </row>
    <row r="2048" customFormat="false" ht="14.6" hidden="true" customHeight="false" outlineLevel="0" collapsed="false">
      <c r="A2048" s="0" t="s">
        <v>10</v>
      </c>
      <c r="B2048" s="0" t="s">
        <v>17</v>
      </c>
      <c r="C2048" s="0" t="s">
        <v>18</v>
      </c>
      <c r="D2048" s="3" t="n">
        <v>44392</v>
      </c>
      <c r="E2048" s="0" t="n">
        <v>861</v>
      </c>
      <c r="F2048" s="0" t="n">
        <v>228424</v>
      </c>
    </row>
    <row r="2049" customFormat="false" ht="14.6" hidden="true" customHeight="false" outlineLevel="0" collapsed="false">
      <c r="A2049" s="0" t="s">
        <v>10</v>
      </c>
      <c r="B2049" s="0" t="s">
        <v>17</v>
      </c>
      <c r="C2049" s="0" t="s">
        <v>18</v>
      </c>
      <c r="D2049" s="3" t="n">
        <v>44391</v>
      </c>
      <c r="E2049" s="0" t="n">
        <v>1135</v>
      </c>
      <c r="F2049" s="0" t="n">
        <v>227563</v>
      </c>
    </row>
    <row r="2050" customFormat="false" ht="14.6" hidden="true" customHeight="false" outlineLevel="0" collapsed="false">
      <c r="A2050" s="0" t="s">
        <v>10</v>
      </c>
      <c r="B2050" s="0" t="s">
        <v>17</v>
      </c>
      <c r="C2050" s="0" t="s">
        <v>18</v>
      </c>
      <c r="D2050" s="3" t="n">
        <v>44390</v>
      </c>
      <c r="E2050" s="0" t="n">
        <v>737</v>
      </c>
      <c r="F2050" s="0" t="n">
        <v>226428</v>
      </c>
    </row>
    <row r="2051" customFormat="false" ht="14.6" hidden="true" customHeight="false" outlineLevel="0" collapsed="false">
      <c r="A2051" s="0" t="s">
        <v>10</v>
      </c>
      <c r="B2051" s="0" t="s">
        <v>17</v>
      </c>
      <c r="C2051" s="0" t="s">
        <v>18</v>
      </c>
      <c r="D2051" s="3" t="n">
        <v>44389</v>
      </c>
      <c r="E2051" s="0" t="n">
        <v>1190</v>
      </c>
      <c r="F2051" s="0" t="n">
        <v>225691</v>
      </c>
    </row>
    <row r="2052" customFormat="false" ht="14.6" hidden="true" customHeight="false" outlineLevel="0" collapsed="false">
      <c r="A2052" s="0" t="s">
        <v>10</v>
      </c>
      <c r="B2052" s="0" t="s">
        <v>17</v>
      </c>
      <c r="C2052" s="0" t="s">
        <v>18</v>
      </c>
      <c r="D2052" s="3" t="n">
        <v>44388</v>
      </c>
      <c r="E2052" s="0" t="n">
        <v>698</v>
      </c>
      <c r="F2052" s="0" t="n">
        <v>224501</v>
      </c>
    </row>
    <row r="2053" customFormat="false" ht="14.6" hidden="true" customHeight="false" outlineLevel="0" collapsed="false">
      <c r="A2053" s="0" t="s">
        <v>10</v>
      </c>
      <c r="B2053" s="0" t="s">
        <v>17</v>
      </c>
      <c r="C2053" s="0" t="s">
        <v>18</v>
      </c>
      <c r="D2053" s="3" t="n">
        <v>44387</v>
      </c>
      <c r="E2053" s="0" t="n">
        <v>0</v>
      </c>
      <c r="F2053" s="0" t="n">
        <v>223804</v>
      </c>
    </row>
    <row r="2054" customFormat="false" ht="14.6" hidden="true" customHeight="false" outlineLevel="0" collapsed="false">
      <c r="A2054" s="0" t="s">
        <v>10</v>
      </c>
      <c r="B2054" s="0" t="s">
        <v>17</v>
      </c>
      <c r="C2054" s="0" t="s">
        <v>18</v>
      </c>
      <c r="D2054" s="3" t="n">
        <v>44386</v>
      </c>
      <c r="E2054" s="0" t="n">
        <v>655</v>
      </c>
      <c r="F2054" s="0" t="n">
        <v>223804</v>
      </c>
    </row>
    <row r="2055" customFormat="false" ht="14.6" hidden="true" customHeight="false" outlineLevel="0" collapsed="false">
      <c r="A2055" s="0" t="s">
        <v>10</v>
      </c>
      <c r="B2055" s="0" t="s">
        <v>17</v>
      </c>
      <c r="C2055" s="0" t="s">
        <v>18</v>
      </c>
      <c r="D2055" s="3" t="n">
        <v>44385</v>
      </c>
      <c r="E2055" s="0" t="n">
        <v>701</v>
      </c>
      <c r="F2055" s="0" t="n">
        <v>223149</v>
      </c>
    </row>
    <row r="2056" customFormat="false" ht="14.6" hidden="true" customHeight="false" outlineLevel="0" collapsed="false">
      <c r="A2056" s="0" t="s">
        <v>10</v>
      </c>
      <c r="B2056" s="0" t="s">
        <v>17</v>
      </c>
      <c r="C2056" s="0" t="s">
        <v>18</v>
      </c>
      <c r="D2056" s="3" t="n">
        <v>44384</v>
      </c>
      <c r="E2056" s="0" t="n">
        <v>663</v>
      </c>
      <c r="F2056" s="0" t="n">
        <v>222448</v>
      </c>
    </row>
    <row r="2057" customFormat="false" ht="14.6" hidden="true" customHeight="false" outlineLevel="0" collapsed="false">
      <c r="A2057" s="0" t="s">
        <v>10</v>
      </c>
      <c r="B2057" s="0" t="s">
        <v>17</v>
      </c>
      <c r="C2057" s="0" t="s">
        <v>18</v>
      </c>
      <c r="D2057" s="3" t="n">
        <v>44383</v>
      </c>
      <c r="E2057" s="0" t="n">
        <v>698</v>
      </c>
      <c r="F2057" s="0" t="n">
        <v>221785</v>
      </c>
    </row>
    <row r="2058" customFormat="false" ht="14.6" hidden="true" customHeight="false" outlineLevel="0" collapsed="false">
      <c r="A2058" s="0" t="s">
        <v>10</v>
      </c>
      <c r="B2058" s="0" t="s">
        <v>17</v>
      </c>
      <c r="C2058" s="0" t="s">
        <v>18</v>
      </c>
      <c r="D2058" s="3" t="n">
        <v>44382</v>
      </c>
      <c r="E2058" s="0" t="n">
        <v>1256</v>
      </c>
      <c r="F2058" s="0" t="n">
        <v>221087</v>
      </c>
    </row>
    <row r="2059" customFormat="false" ht="14.6" hidden="true" customHeight="false" outlineLevel="0" collapsed="false">
      <c r="A2059" s="0" t="s">
        <v>10</v>
      </c>
      <c r="B2059" s="0" t="s">
        <v>17</v>
      </c>
      <c r="C2059" s="0" t="s">
        <v>18</v>
      </c>
      <c r="D2059" s="3" t="n">
        <v>44381</v>
      </c>
      <c r="E2059" s="0" t="n">
        <v>535</v>
      </c>
      <c r="F2059" s="0" t="n">
        <v>219831</v>
      </c>
    </row>
    <row r="2060" customFormat="false" ht="14.6" hidden="true" customHeight="false" outlineLevel="0" collapsed="false">
      <c r="A2060" s="0" t="s">
        <v>10</v>
      </c>
      <c r="B2060" s="0" t="s">
        <v>17</v>
      </c>
      <c r="C2060" s="0" t="s">
        <v>18</v>
      </c>
      <c r="D2060" s="3" t="n">
        <v>44380</v>
      </c>
      <c r="E2060" s="0" t="n">
        <v>0</v>
      </c>
      <c r="F2060" s="0" t="n">
        <v>219296</v>
      </c>
    </row>
    <row r="2061" customFormat="false" ht="14.6" hidden="true" customHeight="false" outlineLevel="0" collapsed="false">
      <c r="A2061" s="0" t="s">
        <v>10</v>
      </c>
      <c r="B2061" s="0" t="s">
        <v>17</v>
      </c>
      <c r="C2061" s="0" t="s">
        <v>18</v>
      </c>
      <c r="D2061" s="3" t="n">
        <v>44379</v>
      </c>
      <c r="E2061" s="0" t="n">
        <v>570</v>
      </c>
      <c r="F2061" s="0" t="n">
        <v>219296</v>
      </c>
    </row>
    <row r="2062" customFormat="false" ht="14.6" hidden="true" customHeight="false" outlineLevel="0" collapsed="false">
      <c r="A2062" s="0" t="s">
        <v>10</v>
      </c>
      <c r="B2062" s="0" t="s">
        <v>17</v>
      </c>
      <c r="C2062" s="0" t="s">
        <v>18</v>
      </c>
      <c r="D2062" s="3" t="n">
        <v>44378</v>
      </c>
      <c r="E2062" s="0" t="n">
        <v>481</v>
      </c>
      <c r="F2062" s="0" t="n">
        <v>218726</v>
      </c>
    </row>
    <row r="2063" customFormat="false" ht="14.6" hidden="true" customHeight="false" outlineLevel="0" collapsed="false">
      <c r="A2063" s="0" t="s">
        <v>10</v>
      </c>
      <c r="B2063" s="0" t="s">
        <v>17</v>
      </c>
      <c r="C2063" s="0" t="s">
        <v>18</v>
      </c>
      <c r="D2063" s="3" t="n">
        <v>44377</v>
      </c>
      <c r="E2063" s="0" t="n">
        <v>513</v>
      </c>
      <c r="F2063" s="0" t="n">
        <v>218245</v>
      </c>
    </row>
    <row r="2064" customFormat="false" ht="14.6" hidden="true" customHeight="false" outlineLevel="0" collapsed="false">
      <c r="A2064" s="0" t="s">
        <v>10</v>
      </c>
      <c r="B2064" s="0" t="s">
        <v>17</v>
      </c>
      <c r="C2064" s="0" t="s">
        <v>18</v>
      </c>
      <c r="D2064" s="3" t="n">
        <v>44376</v>
      </c>
      <c r="E2064" s="0" t="n">
        <v>281</v>
      </c>
      <c r="F2064" s="0" t="n">
        <v>217732</v>
      </c>
    </row>
    <row r="2065" customFormat="false" ht="14.6" hidden="true" customHeight="false" outlineLevel="0" collapsed="false">
      <c r="A2065" s="0" t="s">
        <v>10</v>
      </c>
      <c r="B2065" s="0" t="s">
        <v>17</v>
      </c>
      <c r="C2065" s="0" t="s">
        <v>18</v>
      </c>
      <c r="D2065" s="3" t="n">
        <v>44375</v>
      </c>
      <c r="E2065" s="0" t="n">
        <v>670</v>
      </c>
      <c r="F2065" s="0" t="n">
        <v>217452</v>
      </c>
    </row>
    <row r="2066" customFormat="false" ht="14.6" hidden="true" customHeight="false" outlineLevel="0" collapsed="false">
      <c r="A2066" s="0" t="s">
        <v>10</v>
      </c>
      <c r="B2066" s="0" t="s">
        <v>17</v>
      </c>
      <c r="C2066" s="0" t="s">
        <v>18</v>
      </c>
      <c r="D2066" s="3" t="n">
        <v>44374</v>
      </c>
      <c r="E2066" s="0" t="n">
        <v>416</v>
      </c>
      <c r="F2066" s="0" t="n">
        <v>216782</v>
      </c>
    </row>
    <row r="2067" customFormat="false" ht="14.6" hidden="true" customHeight="false" outlineLevel="0" collapsed="false">
      <c r="A2067" s="0" t="s">
        <v>10</v>
      </c>
      <c r="B2067" s="0" t="s">
        <v>17</v>
      </c>
      <c r="C2067" s="0" t="s">
        <v>18</v>
      </c>
      <c r="D2067" s="3" t="n">
        <v>44373</v>
      </c>
      <c r="E2067" s="0" t="n">
        <v>0</v>
      </c>
      <c r="F2067" s="0" t="n">
        <v>216366</v>
      </c>
    </row>
    <row r="2068" customFormat="false" ht="14.6" hidden="true" customHeight="false" outlineLevel="0" collapsed="false">
      <c r="A2068" s="0" t="s">
        <v>10</v>
      </c>
      <c r="B2068" s="0" t="s">
        <v>17</v>
      </c>
      <c r="C2068" s="0" t="s">
        <v>18</v>
      </c>
      <c r="D2068" s="3" t="n">
        <v>44372</v>
      </c>
      <c r="E2068" s="0" t="n">
        <v>336</v>
      </c>
      <c r="F2068" s="0" t="n">
        <v>216366</v>
      </c>
    </row>
    <row r="2069" customFormat="false" ht="14.6" hidden="true" customHeight="false" outlineLevel="0" collapsed="false">
      <c r="A2069" s="0" t="s">
        <v>10</v>
      </c>
      <c r="B2069" s="0" t="s">
        <v>17</v>
      </c>
      <c r="C2069" s="0" t="s">
        <v>18</v>
      </c>
      <c r="D2069" s="3" t="n">
        <v>44371</v>
      </c>
      <c r="E2069" s="0" t="n">
        <v>438</v>
      </c>
      <c r="F2069" s="0" t="n">
        <v>216030</v>
      </c>
    </row>
    <row r="2070" customFormat="false" ht="14.6" hidden="true" customHeight="false" outlineLevel="0" collapsed="false">
      <c r="A2070" s="0" t="s">
        <v>10</v>
      </c>
      <c r="B2070" s="0" t="s">
        <v>17</v>
      </c>
      <c r="C2070" s="0" t="s">
        <v>18</v>
      </c>
      <c r="D2070" s="3" t="n">
        <v>44370</v>
      </c>
      <c r="E2070" s="0" t="n">
        <v>213</v>
      </c>
      <c r="F2070" s="0" t="n">
        <v>215593</v>
      </c>
    </row>
    <row r="2071" customFormat="false" ht="14.6" hidden="true" customHeight="false" outlineLevel="0" collapsed="false">
      <c r="A2071" s="0" t="s">
        <v>10</v>
      </c>
      <c r="B2071" s="0" t="s">
        <v>17</v>
      </c>
      <c r="C2071" s="0" t="s">
        <v>18</v>
      </c>
      <c r="D2071" s="3" t="n">
        <v>44369</v>
      </c>
      <c r="E2071" s="0" t="n">
        <v>175</v>
      </c>
      <c r="F2071" s="0" t="n">
        <v>215380</v>
      </c>
    </row>
    <row r="2072" customFormat="false" ht="14.6" hidden="true" customHeight="false" outlineLevel="0" collapsed="false">
      <c r="A2072" s="0" t="s">
        <v>10</v>
      </c>
      <c r="B2072" s="0" t="s">
        <v>17</v>
      </c>
      <c r="C2072" s="0" t="s">
        <v>18</v>
      </c>
      <c r="D2072" s="3" t="n">
        <v>44368</v>
      </c>
      <c r="E2072" s="0" t="n">
        <v>484</v>
      </c>
      <c r="F2072" s="0" t="n">
        <v>215205</v>
      </c>
    </row>
    <row r="2073" customFormat="false" ht="14.6" hidden="true" customHeight="false" outlineLevel="0" collapsed="false">
      <c r="A2073" s="0" t="s">
        <v>10</v>
      </c>
      <c r="B2073" s="0" t="s">
        <v>17</v>
      </c>
      <c r="C2073" s="0" t="s">
        <v>18</v>
      </c>
      <c r="D2073" s="3" t="n">
        <v>44367</v>
      </c>
      <c r="E2073" s="0" t="n">
        <v>176</v>
      </c>
      <c r="F2073" s="0" t="n">
        <v>214721</v>
      </c>
    </row>
    <row r="2074" customFormat="false" ht="14.6" hidden="true" customHeight="false" outlineLevel="0" collapsed="false">
      <c r="A2074" s="0" t="s">
        <v>10</v>
      </c>
      <c r="B2074" s="0" t="s">
        <v>17</v>
      </c>
      <c r="C2074" s="0" t="s">
        <v>18</v>
      </c>
      <c r="D2074" s="3" t="n">
        <v>44366</v>
      </c>
      <c r="E2074" s="0" t="n">
        <v>0</v>
      </c>
      <c r="F2074" s="0" t="n">
        <v>214545</v>
      </c>
    </row>
    <row r="2075" customFormat="false" ht="14.6" hidden="true" customHeight="false" outlineLevel="0" collapsed="false">
      <c r="A2075" s="0" t="s">
        <v>10</v>
      </c>
      <c r="B2075" s="0" t="s">
        <v>17</v>
      </c>
      <c r="C2075" s="0" t="s">
        <v>18</v>
      </c>
      <c r="D2075" s="3" t="n">
        <v>44365</v>
      </c>
      <c r="E2075" s="0" t="n">
        <v>163</v>
      </c>
      <c r="F2075" s="0" t="n">
        <v>214545</v>
      </c>
    </row>
    <row r="2076" customFormat="false" ht="14.6" hidden="true" customHeight="false" outlineLevel="0" collapsed="false">
      <c r="A2076" s="0" t="s">
        <v>10</v>
      </c>
      <c r="B2076" s="0" t="s">
        <v>17</v>
      </c>
      <c r="C2076" s="0" t="s">
        <v>18</v>
      </c>
      <c r="D2076" s="3" t="n">
        <v>44364</v>
      </c>
      <c r="E2076" s="0" t="n">
        <v>140</v>
      </c>
      <c r="F2076" s="0" t="n">
        <v>214382</v>
      </c>
    </row>
    <row r="2077" customFormat="false" ht="14.6" hidden="true" customHeight="false" outlineLevel="0" collapsed="false">
      <c r="A2077" s="0" t="s">
        <v>10</v>
      </c>
      <c r="B2077" s="0" t="s">
        <v>17</v>
      </c>
      <c r="C2077" s="0" t="s">
        <v>18</v>
      </c>
      <c r="D2077" s="3" t="n">
        <v>44363</v>
      </c>
      <c r="E2077" s="0" t="n">
        <v>141</v>
      </c>
      <c r="F2077" s="0" t="n">
        <v>214243</v>
      </c>
    </row>
    <row r="2078" customFormat="false" ht="14.6" hidden="true" customHeight="false" outlineLevel="0" collapsed="false">
      <c r="A2078" s="0" t="s">
        <v>10</v>
      </c>
      <c r="B2078" s="0" t="s">
        <v>17</v>
      </c>
      <c r="C2078" s="0" t="s">
        <v>18</v>
      </c>
      <c r="D2078" s="3" t="n">
        <v>44362</v>
      </c>
      <c r="E2078" s="0" t="n">
        <v>98</v>
      </c>
      <c r="F2078" s="0" t="n">
        <v>214102</v>
      </c>
    </row>
    <row r="2079" customFormat="false" ht="14.6" hidden="true" customHeight="false" outlineLevel="0" collapsed="false">
      <c r="A2079" s="0" t="s">
        <v>10</v>
      </c>
      <c r="B2079" s="0" t="s">
        <v>17</v>
      </c>
      <c r="C2079" s="0" t="s">
        <v>18</v>
      </c>
      <c r="D2079" s="3" t="n">
        <v>44361</v>
      </c>
      <c r="E2079" s="0" t="n">
        <v>247</v>
      </c>
      <c r="F2079" s="0" t="n">
        <v>214004</v>
      </c>
    </row>
    <row r="2080" customFormat="false" ht="14.6" hidden="true" customHeight="false" outlineLevel="0" collapsed="false">
      <c r="A2080" s="0" t="s">
        <v>10</v>
      </c>
      <c r="B2080" s="0" t="s">
        <v>17</v>
      </c>
      <c r="C2080" s="0" t="s">
        <v>18</v>
      </c>
      <c r="D2080" s="3" t="n">
        <v>44360</v>
      </c>
      <c r="E2080" s="0" t="n">
        <v>115</v>
      </c>
      <c r="F2080" s="0" t="n">
        <v>213757</v>
      </c>
    </row>
    <row r="2081" customFormat="false" ht="14.6" hidden="true" customHeight="false" outlineLevel="0" collapsed="false">
      <c r="A2081" s="0" t="s">
        <v>10</v>
      </c>
      <c r="B2081" s="0" t="s">
        <v>17</v>
      </c>
      <c r="C2081" s="0" t="s">
        <v>18</v>
      </c>
      <c r="D2081" s="3" t="n">
        <v>44359</v>
      </c>
      <c r="E2081" s="0" t="n">
        <v>0</v>
      </c>
      <c r="F2081" s="0" t="n">
        <v>213642</v>
      </c>
    </row>
    <row r="2082" customFormat="false" ht="14.6" hidden="true" customHeight="false" outlineLevel="0" collapsed="false">
      <c r="A2082" s="0" t="s">
        <v>10</v>
      </c>
      <c r="B2082" s="0" t="s">
        <v>17</v>
      </c>
      <c r="C2082" s="0" t="s">
        <v>18</v>
      </c>
      <c r="D2082" s="3" t="n">
        <v>44358</v>
      </c>
      <c r="E2082" s="0" t="n">
        <v>118</v>
      </c>
      <c r="F2082" s="0" t="n">
        <v>213642</v>
      </c>
    </row>
    <row r="2083" customFormat="false" ht="14.6" hidden="true" customHeight="false" outlineLevel="0" collapsed="false">
      <c r="A2083" s="0" t="s">
        <v>10</v>
      </c>
      <c r="B2083" s="0" t="s">
        <v>17</v>
      </c>
      <c r="C2083" s="0" t="s">
        <v>18</v>
      </c>
      <c r="D2083" s="3" t="n">
        <v>44357</v>
      </c>
      <c r="E2083" s="0" t="n">
        <v>113</v>
      </c>
      <c r="F2083" s="0" t="n">
        <v>213524</v>
      </c>
    </row>
    <row r="2084" customFormat="false" ht="14.6" hidden="true" customHeight="false" outlineLevel="0" collapsed="false">
      <c r="A2084" s="0" t="s">
        <v>10</v>
      </c>
      <c r="B2084" s="0" t="s">
        <v>17</v>
      </c>
      <c r="C2084" s="0" t="s">
        <v>18</v>
      </c>
      <c r="D2084" s="3" t="n">
        <v>44356</v>
      </c>
      <c r="E2084" s="0" t="n">
        <v>223</v>
      </c>
      <c r="F2084" s="0" t="n">
        <v>213411</v>
      </c>
    </row>
    <row r="2085" customFormat="false" ht="14.6" hidden="true" customHeight="false" outlineLevel="0" collapsed="false">
      <c r="A2085" s="0" t="s">
        <v>10</v>
      </c>
      <c r="B2085" s="0" t="s">
        <v>17</v>
      </c>
      <c r="C2085" s="0" t="s">
        <v>18</v>
      </c>
      <c r="D2085" s="3" t="n">
        <v>44355</v>
      </c>
      <c r="E2085" s="0" t="n">
        <v>22</v>
      </c>
      <c r="F2085" s="0" t="n">
        <v>213188</v>
      </c>
    </row>
    <row r="2086" customFormat="false" ht="14.6" hidden="true" customHeight="false" outlineLevel="0" collapsed="false">
      <c r="A2086" s="0" t="s">
        <v>10</v>
      </c>
      <c r="B2086" s="0" t="s">
        <v>17</v>
      </c>
      <c r="C2086" s="0" t="s">
        <v>18</v>
      </c>
      <c r="D2086" s="3" t="n">
        <v>44354</v>
      </c>
      <c r="E2086" s="0" t="n">
        <v>75</v>
      </c>
      <c r="F2086" s="0" t="n">
        <v>213166</v>
      </c>
    </row>
    <row r="2087" customFormat="false" ht="14.6" hidden="true" customHeight="false" outlineLevel="0" collapsed="false">
      <c r="A2087" s="0" t="s">
        <v>10</v>
      </c>
      <c r="B2087" s="0" t="s">
        <v>17</v>
      </c>
      <c r="C2087" s="0" t="s">
        <v>18</v>
      </c>
      <c r="D2087" s="3" t="n">
        <v>44353</v>
      </c>
      <c r="E2087" s="0" t="n">
        <v>92</v>
      </c>
      <c r="F2087" s="0" t="n">
        <v>213091</v>
      </c>
    </row>
    <row r="2088" customFormat="false" ht="14.6" hidden="true" customHeight="false" outlineLevel="0" collapsed="false">
      <c r="A2088" s="0" t="s">
        <v>10</v>
      </c>
      <c r="B2088" s="0" t="s">
        <v>17</v>
      </c>
      <c r="C2088" s="0" t="s">
        <v>18</v>
      </c>
      <c r="D2088" s="3" t="n">
        <v>44352</v>
      </c>
      <c r="E2088" s="0" t="n">
        <v>0</v>
      </c>
      <c r="F2088" s="0" t="n">
        <v>212999</v>
      </c>
    </row>
    <row r="2089" customFormat="false" ht="14.6" hidden="true" customHeight="false" outlineLevel="0" collapsed="false">
      <c r="A2089" s="0" t="s">
        <v>10</v>
      </c>
      <c r="B2089" s="0" t="s">
        <v>17</v>
      </c>
      <c r="C2089" s="0" t="s">
        <v>18</v>
      </c>
      <c r="D2089" s="3" t="n">
        <v>44351</v>
      </c>
      <c r="E2089" s="0" t="n">
        <v>71</v>
      </c>
      <c r="F2089" s="0" t="n">
        <v>212999</v>
      </c>
    </row>
    <row r="2090" customFormat="false" ht="14.6" hidden="true" customHeight="false" outlineLevel="0" collapsed="false">
      <c r="A2090" s="0" t="s">
        <v>10</v>
      </c>
      <c r="B2090" s="0" t="s">
        <v>17</v>
      </c>
      <c r="C2090" s="0" t="s">
        <v>18</v>
      </c>
      <c r="D2090" s="3" t="n">
        <v>44350</v>
      </c>
      <c r="E2090" s="0" t="n">
        <v>49</v>
      </c>
      <c r="F2090" s="0" t="n">
        <v>212928</v>
      </c>
    </row>
    <row r="2091" customFormat="false" ht="14.6" hidden="true" customHeight="false" outlineLevel="0" collapsed="false">
      <c r="A2091" s="0" t="s">
        <v>10</v>
      </c>
      <c r="B2091" s="0" t="s">
        <v>17</v>
      </c>
      <c r="C2091" s="0" t="s">
        <v>18</v>
      </c>
      <c r="D2091" s="3" t="n">
        <v>44349</v>
      </c>
      <c r="E2091" s="0" t="n">
        <v>83</v>
      </c>
      <c r="F2091" s="0" t="n">
        <v>212879</v>
      </c>
    </row>
    <row r="2092" customFormat="false" ht="14.6" hidden="true" customHeight="false" outlineLevel="0" collapsed="false">
      <c r="A2092" s="0" t="s">
        <v>10</v>
      </c>
      <c r="B2092" s="0" t="s">
        <v>17</v>
      </c>
      <c r="C2092" s="0" t="s">
        <v>18</v>
      </c>
      <c r="D2092" s="3" t="n">
        <v>44348</v>
      </c>
      <c r="E2092" s="0" t="n">
        <v>94</v>
      </c>
      <c r="F2092" s="0" t="n">
        <v>212796</v>
      </c>
    </row>
    <row r="2093" customFormat="false" ht="14.6" hidden="true" customHeight="false" outlineLevel="0" collapsed="false">
      <c r="A2093" s="0" t="s">
        <v>10</v>
      </c>
      <c r="B2093" s="0" t="s">
        <v>17</v>
      </c>
      <c r="C2093" s="0" t="s">
        <v>18</v>
      </c>
      <c r="D2093" s="3" t="n">
        <v>44347</v>
      </c>
      <c r="E2093" s="0" t="n">
        <v>0</v>
      </c>
      <c r="F2093" s="0" t="n">
        <v>212702</v>
      </c>
    </row>
    <row r="2094" customFormat="false" ht="14.6" hidden="true" customHeight="false" outlineLevel="0" collapsed="false">
      <c r="A2094" s="0" t="s">
        <v>10</v>
      </c>
      <c r="B2094" s="0" t="s">
        <v>17</v>
      </c>
      <c r="C2094" s="0" t="s">
        <v>18</v>
      </c>
      <c r="D2094" s="3" t="n">
        <v>44346</v>
      </c>
      <c r="E2094" s="0" t="n">
        <v>30</v>
      </c>
      <c r="F2094" s="0" t="n">
        <v>212702</v>
      </c>
    </row>
    <row r="2095" customFormat="false" ht="14.6" hidden="true" customHeight="false" outlineLevel="0" collapsed="false">
      <c r="A2095" s="0" t="s">
        <v>10</v>
      </c>
      <c r="B2095" s="0" t="s">
        <v>17</v>
      </c>
      <c r="C2095" s="0" t="s">
        <v>18</v>
      </c>
      <c r="D2095" s="3" t="n">
        <v>44345</v>
      </c>
      <c r="E2095" s="0" t="n">
        <v>0</v>
      </c>
      <c r="F2095" s="0" t="n">
        <v>212672</v>
      </c>
    </row>
    <row r="2096" customFormat="false" ht="14.6" hidden="true" customHeight="false" outlineLevel="0" collapsed="false">
      <c r="A2096" s="0" t="s">
        <v>10</v>
      </c>
      <c r="B2096" s="0" t="s">
        <v>17</v>
      </c>
      <c r="C2096" s="0" t="s">
        <v>18</v>
      </c>
      <c r="D2096" s="3" t="n">
        <v>44344</v>
      </c>
      <c r="E2096" s="0" t="n">
        <v>32</v>
      </c>
      <c r="F2096" s="0" t="n">
        <v>212672</v>
      </c>
    </row>
    <row r="2097" customFormat="false" ht="14.6" hidden="true" customHeight="false" outlineLevel="0" collapsed="false">
      <c r="A2097" s="0" t="s">
        <v>10</v>
      </c>
      <c r="B2097" s="0" t="s">
        <v>17</v>
      </c>
      <c r="C2097" s="0" t="s">
        <v>18</v>
      </c>
      <c r="D2097" s="3" t="n">
        <v>44343</v>
      </c>
      <c r="E2097" s="0" t="n">
        <v>58</v>
      </c>
      <c r="F2097" s="0" t="n">
        <v>212640</v>
      </c>
    </row>
    <row r="2098" customFormat="false" ht="14.6" hidden="true" customHeight="false" outlineLevel="0" collapsed="false">
      <c r="A2098" s="0" t="s">
        <v>10</v>
      </c>
      <c r="B2098" s="0" t="s">
        <v>17</v>
      </c>
      <c r="C2098" s="0" t="s">
        <v>18</v>
      </c>
      <c r="D2098" s="3" t="n">
        <v>44342</v>
      </c>
      <c r="E2098" s="0" t="n">
        <v>28</v>
      </c>
      <c r="F2098" s="0" t="n">
        <v>212582</v>
      </c>
    </row>
    <row r="2099" customFormat="false" ht="14.6" hidden="true" customHeight="false" outlineLevel="0" collapsed="false">
      <c r="A2099" s="0" t="s">
        <v>10</v>
      </c>
      <c r="B2099" s="0" t="s">
        <v>17</v>
      </c>
      <c r="C2099" s="0" t="s">
        <v>18</v>
      </c>
      <c r="D2099" s="3" t="n">
        <v>44341</v>
      </c>
      <c r="E2099" s="0" t="n">
        <v>19</v>
      </c>
      <c r="F2099" s="0" t="n">
        <v>212554</v>
      </c>
    </row>
    <row r="2100" customFormat="false" ht="14.6" hidden="true" customHeight="false" outlineLevel="0" collapsed="false">
      <c r="A2100" s="0" t="s">
        <v>10</v>
      </c>
      <c r="B2100" s="0" t="s">
        <v>17</v>
      </c>
      <c r="C2100" s="0" t="s">
        <v>18</v>
      </c>
      <c r="D2100" s="3" t="n">
        <v>44340</v>
      </c>
      <c r="E2100" s="0" t="n">
        <v>101</v>
      </c>
      <c r="F2100" s="0" t="n">
        <v>212535</v>
      </c>
    </row>
    <row r="2101" customFormat="false" ht="14.6" hidden="true" customHeight="false" outlineLevel="0" collapsed="false">
      <c r="A2101" s="0" t="s">
        <v>10</v>
      </c>
      <c r="B2101" s="0" t="s">
        <v>17</v>
      </c>
      <c r="C2101" s="0" t="s">
        <v>18</v>
      </c>
      <c r="D2101" s="3" t="n">
        <v>44339</v>
      </c>
      <c r="E2101" s="0" t="n">
        <v>46</v>
      </c>
      <c r="F2101" s="0" t="n">
        <v>212434</v>
      </c>
    </row>
    <row r="2102" customFormat="false" ht="14.6" hidden="true" customHeight="false" outlineLevel="0" collapsed="false">
      <c r="A2102" s="0" t="s">
        <v>10</v>
      </c>
      <c r="B2102" s="0" t="s">
        <v>17</v>
      </c>
      <c r="C2102" s="0" t="s">
        <v>18</v>
      </c>
      <c r="D2102" s="3" t="n">
        <v>44338</v>
      </c>
      <c r="E2102" s="0" t="n">
        <v>0</v>
      </c>
      <c r="F2102" s="0" t="n">
        <v>212388</v>
      </c>
    </row>
    <row r="2103" customFormat="false" ht="14.6" hidden="true" customHeight="false" outlineLevel="0" collapsed="false">
      <c r="A2103" s="0" t="s">
        <v>10</v>
      </c>
      <c r="B2103" s="0" t="s">
        <v>17</v>
      </c>
      <c r="C2103" s="0" t="s">
        <v>18</v>
      </c>
      <c r="D2103" s="3" t="n">
        <v>44337</v>
      </c>
      <c r="E2103" s="0" t="n">
        <v>28</v>
      </c>
      <c r="F2103" s="0" t="n">
        <v>212388</v>
      </c>
    </row>
    <row r="2104" customFormat="false" ht="14.6" hidden="true" customHeight="false" outlineLevel="0" collapsed="false">
      <c r="A2104" s="0" t="s">
        <v>10</v>
      </c>
      <c r="B2104" s="0" t="s">
        <v>17</v>
      </c>
      <c r="C2104" s="0" t="s">
        <v>18</v>
      </c>
      <c r="D2104" s="3" t="n">
        <v>44336</v>
      </c>
      <c r="E2104" s="0" t="n">
        <v>45</v>
      </c>
      <c r="F2104" s="0" t="n">
        <v>212361</v>
      </c>
    </row>
    <row r="2105" customFormat="false" ht="14.6" hidden="true" customHeight="false" outlineLevel="0" collapsed="false">
      <c r="A2105" s="0" t="s">
        <v>10</v>
      </c>
      <c r="B2105" s="0" t="s">
        <v>17</v>
      </c>
      <c r="C2105" s="0" t="s">
        <v>18</v>
      </c>
      <c r="D2105" s="3" t="n">
        <v>44335</v>
      </c>
      <c r="E2105" s="0" t="n">
        <v>44</v>
      </c>
      <c r="F2105" s="0" t="n">
        <v>212316</v>
      </c>
    </row>
    <row r="2106" customFormat="false" ht="14.6" hidden="true" customHeight="false" outlineLevel="0" collapsed="false">
      <c r="A2106" s="0" t="s">
        <v>10</v>
      </c>
      <c r="B2106" s="0" t="s">
        <v>17</v>
      </c>
      <c r="C2106" s="0" t="s">
        <v>18</v>
      </c>
      <c r="D2106" s="3" t="n">
        <v>44334</v>
      </c>
      <c r="E2106" s="0" t="n">
        <v>32</v>
      </c>
      <c r="F2106" s="0" t="n">
        <v>212272</v>
      </c>
    </row>
    <row r="2107" customFormat="false" ht="14.6" hidden="true" customHeight="false" outlineLevel="0" collapsed="false">
      <c r="A2107" s="0" t="s">
        <v>10</v>
      </c>
      <c r="B2107" s="0" t="s">
        <v>17</v>
      </c>
      <c r="C2107" s="0" t="s">
        <v>18</v>
      </c>
      <c r="D2107" s="3" t="n">
        <v>44333</v>
      </c>
      <c r="E2107" s="0" t="n">
        <v>91</v>
      </c>
      <c r="F2107" s="0" t="n">
        <v>212240</v>
      </c>
    </row>
    <row r="2108" customFormat="false" ht="14.6" hidden="true" customHeight="false" outlineLevel="0" collapsed="false">
      <c r="A2108" s="0" t="s">
        <v>10</v>
      </c>
      <c r="B2108" s="0" t="s">
        <v>17</v>
      </c>
      <c r="C2108" s="0" t="s">
        <v>18</v>
      </c>
      <c r="D2108" s="3" t="n">
        <v>44332</v>
      </c>
      <c r="E2108" s="0" t="n">
        <v>54</v>
      </c>
      <c r="F2108" s="0" t="n">
        <v>212149</v>
      </c>
    </row>
    <row r="2109" customFormat="false" ht="14.6" hidden="true" customHeight="false" outlineLevel="0" collapsed="false">
      <c r="A2109" s="0" t="s">
        <v>10</v>
      </c>
      <c r="B2109" s="0" t="s">
        <v>17</v>
      </c>
      <c r="C2109" s="0" t="s">
        <v>18</v>
      </c>
      <c r="D2109" s="3" t="n">
        <v>44331</v>
      </c>
      <c r="E2109" s="0" t="n">
        <v>0</v>
      </c>
      <c r="F2109" s="0" t="n">
        <v>212095</v>
      </c>
    </row>
    <row r="2110" customFormat="false" ht="14.6" hidden="true" customHeight="false" outlineLevel="0" collapsed="false">
      <c r="A2110" s="0" t="s">
        <v>10</v>
      </c>
      <c r="B2110" s="0" t="s">
        <v>17</v>
      </c>
      <c r="C2110" s="0" t="s">
        <v>18</v>
      </c>
      <c r="D2110" s="3" t="n">
        <v>44330</v>
      </c>
      <c r="E2110" s="0" t="n">
        <v>54</v>
      </c>
      <c r="F2110" s="0" t="n">
        <v>212095</v>
      </c>
    </row>
    <row r="2111" customFormat="false" ht="14.6" hidden="true" customHeight="false" outlineLevel="0" collapsed="false">
      <c r="A2111" s="0" t="s">
        <v>10</v>
      </c>
      <c r="B2111" s="0" t="s">
        <v>17</v>
      </c>
      <c r="C2111" s="0" t="s">
        <v>18</v>
      </c>
      <c r="D2111" s="3" t="n">
        <v>44329</v>
      </c>
      <c r="E2111" s="0" t="n">
        <v>59</v>
      </c>
      <c r="F2111" s="0" t="n">
        <v>212041</v>
      </c>
    </row>
    <row r="2112" customFormat="false" ht="14.6" hidden="true" customHeight="false" outlineLevel="0" collapsed="false">
      <c r="A2112" s="0" t="s">
        <v>10</v>
      </c>
      <c r="B2112" s="0" t="s">
        <v>17</v>
      </c>
      <c r="C2112" s="0" t="s">
        <v>18</v>
      </c>
      <c r="D2112" s="3" t="n">
        <v>44328</v>
      </c>
      <c r="E2112" s="0" t="n">
        <v>22</v>
      </c>
      <c r="F2112" s="0" t="n">
        <v>211983</v>
      </c>
    </row>
    <row r="2113" customFormat="false" ht="14.6" hidden="true" customHeight="false" outlineLevel="0" collapsed="false">
      <c r="A2113" s="0" t="s">
        <v>10</v>
      </c>
      <c r="B2113" s="0" t="s">
        <v>17</v>
      </c>
      <c r="C2113" s="0" t="s">
        <v>18</v>
      </c>
      <c r="D2113" s="3" t="n">
        <v>44327</v>
      </c>
      <c r="E2113" s="0" t="n">
        <v>30</v>
      </c>
      <c r="F2113" s="0" t="n">
        <v>211961</v>
      </c>
    </row>
    <row r="2114" customFormat="false" ht="14.6" hidden="true" customHeight="false" outlineLevel="0" collapsed="false">
      <c r="A2114" s="0" t="s">
        <v>10</v>
      </c>
      <c r="B2114" s="0" t="s">
        <v>17</v>
      </c>
      <c r="C2114" s="0" t="s">
        <v>18</v>
      </c>
      <c r="D2114" s="3" t="n">
        <v>44326</v>
      </c>
      <c r="E2114" s="0" t="n">
        <v>104</v>
      </c>
      <c r="F2114" s="0" t="n">
        <v>211931</v>
      </c>
    </row>
    <row r="2115" customFormat="false" ht="14.6" hidden="true" customHeight="false" outlineLevel="0" collapsed="false">
      <c r="A2115" s="0" t="s">
        <v>10</v>
      </c>
      <c r="B2115" s="0" t="s">
        <v>17</v>
      </c>
      <c r="C2115" s="0" t="s">
        <v>18</v>
      </c>
      <c r="D2115" s="3" t="n">
        <v>44325</v>
      </c>
      <c r="E2115" s="0" t="n">
        <v>54</v>
      </c>
      <c r="F2115" s="0" t="n">
        <v>211827</v>
      </c>
    </row>
    <row r="2116" customFormat="false" ht="14.6" hidden="true" customHeight="false" outlineLevel="0" collapsed="false">
      <c r="A2116" s="0" t="s">
        <v>10</v>
      </c>
      <c r="B2116" s="0" t="s">
        <v>17</v>
      </c>
      <c r="C2116" s="0" t="s">
        <v>18</v>
      </c>
      <c r="D2116" s="3" t="n">
        <v>44324</v>
      </c>
      <c r="E2116" s="0" t="n">
        <v>0</v>
      </c>
      <c r="F2116" s="0" t="n">
        <v>211773</v>
      </c>
    </row>
    <row r="2117" customFormat="false" ht="14.6" hidden="true" customHeight="false" outlineLevel="0" collapsed="false">
      <c r="A2117" s="0" t="s">
        <v>10</v>
      </c>
      <c r="B2117" s="0" t="s">
        <v>17</v>
      </c>
      <c r="C2117" s="0" t="s">
        <v>18</v>
      </c>
      <c r="D2117" s="3" t="n">
        <v>44323</v>
      </c>
      <c r="E2117" s="0" t="n">
        <v>47</v>
      </c>
      <c r="F2117" s="0" t="n">
        <v>211773</v>
      </c>
    </row>
    <row r="2118" customFormat="false" ht="14.6" hidden="true" customHeight="false" outlineLevel="0" collapsed="false">
      <c r="A2118" s="0" t="s">
        <v>10</v>
      </c>
      <c r="B2118" s="0" t="s">
        <v>17</v>
      </c>
      <c r="C2118" s="0" t="s">
        <v>18</v>
      </c>
      <c r="D2118" s="3" t="n">
        <v>44322</v>
      </c>
      <c r="E2118" s="0" t="n">
        <v>34</v>
      </c>
      <c r="F2118" s="0" t="n">
        <v>211726</v>
      </c>
    </row>
    <row r="2119" customFormat="false" ht="14.6" hidden="true" customHeight="false" outlineLevel="0" collapsed="false">
      <c r="A2119" s="0" t="s">
        <v>10</v>
      </c>
      <c r="B2119" s="0" t="s">
        <v>17</v>
      </c>
      <c r="C2119" s="0" t="s">
        <v>18</v>
      </c>
      <c r="D2119" s="3" t="n">
        <v>44321</v>
      </c>
      <c r="E2119" s="0" t="n">
        <v>54</v>
      </c>
      <c r="F2119" s="0" t="n">
        <v>211692</v>
      </c>
    </row>
    <row r="2120" customFormat="false" ht="14.6" hidden="true" customHeight="false" outlineLevel="0" collapsed="false">
      <c r="A2120" s="0" t="s">
        <v>10</v>
      </c>
      <c r="B2120" s="0" t="s">
        <v>17</v>
      </c>
      <c r="C2120" s="0" t="s">
        <v>18</v>
      </c>
      <c r="D2120" s="3" t="n">
        <v>44320</v>
      </c>
      <c r="E2120" s="0" t="n">
        <v>65</v>
      </c>
      <c r="F2120" s="0" t="n">
        <v>211638</v>
      </c>
    </row>
    <row r="2121" customFormat="false" ht="14.6" hidden="true" customHeight="false" outlineLevel="0" collapsed="false">
      <c r="A2121" s="0" t="s">
        <v>10</v>
      </c>
      <c r="B2121" s="0" t="s">
        <v>17</v>
      </c>
      <c r="C2121" s="0" t="s">
        <v>18</v>
      </c>
      <c r="D2121" s="3" t="n">
        <v>44319</v>
      </c>
      <c r="E2121" s="0" t="n">
        <v>0</v>
      </c>
      <c r="F2121" s="0" t="n">
        <v>211573</v>
      </c>
    </row>
    <row r="2122" customFormat="false" ht="14.6" hidden="true" customHeight="false" outlineLevel="0" collapsed="false">
      <c r="A2122" s="0" t="s">
        <v>10</v>
      </c>
      <c r="B2122" s="0" t="s">
        <v>17</v>
      </c>
      <c r="C2122" s="0" t="s">
        <v>18</v>
      </c>
      <c r="D2122" s="3" t="n">
        <v>44318</v>
      </c>
      <c r="E2122" s="0" t="n">
        <v>79</v>
      </c>
      <c r="F2122" s="0" t="n">
        <v>211573</v>
      </c>
    </row>
    <row r="2123" customFormat="false" ht="14.6" hidden="true" customHeight="false" outlineLevel="0" collapsed="false">
      <c r="A2123" s="0" t="s">
        <v>10</v>
      </c>
      <c r="B2123" s="0" t="s">
        <v>17</v>
      </c>
      <c r="C2123" s="0" t="s">
        <v>18</v>
      </c>
      <c r="D2123" s="3" t="n">
        <v>44317</v>
      </c>
      <c r="E2123" s="0" t="n">
        <v>0</v>
      </c>
      <c r="F2123" s="0" t="n">
        <v>211494</v>
      </c>
    </row>
    <row r="2124" customFormat="false" ht="14.6" hidden="true" customHeight="false" outlineLevel="0" collapsed="false">
      <c r="A2124" s="0" t="s">
        <v>10</v>
      </c>
      <c r="B2124" s="0" t="s">
        <v>17</v>
      </c>
      <c r="C2124" s="0" t="s">
        <v>18</v>
      </c>
      <c r="D2124" s="3" t="n">
        <v>44316</v>
      </c>
      <c r="E2124" s="0" t="n">
        <v>36</v>
      </c>
      <c r="F2124" s="0" t="n">
        <v>211494</v>
      </c>
    </row>
    <row r="2125" customFormat="false" ht="14.6" hidden="true" customHeight="false" outlineLevel="0" collapsed="false">
      <c r="A2125" s="0" t="s">
        <v>10</v>
      </c>
      <c r="B2125" s="0" t="s">
        <v>17</v>
      </c>
      <c r="C2125" s="0" t="s">
        <v>18</v>
      </c>
      <c r="D2125" s="3" t="n">
        <v>44315</v>
      </c>
      <c r="E2125" s="0" t="n">
        <v>69</v>
      </c>
      <c r="F2125" s="0" t="n">
        <v>211458</v>
      </c>
    </row>
    <row r="2126" customFormat="false" ht="14.6" hidden="true" customHeight="false" outlineLevel="0" collapsed="false">
      <c r="A2126" s="0" t="s">
        <v>10</v>
      </c>
      <c r="B2126" s="0" t="s">
        <v>17</v>
      </c>
      <c r="C2126" s="0" t="s">
        <v>18</v>
      </c>
      <c r="D2126" s="3" t="n">
        <v>44314</v>
      </c>
      <c r="E2126" s="0" t="n">
        <v>35</v>
      </c>
      <c r="F2126" s="0" t="n">
        <v>211389</v>
      </c>
    </row>
    <row r="2127" customFormat="false" ht="14.6" hidden="true" customHeight="false" outlineLevel="0" collapsed="false">
      <c r="A2127" s="0" t="s">
        <v>10</v>
      </c>
      <c r="B2127" s="0" t="s">
        <v>17</v>
      </c>
      <c r="C2127" s="0" t="s">
        <v>18</v>
      </c>
      <c r="D2127" s="3" t="n">
        <v>44313</v>
      </c>
      <c r="E2127" s="0" t="n">
        <v>33</v>
      </c>
      <c r="F2127" s="0" t="n">
        <v>211354</v>
      </c>
    </row>
    <row r="2128" customFormat="false" ht="14.6" hidden="true" customHeight="false" outlineLevel="0" collapsed="false">
      <c r="A2128" s="0" t="s">
        <v>10</v>
      </c>
      <c r="B2128" s="0" t="s">
        <v>17</v>
      </c>
      <c r="C2128" s="0" t="s">
        <v>18</v>
      </c>
      <c r="D2128" s="3" t="n">
        <v>44312</v>
      </c>
      <c r="E2128" s="0" t="n">
        <v>97</v>
      </c>
      <c r="F2128" s="0" t="n">
        <v>211321</v>
      </c>
    </row>
    <row r="2129" customFormat="false" ht="14.6" hidden="true" customHeight="false" outlineLevel="0" collapsed="false">
      <c r="A2129" s="0" t="s">
        <v>10</v>
      </c>
      <c r="B2129" s="0" t="s">
        <v>17</v>
      </c>
      <c r="C2129" s="0" t="s">
        <v>18</v>
      </c>
      <c r="D2129" s="3" t="n">
        <v>44311</v>
      </c>
      <c r="E2129" s="0" t="n">
        <v>62</v>
      </c>
      <c r="F2129" s="0" t="n">
        <v>211224</v>
      </c>
    </row>
    <row r="2130" customFormat="false" ht="14.6" hidden="true" customHeight="false" outlineLevel="0" collapsed="false">
      <c r="A2130" s="0" t="s">
        <v>10</v>
      </c>
      <c r="B2130" s="0" t="s">
        <v>17</v>
      </c>
      <c r="C2130" s="0" t="s">
        <v>18</v>
      </c>
      <c r="D2130" s="3" t="n">
        <v>44310</v>
      </c>
      <c r="E2130" s="0" t="n">
        <v>0</v>
      </c>
      <c r="F2130" s="0" t="n">
        <v>211162</v>
      </c>
    </row>
    <row r="2131" customFormat="false" ht="14.6" hidden="true" customHeight="false" outlineLevel="0" collapsed="false">
      <c r="A2131" s="0" t="s">
        <v>10</v>
      </c>
      <c r="B2131" s="0" t="s">
        <v>17</v>
      </c>
      <c r="C2131" s="0" t="s">
        <v>18</v>
      </c>
      <c r="D2131" s="3" t="n">
        <v>44309</v>
      </c>
      <c r="E2131" s="0" t="n">
        <v>58</v>
      </c>
      <c r="F2131" s="0" t="n">
        <v>211162</v>
      </c>
    </row>
    <row r="2132" customFormat="false" ht="14.6" hidden="true" customHeight="false" outlineLevel="0" collapsed="false">
      <c r="A2132" s="0" t="s">
        <v>10</v>
      </c>
      <c r="B2132" s="0" t="s">
        <v>17</v>
      </c>
      <c r="C2132" s="0" t="s">
        <v>18</v>
      </c>
      <c r="D2132" s="3" t="n">
        <v>44308</v>
      </c>
      <c r="E2132" s="0" t="n">
        <v>63</v>
      </c>
      <c r="F2132" s="0" t="n">
        <v>211104</v>
      </c>
    </row>
    <row r="2133" customFormat="false" ht="14.6" hidden="true" customHeight="false" outlineLevel="0" collapsed="false">
      <c r="A2133" s="0" t="s">
        <v>10</v>
      </c>
      <c r="B2133" s="0" t="s">
        <v>17</v>
      </c>
      <c r="C2133" s="0" t="s">
        <v>18</v>
      </c>
      <c r="D2133" s="3" t="n">
        <v>44307</v>
      </c>
      <c r="E2133" s="0" t="n">
        <v>64</v>
      </c>
      <c r="F2133" s="0" t="n">
        <v>211042</v>
      </c>
    </row>
    <row r="2134" customFormat="false" ht="14.6" hidden="true" customHeight="false" outlineLevel="0" collapsed="false">
      <c r="A2134" s="0" t="s">
        <v>10</v>
      </c>
      <c r="B2134" s="0" t="s">
        <v>17</v>
      </c>
      <c r="C2134" s="0" t="s">
        <v>18</v>
      </c>
      <c r="D2134" s="3" t="n">
        <v>44306</v>
      </c>
      <c r="E2134" s="0" t="n">
        <v>53</v>
      </c>
      <c r="F2134" s="0" t="n">
        <v>210978</v>
      </c>
    </row>
    <row r="2135" customFormat="false" ht="14.6" hidden="true" customHeight="false" outlineLevel="0" collapsed="false">
      <c r="A2135" s="0" t="s">
        <v>10</v>
      </c>
      <c r="B2135" s="0" t="s">
        <v>17</v>
      </c>
      <c r="C2135" s="0" t="s">
        <v>18</v>
      </c>
      <c r="D2135" s="3" t="n">
        <v>44305</v>
      </c>
      <c r="E2135" s="0" t="n">
        <v>102</v>
      </c>
      <c r="F2135" s="0" t="n">
        <v>210925</v>
      </c>
    </row>
    <row r="2136" customFormat="false" ht="14.6" hidden="true" customHeight="false" outlineLevel="0" collapsed="false">
      <c r="A2136" s="0" t="s">
        <v>10</v>
      </c>
      <c r="B2136" s="0" t="s">
        <v>17</v>
      </c>
      <c r="C2136" s="0" t="s">
        <v>18</v>
      </c>
      <c r="D2136" s="3" t="n">
        <v>44304</v>
      </c>
      <c r="E2136" s="0" t="n">
        <v>94</v>
      </c>
      <c r="F2136" s="0" t="n">
        <v>210823</v>
      </c>
    </row>
    <row r="2137" customFormat="false" ht="14.6" hidden="true" customHeight="false" outlineLevel="0" collapsed="false">
      <c r="A2137" s="0" t="s">
        <v>10</v>
      </c>
      <c r="B2137" s="0" t="s">
        <v>17</v>
      </c>
      <c r="C2137" s="0" t="s">
        <v>18</v>
      </c>
      <c r="D2137" s="3" t="n">
        <v>44303</v>
      </c>
      <c r="E2137" s="0" t="n">
        <v>0</v>
      </c>
      <c r="F2137" s="0" t="n">
        <v>210729</v>
      </c>
    </row>
    <row r="2138" customFormat="false" ht="14.6" hidden="true" customHeight="false" outlineLevel="0" collapsed="false">
      <c r="A2138" s="0" t="s">
        <v>10</v>
      </c>
      <c r="B2138" s="0" t="s">
        <v>17</v>
      </c>
      <c r="C2138" s="0" t="s">
        <v>18</v>
      </c>
      <c r="D2138" s="3" t="n">
        <v>44302</v>
      </c>
      <c r="E2138" s="0" t="n">
        <v>48</v>
      </c>
      <c r="F2138" s="0" t="n">
        <v>210729</v>
      </c>
    </row>
    <row r="2139" customFormat="false" ht="14.6" hidden="true" customHeight="false" outlineLevel="0" collapsed="false">
      <c r="A2139" s="0" t="s">
        <v>10</v>
      </c>
      <c r="B2139" s="0" t="s">
        <v>17</v>
      </c>
      <c r="C2139" s="0" t="s">
        <v>18</v>
      </c>
      <c r="D2139" s="3" t="n">
        <v>44301</v>
      </c>
      <c r="E2139" s="0" t="n">
        <v>105</v>
      </c>
      <c r="F2139" s="0" t="n">
        <v>210681</v>
      </c>
    </row>
    <row r="2140" customFormat="false" ht="14.6" hidden="true" customHeight="false" outlineLevel="0" collapsed="false">
      <c r="A2140" s="0" t="s">
        <v>10</v>
      </c>
      <c r="B2140" s="0" t="s">
        <v>17</v>
      </c>
      <c r="C2140" s="0" t="s">
        <v>18</v>
      </c>
      <c r="D2140" s="3" t="n">
        <v>44300</v>
      </c>
      <c r="E2140" s="0" t="n">
        <v>62</v>
      </c>
      <c r="F2140" s="0" t="n">
        <v>210577</v>
      </c>
    </row>
    <row r="2141" customFormat="false" ht="14.6" hidden="true" customHeight="false" outlineLevel="0" collapsed="false">
      <c r="A2141" s="0" t="s">
        <v>10</v>
      </c>
      <c r="B2141" s="0" t="s">
        <v>17</v>
      </c>
      <c r="C2141" s="0" t="s">
        <v>18</v>
      </c>
      <c r="D2141" s="3" t="n">
        <v>44299</v>
      </c>
      <c r="E2141" s="0" t="n">
        <v>69</v>
      </c>
      <c r="F2141" s="0" t="n">
        <v>210515</v>
      </c>
    </row>
    <row r="2142" customFormat="false" ht="14.6" hidden="true" customHeight="false" outlineLevel="0" collapsed="false">
      <c r="A2142" s="0" t="s">
        <v>10</v>
      </c>
      <c r="B2142" s="0" t="s">
        <v>17</v>
      </c>
      <c r="C2142" s="0" t="s">
        <v>18</v>
      </c>
      <c r="D2142" s="3" t="n">
        <v>44298</v>
      </c>
      <c r="E2142" s="0" t="n">
        <v>50</v>
      </c>
      <c r="F2142" s="0" t="n">
        <v>210447</v>
      </c>
    </row>
    <row r="2143" customFormat="false" ht="14.6" hidden="true" customHeight="false" outlineLevel="0" collapsed="false">
      <c r="A2143" s="0" t="s">
        <v>10</v>
      </c>
      <c r="B2143" s="0" t="s">
        <v>17</v>
      </c>
      <c r="C2143" s="0" t="s">
        <v>18</v>
      </c>
      <c r="D2143" s="3" t="n">
        <v>44297</v>
      </c>
      <c r="E2143" s="0" t="n">
        <v>53</v>
      </c>
      <c r="F2143" s="0" t="n">
        <v>210397</v>
      </c>
    </row>
    <row r="2144" customFormat="false" ht="14.6" hidden="true" customHeight="false" outlineLevel="0" collapsed="false">
      <c r="A2144" s="0" t="s">
        <v>10</v>
      </c>
      <c r="B2144" s="0" t="s">
        <v>17</v>
      </c>
      <c r="C2144" s="0" t="s">
        <v>18</v>
      </c>
      <c r="D2144" s="3" t="n">
        <v>44296</v>
      </c>
      <c r="E2144" s="0" t="n">
        <v>130</v>
      </c>
      <c r="F2144" s="0" t="n">
        <v>210344</v>
      </c>
    </row>
    <row r="2145" customFormat="false" ht="14.6" hidden="true" customHeight="false" outlineLevel="0" collapsed="false">
      <c r="A2145" s="0" t="s">
        <v>10</v>
      </c>
      <c r="B2145" s="0" t="s">
        <v>17</v>
      </c>
      <c r="C2145" s="0" t="s">
        <v>18</v>
      </c>
      <c r="D2145" s="3" t="n">
        <v>44295</v>
      </c>
      <c r="E2145" s="0" t="n">
        <v>114</v>
      </c>
      <c r="F2145" s="0" t="n">
        <v>210219</v>
      </c>
    </row>
    <row r="2146" customFormat="false" ht="14.6" hidden="true" customHeight="false" outlineLevel="0" collapsed="false">
      <c r="A2146" s="0" t="s">
        <v>10</v>
      </c>
      <c r="B2146" s="0" t="s">
        <v>17</v>
      </c>
      <c r="C2146" s="0" t="s">
        <v>18</v>
      </c>
      <c r="D2146" s="3" t="n">
        <v>44294</v>
      </c>
      <c r="E2146" s="0" t="n">
        <v>82</v>
      </c>
      <c r="F2146" s="0" t="n">
        <v>210105</v>
      </c>
    </row>
    <row r="2147" customFormat="false" ht="14.6" hidden="true" customHeight="false" outlineLevel="0" collapsed="false">
      <c r="A2147" s="0" t="s">
        <v>10</v>
      </c>
      <c r="B2147" s="0" t="s">
        <v>17</v>
      </c>
      <c r="C2147" s="0" t="s">
        <v>18</v>
      </c>
      <c r="D2147" s="3" t="n">
        <v>44293</v>
      </c>
      <c r="E2147" s="0" t="n">
        <v>82</v>
      </c>
      <c r="F2147" s="0" t="n">
        <v>210023</v>
      </c>
    </row>
    <row r="2148" customFormat="false" ht="14.6" hidden="true" customHeight="false" outlineLevel="0" collapsed="false">
      <c r="A2148" s="0" t="s">
        <v>10</v>
      </c>
      <c r="B2148" s="0" t="s">
        <v>17</v>
      </c>
      <c r="C2148" s="0" t="s">
        <v>18</v>
      </c>
      <c r="D2148" s="3" t="n">
        <v>44292</v>
      </c>
      <c r="E2148" s="0" t="n">
        <v>126</v>
      </c>
      <c r="F2148" s="0" t="n">
        <v>209942</v>
      </c>
    </row>
    <row r="2149" customFormat="false" ht="14.6" hidden="true" customHeight="false" outlineLevel="0" collapsed="false">
      <c r="A2149" s="0" t="s">
        <v>10</v>
      </c>
      <c r="B2149" s="0" t="s">
        <v>17</v>
      </c>
      <c r="C2149" s="0" t="s">
        <v>18</v>
      </c>
      <c r="D2149" s="3" t="n">
        <v>44291</v>
      </c>
      <c r="E2149" s="0" t="n">
        <v>189</v>
      </c>
      <c r="F2149" s="0" t="n">
        <v>209816</v>
      </c>
    </row>
    <row r="2150" customFormat="false" ht="14.6" hidden="true" customHeight="false" outlineLevel="0" collapsed="false">
      <c r="A2150" s="0" t="s">
        <v>10</v>
      </c>
      <c r="B2150" s="0" t="s">
        <v>17</v>
      </c>
      <c r="C2150" s="0" t="s">
        <v>18</v>
      </c>
      <c r="D2150" s="3" t="n">
        <v>44290</v>
      </c>
      <c r="E2150" s="0" t="n">
        <v>0</v>
      </c>
      <c r="F2150" s="0" t="n">
        <v>209627</v>
      </c>
    </row>
    <row r="2151" customFormat="false" ht="14.6" hidden="true" customHeight="false" outlineLevel="0" collapsed="false">
      <c r="A2151" s="0" t="s">
        <v>10</v>
      </c>
      <c r="B2151" s="0" t="s">
        <v>17</v>
      </c>
      <c r="C2151" s="0" t="s">
        <v>18</v>
      </c>
      <c r="D2151" s="3" t="n">
        <v>44289</v>
      </c>
      <c r="E2151" s="0" t="n">
        <v>95</v>
      </c>
      <c r="F2151" s="0" t="n">
        <v>209627</v>
      </c>
    </row>
    <row r="2152" customFormat="false" ht="14.6" hidden="true" customHeight="false" outlineLevel="0" collapsed="false">
      <c r="A2152" s="0" t="s">
        <v>10</v>
      </c>
      <c r="B2152" s="0" t="s">
        <v>17</v>
      </c>
      <c r="C2152" s="0" t="s">
        <v>18</v>
      </c>
      <c r="D2152" s="3" t="n">
        <v>44288</v>
      </c>
      <c r="E2152" s="0" t="n">
        <v>0</v>
      </c>
      <c r="F2152" s="0" t="n">
        <v>209532</v>
      </c>
    </row>
    <row r="2153" customFormat="false" ht="14.6" hidden="true" customHeight="false" outlineLevel="0" collapsed="false">
      <c r="A2153" s="0" t="s">
        <v>10</v>
      </c>
      <c r="B2153" s="0" t="s">
        <v>17</v>
      </c>
      <c r="C2153" s="0" t="s">
        <v>18</v>
      </c>
      <c r="D2153" s="3" t="n">
        <v>44287</v>
      </c>
      <c r="E2153" s="0" t="n">
        <v>188</v>
      </c>
      <c r="F2153" s="0" t="n">
        <v>209532</v>
      </c>
    </row>
    <row r="2154" customFormat="false" ht="14.6" hidden="true" customHeight="false" outlineLevel="0" collapsed="false">
      <c r="A2154" s="0" t="s">
        <v>10</v>
      </c>
      <c r="B2154" s="0" t="s">
        <v>17</v>
      </c>
      <c r="C2154" s="0" t="s">
        <v>18</v>
      </c>
      <c r="D2154" s="3" t="n">
        <v>44286</v>
      </c>
      <c r="E2154" s="0" t="n">
        <v>60</v>
      </c>
      <c r="F2154" s="0" t="n">
        <v>209345</v>
      </c>
    </row>
    <row r="2155" customFormat="false" ht="14.6" hidden="true" customHeight="false" outlineLevel="0" collapsed="false">
      <c r="A2155" s="0" t="s">
        <v>10</v>
      </c>
      <c r="B2155" s="0" t="s">
        <v>17</v>
      </c>
      <c r="C2155" s="0" t="s">
        <v>18</v>
      </c>
      <c r="D2155" s="3" t="n">
        <v>44285</v>
      </c>
      <c r="E2155" s="0" t="n">
        <v>94</v>
      </c>
      <c r="F2155" s="0" t="n">
        <v>209285</v>
      </c>
    </row>
    <row r="2156" customFormat="false" ht="14.6" hidden="true" customHeight="false" outlineLevel="0" collapsed="false">
      <c r="A2156" s="0" t="s">
        <v>10</v>
      </c>
      <c r="B2156" s="0" t="s">
        <v>17</v>
      </c>
      <c r="C2156" s="0" t="s">
        <v>18</v>
      </c>
      <c r="D2156" s="3" t="n">
        <v>44284</v>
      </c>
      <c r="E2156" s="0" t="n">
        <v>125</v>
      </c>
      <c r="F2156" s="0" t="n">
        <v>209191</v>
      </c>
    </row>
    <row r="2157" customFormat="false" ht="14.6" hidden="true" customHeight="false" outlineLevel="0" collapsed="false">
      <c r="A2157" s="0" t="s">
        <v>10</v>
      </c>
      <c r="B2157" s="0" t="s">
        <v>17</v>
      </c>
      <c r="C2157" s="0" t="s">
        <v>18</v>
      </c>
      <c r="D2157" s="3" t="n">
        <v>44283</v>
      </c>
      <c r="E2157" s="0" t="n">
        <v>171</v>
      </c>
      <c r="F2157" s="0" t="n">
        <v>209066</v>
      </c>
    </row>
    <row r="2158" customFormat="false" ht="14.6" hidden="true" customHeight="false" outlineLevel="0" collapsed="false">
      <c r="A2158" s="0" t="s">
        <v>10</v>
      </c>
      <c r="B2158" s="0" t="s">
        <v>17</v>
      </c>
      <c r="C2158" s="0" t="s">
        <v>18</v>
      </c>
      <c r="D2158" s="3" t="n">
        <v>44282</v>
      </c>
      <c r="E2158" s="0" t="n">
        <v>201</v>
      </c>
      <c r="F2158" s="0" t="n">
        <v>208895</v>
      </c>
    </row>
    <row r="2159" customFormat="false" ht="14.6" hidden="true" customHeight="false" outlineLevel="0" collapsed="false">
      <c r="A2159" s="0" t="s">
        <v>10</v>
      </c>
      <c r="B2159" s="0" t="s">
        <v>17</v>
      </c>
      <c r="C2159" s="0" t="s">
        <v>18</v>
      </c>
      <c r="D2159" s="3" t="n">
        <v>44281</v>
      </c>
      <c r="E2159" s="0" t="n">
        <v>190</v>
      </c>
      <c r="F2159" s="0" t="n">
        <v>208694</v>
      </c>
    </row>
    <row r="2160" customFormat="false" ht="14.6" hidden="true" customHeight="false" outlineLevel="0" collapsed="false">
      <c r="A2160" s="0" t="s">
        <v>10</v>
      </c>
      <c r="B2160" s="0" t="s">
        <v>17</v>
      </c>
      <c r="C2160" s="0" t="s">
        <v>18</v>
      </c>
      <c r="D2160" s="3" t="n">
        <v>44280</v>
      </c>
      <c r="E2160" s="0" t="n">
        <v>227</v>
      </c>
      <c r="F2160" s="0" t="n">
        <v>208504</v>
      </c>
    </row>
    <row r="2161" customFormat="false" ht="14.6" hidden="true" customHeight="false" outlineLevel="0" collapsed="false">
      <c r="A2161" s="0" t="s">
        <v>10</v>
      </c>
      <c r="B2161" s="0" t="s">
        <v>17</v>
      </c>
      <c r="C2161" s="0" t="s">
        <v>18</v>
      </c>
      <c r="D2161" s="3" t="n">
        <v>44279</v>
      </c>
      <c r="E2161" s="0" t="n">
        <v>159</v>
      </c>
      <c r="F2161" s="0" t="n">
        <v>208277</v>
      </c>
    </row>
    <row r="2162" customFormat="false" ht="14.6" hidden="true" customHeight="false" outlineLevel="0" collapsed="false">
      <c r="A2162" s="0" t="s">
        <v>10</v>
      </c>
      <c r="B2162" s="0" t="s">
        <v>17</v>
      </c>
      <c r="C2162" s="0" t="s">
        <v>18</v>
      </c>
      <c r="D2162" s="3" t="n">
        <v>44278</v>
      </c>
      <c r="E2162" s="0" t="n">
        <v>127</v>
      </c>
      <c r="F2162" s="0" t="n">
        <v>208119</v>
      </c>
    </row>
    <row r="2163" customFormat="false" ht="14.6" hidden="true" customHeight="false" outlineLevel="0" collapsed="false">
      <c r="A2163" s="0" t="s">
        <v>10</v>
      </c>
      <c r="B2163" s="0" t="s">
        <v>17</v>
      </c>
      <c r="C2163" s="0" t="s">
        <v>18</v>
      </c>
      <c r="D2163" s="3" t="n">
        <v>44277</v>
      </c>
      <c r="E2163" s="0" t="n">
        <v>150</v>
      </c>
      <c r="F2163" s="0" t="n">
        <v>207992</v>
      </c>
    </row>
    <row r="2164" customFormat="false" ht="14.6" hidden="true" customHeight="false" outlineLevel="0" collapsed="false">
      <c r="A2164" s="0" t="s">
        <v>10</v>
      </c>
      <c r="B2164" s="0" t="s">
        <v>17</v>
      </c>
      <c r="C2164" s="0" t="s">
        <v>18</v>
      </c>
      <c r="D2164" s="3" t="n">
        <v>44276</v>
      </c>
      <c r="E2164" s="0" t="n">
        <v>196</v>
      </c>
      <c r="F2164" s="0" t="n">
        <v>207842</v>
      </c>
    </row>
    <row r="2165" customFormat="false" ht="14.6" hidden="true" customHeight="false" outlineLevel="0" collapsed="false">
      <c r="A2165" s="0" t="s">
        <v>10</v>
      </c>
      <c r="B2165" s="0" t="s">
        <v>17</v>
      </c>
      <c r="C2165" s="0" t="s">
        <v>18</v>
      </c>
      <c r="D2165" s="3" t="n">
        <v>44275</v>
      </c>
      <c r="E2165" s="0" t="n">
        <v>208</v>
      </c>
      <c r="F2165" s="0" t="n">
        <v>207646</v>
      </c>
    </row>
    <row r="2166" customFormat="false" ht="14.6" hidden="true" customHeight="false" outlineLevel="0" collapsed="false">
      <c r="A2166" s="0" t="s">
        <v>10</v>
      </c>
      <c r="B2166" s="0" t="s">
        <v>17</v>
      </c>
      <c r="C2166" s="0" t="s">
        <v>18</v>
      </c>
      <c r="D2166" s="3" t="n">
        <v>44274</v>
      </c>
      <c r="E2166" s="0" t="n">
        <v>201</v>
      </c>
      <c r="F2166" s="0" t="n">
        <v>207438</v>
      </c>
    </row>
    <row r="2167" customFormat="false" ht="14.6" hidden="true" customHeight="false" outlineLevel="0" collapsed="false">
      <c r="A2167" s="0" t="s">
        <v>10</v>
      </c>
      <c r="B2167" s="0" t="s">
        <v>17</v>
      </c>
      <c r="C2167" s="0" t="s">
        <v>18</v>
      </c>
      <c r="D2167" s="3" t="n">
        <v>44273</v>
      </c>
      <c r="E2167" s="0" t="n">
        <v>297</v>
      </c>
      <c r="F2167" s="0" t="n">
        <v>207237</v>
      </c>
    </row>
    <row r="2168" customFormat="false" ht="14.6" hidden="true" customHeight="false" outlineLevel="0" collapsed="false">
      <c r="A2168" s="0" t="s">
        <v>10</v>
      </c>
      <c r="B2168" s="0" t="s">
        <v>17</v>
      </c>
      <c r="C2168" s="0" t="s">
        <v>18</v>
      </c>
      <c r="D2168" s="3" t="n">
        <v>44272</v>
      </c>
      <c r="E2168" s="0" t="n">
        <v>145</v>
      </c>
      <c r="F2168" s="0" t="n">
        <v>206940</v>
      </c>
    </row>
    <row r="2169" customFormat="false" ht="14.6" hidden="true" customHeight="false" outlineLevel="0" collapsed="false">
      <c r="A2169" s="0" t="s">
        <v>10</v>
      </c>
      <c r="B2169" s="0" t="s">
        <v>17</v>
      </c>
      <c r="C2169" s="0" t="s">
        <v>18</v>
      </c>
      <c r="D2169" s="3" t="n">
        <v>44271</v>
      </c>
      <c r="E2169" s="0" t="n">
        <v>142</v>
      </c>
      <c r="F2169" s="0" t="n">
        <v>206795</v>
      </c>
    </row>
    <row r="2170" customFormat="false" ht="14.6" hidden="true" customHeight="false" outlineLevel="0" collapsed="false">
      <c r="A2170" s="0" t="s">
        <v>10</v>
      </c>
      <c r="B2170" s="0" t="s">
        <v>17</v>
      </c>
      <c r="C2170" s="0" t="s">
        <v>18</v>
      </c>
      <c r="D2170" s="3" t="n">
        <v>44270</v>
      </c>
      <c r="E2170" s="0" t="n">
        <v>248</v>
      </c>
      <c r="F2170" s="0" t="n">
        <v>206653</v>
      </c>
    </row>
    <row r="2171" customFormat="false" ht="14.6" hidden="true" customHeight="false" outlineLevel="0" collapsed="false">
      <c r="A2171" s="0" t="s">
        <v>10</v>
      </c>
      <c r="B2171" s="0" t="s">
        <v>17</v>
      </c>
      <c r="C2171" s="0" t="s">
        <v>18</v>
      </c>
      <c r="D2171" s="3" t="n">
        <v>44269</v>
      </c>
      <c r="E2171" s="0" t="n">
        <v>217</v>
      </c>
      <c r="F2171" s="0" t="n">
        <v>206405</v>
      </c>
    </row>
    <row r="2172" customFormat="false" ht="14.6" hidden="true" customHeight="false" outlineLevel="0" collapsed="false">
      <c r="A2172" s="0" t="s">
        <v>10</v>
      </c>
      <c r="B2172" s="0" t="s">
        <v>17</v>
      </c>
      <c r="C2172" s="0" t="s">
        <v>18</v>
      </c>
      <c r="D2172" s="3" t="n">
        <v>44268</v>
      </c>
      <c r="E2172" s="0" t="n">
        <v>210</v>
      </c>
      <c r="F2172" s="0" t="n">
        <v>206188</v>
      </c>
    </row>
    <row r="2173" customFormat="false" ht="14.6" hidden="true" customHeight="false" outlineLevel="0" collapsed="false">
      <c r="A2173" s="0" t="s">
        <v>10</v>
      </c>
      <c r="B2173" s="0" t="s">
        <v>17</v>
      </c>
      <c r="C2173" s="0" t="s">
        <v>18</v>
      </c>
      <c r="D2173" s="3" t="n">
        <v>44267</v>
      </c>
      <c r="E2173" s="0" t="n">
        <v>190</v>
      </c>
      <c r="F2173" s="0" t="n">
        <v>205978</v>
      </c>
    </row>
    <row r="2174" customFormat="false" ht="14.6" hidden="true" customHeight="false" outlineLevel="0" collapsed="false">
      <c r="A2174" s="0" t="s">
        <v>10</v>
      </c>
      <c r="B2174" s="0" t="s">
        <v>17</v>
      </c>
      <c r="C2174" s="0" t="s">
        <v>18</v>
      </c>
      <c r="D2174" s="3" t="n">
        <v>44266</v>
      </c>
      <c r="E2174" s="0" t="n">
        <v>195</v>
      </c>
      <c r="F2174" s="0" t="n">
        <v>205788</v>
      </c>
    </row>
    <row r="2175" customFormat="false" ht="14.6" hidden="true" customHeight="false" outlineLevel="0" collapsed="false">
      <c r="A2175" s="0" t="s">
        <v>10</v>
      </c>
      <c r="B2175" s="0" t="s">
        <v>17</v>
      </c>
      <c r="C2175" s="0" t="s">
        <v>18</v>
      </c>
      <c r="D2175" s="3" t="n">
        <v>44265</v>
      </c>
      <c r="E2175" s="0" t="n">
        <v>225</v>
      </c>
      <c r="F2175" s="0" t="n">
        <v>205593</v>
      </c>
    </row>
    <row r="2176" customFormat="false" ht="14.6" hidden="true" customHeight="false" outlineLevel="0" collapsed="false">
      <c r="A2176" s="0" t="s">
        <v>10</v>
      </c>
      <c r="B2176" s="0" t="s">
        <v>17</v>
      </c>
      <c r="C2176" s="0" t="s">
        <v>18</v>
      </c>
      <c r="D2176" s="3" t="n">
        <v>44264</v>
      </c>
      <c r="E2176" s="0" t="n">
        <v>166</v>
      </c>
      <c r="F2176" s="0" t="n">
        <v>205368</v>
      </c>
    </row>
    <row r="2177" customFormat="false" ht="14.6" hidden="true" customHeight="false" outlineLevel="0" collapsed="false">
      <c r="A2177" s="0" t="s">
        <v>10</v>
      </c>
      <c r="B2177" s="0" t="s">
        <v>17</v>
      </c>
      <c r="C2177" s="0" t="s">
        <v>18</v>
      </c>
      <c r="D2177" s="3" t="n">
        <v>44263</v>
      </c>
      <c r="E2177" s="0" t="n">
        <v>164</v>
      </c>
      <c r="F2177" s="0" t="n">
        <v>205202</v>
      </c>
    </row>
    <row r="2178" customFormat="false" ht="14.6" hidden="true" customHeight="false" outlineLevel="0" collapsed="false">
      <c r="A2178" s="0" t="s">
        <v>10</v>
      </c>
      <c r="B2178" s="0" t="s">
        <v>17</v>
      </c>
      <c r="C2178" s="0" t="s">
        <v>18</v>
      </c>
      <c r="D2178" s="3" t="n">
        <v>44262</v>
      </c>
      <c r="E2178" s="0" t="n">
        <v>152</v>
      </c>
      <c r="F2178" s="0" t="n">
        <v>205038</v>
      </c>
    </row>
    <row r="2179" customFormat="false" ht="14.6" hidden="true" customHeight="false" outlineLevel="0" collapsed="false">
      <c r="A2179" s="0" t="s">
        <v>10</v>
      </c>
      <c r="B2179" s="0" t="s">
        <v>17</v>
      </c>
      <c r="C2179" s="0" t="s">
        <v>18</v>
      </c>
      <c r="D2179" s="3" t="n">
        <v>44261</v>
      </c>
      <c r="E2179" s="0" t="n">
        <v>195</v>
      </c>
      <c r="F2179" s="0" t="n">
        <v>204886</v>
      </c>
    </row>
    <row r="2180" customFormat="false" ht="14.6" hidden="true" customHeight="false" outlineLevel="0" collapsed="false">
      <c r="A2180" s="0" t="s">
        <v>10</v>
      </c>
      <c r="B2180" s="0" t="s">
        <v>17</v>
      </c>
      <c r="C2180" s="0" t="s">
        <v>18</v>
      </c>
      <c r="D2180" s="3" t="n">
        <v>44260</v>
      </c>
      <c r="E2180" s="0" t="n">
        <v>230</v>
      </c>
      <c r="F2180" s="0" t="n">
        <v>204692</v>
      </c>
    </row>
    <row r="2181" customFormat="false" ht="14.6" hidden="true" customHeight="false" outlineLevel="0" collapsed="false">
      <c r="A2181" s="0" t="s">
        <v>10</v>
      </c>
      <c r="B2181" s="0" t="s">
        <v>17</v>
      </c>
      <c r="C2181" s="0" t="s">
        <v>18</v>
      </c>
      <c r="D2181" s="3" t="n">
        <v>44259</v>
      </c>
      <c r="E2181" s="0" t="n">
        <v>267</v>
      </c>
      <c r="F2181" s="0" t="n">
        <v>204463</v>
      </c>
    </row>
    <row r="2182" customFormat="false" ht="14.6" hidden="true" customHeight="false" outlineLevel="0" collapsed="false">
      <c r="A2182" s="0" t="s">
        <v>10</v>
      </c>
      <c r="B2182" s="0" t="s">
        <v>17</v>
      </c>
      <c r="C2182" s="0" t="s">
        <v>18</v>
      </c>
      <c r="D2182" s="3" t="n">
        <v>44258</v>
      </c>
      <c r="E2182" s="0" t="n">
        <v>208</v>
      </c>
      <c r="F2182" s="0" t="n">
        <v>204196</v>
      </c>
    </row>
    <row r="2183" customFormat="false" ht="14.6" hidden="true" customHeight="false" outlineLevel="0" collapsed="false">
      <c r="A2183" s="0" t="s">
        <v>10</v>
      </c>
      <c r="B2183" s="0" t="s">
        <v>17</v>
      </c>
      <c r="C2183" s="0" t="s">
        <v>18</v>
      </c>
      <c r="D2183" s="3" t="n">
        <v>44257</v>
      </c>
      <c r="E2183" s="0" t="n">
        <v>170</v>
      </c>
      <c r="F2183" s="0" t="n">
        <v>203988</v>
      </c>
    </row>
    <row r="2184" customFormat="false" ht="14.6" hidden="true" customHeight="false" outlineLevel="0" collapsed="false">
      <c r="A2184" s="0" t="s">
        <v>10</v>
      </c>
      <c r="B2184" s="0" t="s">
        <v>17</v>
      </c>
      <c r="C2184" s="0" t="s">
        <v>18</v>
      </c>
      <c r="D2184" s="3" t="n">
        <v>44256</v>
      </c>
      <c r="E2184" s="0" t="n">
        <v>193</v>
      </c>
      <c r="F2184" s="0" t="n">
        <v>203818</v>
      </c>
    </row>
    <row r="2185" customFormat="false" ht="14.6" hidden="true" customHeight="false" outlineLevel="0" collapsed="false">
      <c r="A2185" s="0" t="s">
        <v>10</v>
      </c>
      <c r="B2185" s="0" t="s">
        <v>17</v>
      </c>
      <c r="C2185" s="0" t="s">
        <v>18</v>
      </c>
      <c r="D2185" s="3" t="n">
        <v>44255</v>
      </c>
      <c r="E2185" s="0" t="n">
        <v>247</v>
      </c>
      <c r="F2185" s="0" t="n">
        <v>203625</v>
      </c>
    </row>
    <row r="2186" customFormat="false" ht="14.6" hidden="true" customHeight="false" outlineLevel="0" collapsed="false">
      <c r="A2186" s="0" t="s">
        <v>10</v>
      </c>
      <c r="B2186" s="0" t="s">
        <v>17</v>
      </c>
      <c r="C2186" s="0" t="s">
        <v>18</v>
      </c>
      <c r="D2186" s="3" t="n">
        <v>44254</v>
      </c>
      <c r="E2186" s="0" t="n">
        <v>198</v>
      </c>
      <c r="F2186" s="0" t="n">
        <v>203378</v>
      </c>
    </row>
    <row r="2187" customFormat="false" ht="14.6" hidden="true" customHeight="false" outlineLevel="0" collapsed="false">
      <c r="A2187" s="0" t="s">
        <v>10</v>
      </c>
      <c r="B2187" s="0" t="s">
        <v>17</v>
      </c>
      <c r="C2187" s="0" t="s">
        <v>18</v>
      </c>
      <c r="D2187" s="3" t="n">
        <v>44253</v>
      </c>
      <c r="E2187" s="0" t="n">
        <v>308</v>
      </c>
      <c r="F2187" s="0" t="n">
        <v>203180</v>
      </c>
    </row>
    <row r="2188" customFormat="false" ht="14.6" hidden="true" customHeight="false" outlineLevel="0" collapsed="false">
      <c r="A2188" s="0" t="s">
        <v>10</v>
      </c>
      <c r="B2188" s="0" t="s">
        <v>17</v>
      </c>
      <c r="C2188" s="0" t="s">
        <v>18</v>
      </c>
      <c r="D2188" s="3" t="n">
        <v>44252</v>
      </c>
      <c r="E2188" s="0" t="n">
        <v>312</v>
      </c>
      <c r="F2188" s="0" t="n">
        <v>202872</v>
      </c>
    </row>
    <row r="2189" customFormat="false" ht="14.6" hidden="true" customHeight="false" outlineLevel="0" collapsed="false">
      <c r="A2189" s="0" t="s">
        <v>10</v>
      </c>
      <c r="B2189" s="0" t="s">
        <v>17</v>
      </c>
      <c r="C2189" s="0" t="s">
        <v>18</v>
      </c>
      <c r="D2189" s="3" t="n">
        <v>44251</v>
      </c>
      <c r="E2189" s="0" t="n">
        <v>236</v>
      </c>
      <c r="F2189" s="0" t="n">
        <v>202560</v>
      </c>
    </row>
    <row r="2190" customFormat="false" ht="14.6" hidden="true" customHeight="false" outlineLevel="0" collapsed="false">
      <c r="A2190" s="0" t="s">
        <v>10</v>
      </c>
      <c r="B2190" s="0" t="s">
        <v>17</v>
      </c>
      <c r="C2190" s="0" t="s">
        <v>18</v>
      </c>
      <c r="D2190" s="3" t="n">
        <v>44250</v>
      </c>
      <c r="E2190" s="0" t="n">
        <v>317</v>
      </c>
      <c r="F2190" s="0" t="n">
        <v>202324</v>
      </c>
    </row>
    <row r="2191" customFormat="false" ht="14.6" hidden="true" customHeight="false" outlineLevel="0" collapsed="false">
      <c r="A2191" s="0" t="s">
        <v>10</v>
      </c>
      <c r="B2191" s="0" t="s">
        <v>17</v>
      </c>
      <c r="C2191" s="0" t="s">
        <v>18</v>
      </c>
      <c r="D2191" s="3" t="n">
        <v>44249</v>
      </c>
      <c r="E2191" s="0" t="n">
        <v>319</v>
      </c>
      <c r="F2191" s="0" t="n">
        <v>202007</v>
      </c>
    </row>
    <row r="2192" customFormat="false" ht="14.6" hidden="true" customHeight="false" outlineLevel="0" collapsed="false">
      <c r="A2192" s="0" t="s">
        <v>10</v>
      </c>
      <c r="B2192" s="0" t="s">
        <v>17</v>
      </c>
      <c r="C2192" s="0" t="s">
        <v>18</v>
      </c>
      <c r="D2192" s="3" t="n">
        <v>44248</v>
      </c>
      <c r="E2192" s="0" t="n">
        <v>336</v>
      </c>
      <c r="F2192" s="0" t="n">
        <v>201688</v>
      </c>
    </row>
    <row r="2193" customFormat="false" ht="14.6" hidden="true" customHeight="false" outlineLevel="0" collapsed="false">
      <c r="A2193" s="0" t="s">
        <v>10</v>
      </c>
      <c r="B2193" s="0" t="s">
        <v>17</v>
      </c>
      <c r="C2193" s="0" t="s">
        <v>18</v>
      </c>
      <c r="D2193" s="3" t="n">
        <v>44247</v>
      </c>
      <c r="E2193" s="0" t="n">
        <v>363</v>
      </c>
      <c r="F2193" s="0" t="n">
        <v>201352</v>
      </c>
    </row>
    <row r="2194" customFormat="false" ht="14.6" hidden="true" customHeight="false" outlineLevel="0" collapsed="false">
      <c r="A2194" s="0" t="s">
        <v>10</v>
      </c>
      <c r="B2194" s="0" t="s">
        <v>17</v>
      </c>
      <c r="C2194" s="0" t="s">
        <v>18</v>
      </c>
      <c r="D2194" s="3" t="n">
        <v>44246</v>
      </c>
      <c r="E2194" s="0" t="n">
        <v>533</v>
      </c>
      <c r="F2194" s="0" t="n">
        <v>200989</v>
      </c>
    </row>
    <row r="2195" customFormat="false" ht="14.6" hidden="true" customHeight="false" outlineLevel="0" collapsed="false">
      <c r="A2195" s="0" t="s">
        <v>10</v>
      </c>
      <c r="B2195" s="0" t="s">
        <v>17</v>
      </c>
      <c r="C2195" s="0" t="s">
        <v>18</v>
      </c>
      <c r="D2195" s="3" t="n">
        <v>44245</v>
      </c>
      <c r="E2195" s="0" t="n">
        <v>290</v>
      </c>
      <c r="F2195" s="0" t="n">
        <v>200456</v>
      </c>
    </row>
    <row r="2196" customFormat="false" ht="14.6" hidden="true" customHeight="false" outlineLevel="0" collapsed="false">
      <c r="A2196" s="0" t="s">
        <v>10</v>
      </c>
      <c r="B2196" s="0" t="s">
        <v>17</v>
      </c>
      <c r="C2196" s="0" t="s">
        <v>18</v>
      </c>
      <c r="D2196" s="3" t="n">
        <v>44244</v>
      </c>
      <c r="E2196" s="0" t="n">
        <v>374</v>
      </c>
      <c r="F2196" s="0" t="n">
        <v>200166</v>
      </c>
    </row>
    <row r="2197" customFormat="false" ht="14.6" hidden="true" customHeight="false" outlineLevel="0" collapsed="false">
      <c r="A2197" s="0" t="s">
        <v>10</v>
      </c>
      <c r="B2197" s="0" t="s">
        <v>17</v>
      </c>
      <c r="C2197" s="0" t="s">
        <v>18</v>
      </c>
      <c r="D2197" s="3" t="n">
        <v>44243</v>
      </c>
      <c r="E2197" s="0" t="n">
        <v>275</v>
      </c>
      <c r="F2197" s="0" t="n">
        <v>199793</v>
      </c>
    </row>
    <row r="2198" customFormat="false" ht="14.6" hidden="true" customHeight="false" outlineLevel="0" collapsed="false">
      <c r="A2198" s="0" t="s">
        <v>10</v>
      </c>
      <c r="B2198" s="0" t="s">
        <v>17</v>
      </c>
      <c r="C2198" s="0" t="s">
        <v>18</v>
      </c>
      <c r="D2198" s="3" t="n">
        <v>44242</v>
      </c>
      <c r="E2198" s="0" t="n">
        <v>363</v>
      </c>
      <c r="F2198" s="0" t="n">
        <v>199518</v>
      </c>
    </row>
    <row r="2199" customFormat="false" ht="14.6" hidden="true" customHeight="false" outlineLevel="0" collapsed="false">
      <c r="A2199" s="0" t="s">
        <v>10</v>
      </c>
      <c r="B2199" s="0" t="s">
        <v>17</v>
      </c>
      <c r="C2199" s="0" t="s">
        <v>18</v>
      </c>
      <c r="D2199" s="3" t="n">
        <v>44241</v>
      </c>
      <c r="E2199" s="0" t="n">
        <v>394</v>
      </c>
      <c r="F2199" s="0" t="n">
        <v>199155</v>
      </c>
    </row>
    <row r="2200" customFormat="false" ht="14.6" hidden="true" customHeight="false" outlineLevel="0" collapsed="false">
      <c r="A2200" s="0" t="s">
        <v>10</v>
      </c>
      <c r="B2200" s="0" t="s">
        <v>17</v>
      </c>
      <c r="C2200" s="0" t="s">
        <v>18</v>
      </c>
      <c r="D2200" s="3" t="n">
        <v>44240</v>
      </c>
      <c r="E2200" s="0" t="n">
        <v>400</v>
      </c>
      <c r="F2200" s="0" t="n">
        <v>198761</v>
      </c>
    </row>
    <row r="2201" customFormat="false" ht="14.6" hidden="true" customHeight="false" outlineLevel="0" collapsed="false">
      <c r="A2201" s="0" t="s">
        <v>10</v>
      </c>
      <c r="B2201" s="0" t="s">
        <v>17</v>
      </c>
      <c r="C2201" s="0" t="s">
        <v>18</v>
      </c>
      <c r="D2201" s="3" t="n">
        <v>44239</v>
      </c>
      <c r="E2201" s="0" t="n">
        <v>608</v>
      </c>
      <c r="F2201" s="0" t="n">
        <v>198362</v>
      </c>
    </row>
    <row r="2202" customFormat="false" ht="14.6" hidden="true" customHeight="false" outlineLevel="0" collapsed="false">
      <c r="A2202" s="0" t="s">
        <v>10</v>
      </c>
      <c r="B2202" s="0" t="s">
        <v>17</v>
      </c>
      <c r="C2202" s="0" t="s">
        <v>18</v>
      </c>
      <c r="D2202" s="3" t="n">
        <v>44238</v>
      </c>
      <c r="E2202" s="0" t="n">
        <v>410</v>
      </c>
      <c r="F2202" s="0" t="n">
        <v>197754</v>
      </c>
    </row>
    <row r="2203" customFormat="false" ht="14.6" hidden="true" customHeight="false" outlineLevel="0" collapsed="false">
      <c r="A2203" s="0" t="s">
        <v>10</v>
      </c>
      <c r="B2203" s="0" t="s">
        <v>17</v>
      </c>
      <c r="C2203" s="0" t="s">
        <v>18</v>
      </c>
      <c r="D2203" s="3" t="n">
        <v>44237</v>
      </c>
      <c r="E2203" s="0" t="n">
        <v>323</v>
      </c>
      <c r="F2203" s="0" t="n">
        <v>197344</v>
      </c>
    </row>
    <row r="2204" customFormat="false" ht="14.6" hidden="true" customHeight="false" outlineLevel="0" collapsed="false">
      <c r="A2204" s="0" t="s">
        <v>10</v>
      </c>
      <c r="B2204" s="0" t="s">
        <v>17</v>
      </c>
      <c r="C2204" s="0" t="s">
        <v>18</v>
      </c>
      <c r="D2204" s="3" t="n">
        <v>44236</v>
      </c>
      <c r="E2204" s="0" t="n">
        <v>351</v>
      </c>
      <c r="F2204" s="0" t="n">
        <v>197021</v>
      </c>
    </row>
    <row r="2205" customFormat="false" ht="14.6" hidden="true" customHeight="false" outlineLevel="0" collapsed="false">
      <c r="A2205" s="0" t="s">
        <v>10</v>
      </c>
      <c r="B2205" s="0" t="s">
        <v>17</v>
      </c>
      <c r="C2205" s="0" t="s">
        <v>18</v>
      </c>
      <c r="D2205" s="3" t="n">
        <v>44235</v>
      </c>
      <c r="E2205" s="0" t="n">
        <v>610</v>
      </c>
      <c r="F2205" s="0" t="n">
        <v>196670</v>
      </c>
    </row>
    <row r="2206" customFormat="false" ht="14.6" hidden="true" customHeight="false" outlineLevel="0" collapsed="false">
      <c r="A2206" s="0" t="s">
        <v>10</v>
      </c>
      <c r="B2206" s="0" t="s">
        <v>17</v>
      </c>
      <c r="C2206" s="0" t="s">
        <v>18</v>
      </c>
      <c r="D2206" s="3" t="n">
        <v>44234</v>
      </c>
      <c r="E2206" s="0" t="n">
        <v>461</v>
      </c>
      <c r="F2206" s="0" t="n">
        <v>196060</v>
      </c>
    </row>
    <row r="2207" customFormat="false" ht="14.6" hidden="true" customHeight="false" outlineLevel="0" collapsed="false">
      <c r="A2207" s="0" t="s">
        <v>10</v>
      </c>
      <c r="B2207" s="0" t="s">
        <v>17</v>
      </c>
      <c r="C2207" s="0" t="s">
        <v>18</v>
      </c>
      <c r="D2207" s="3" t="n">
        <v>44233</v>
      </c>
      <c r="E2207" s="0" t="n">
        <v>675</v>
      </c>
      <c r="F2207" s="0" t="n">
        <v>195599</v>
      </c>
    </row>
    <row r="2208" customFormat="false" ht="14.6" hidden="true" customHeight="false" outlineLevel="0" collapsed="false">
      <c r="A2208" s="0" t="s">
        <v>10</v>
      </c>
      <c r="B2208" s="0" t="s">
        <v>17</v>
      </c>
      <c r="C2208" s="0" t="s">
        <v>18</v>
      </c>
      <c r="D2208" s="3" t="n">
        <v>44232</v>
      </c>
      <c r="E2208" s="0" t="n">
        <v>399</v>
      </c>
      <c r="F2208" s="0" t="n">
        <v>194924</v>
      </c>
    </row>
    <row r="2209" customFormat="false" ht="14.6" hidden="true" customHeight="false" outlineLevel="0" collapsed="false">
      <c r="A2209" s="0" t="s">
        <v>10</v>
      </c>
      <c r="B2209" s="0" t="s">
        <v>17</v>
      </c>
      <c r="C2209" s="0" t="s">
        <v>18</v>
      </c>
      <c r="D2209" s="3" t="n">
        <v>44231</v>
      </c>
      <c r="E2209" s="0" t="n">
        <v>544</v>
      </c>
      <c r="F2209" s="0" t="n">
        <v>194525</v>
      </c>
    </row>
    <row r="2210" customFormat="false" ht="14.6" hidden="true" customHeight="false" outlineLevel="0" collapsed="false">
      <c r="A2210" s="0" t="s">
        <v>10</v>
      </c>
      <c r="B2210" s="0" t="s">
        <v>17</v>
      </c>
      <c r="C2210" s="0" t="s">
        <v>18</v>
      </c>
      <c r="D2210" s="3" t="n">
        <v>44230</v>
      </c>
      <c r="E2210" s="0" t="n">
        <v>455</v>
      </c>
      <c r="F2210" s="0" t="n">
        <v>193981</v>
      </c>
    </row>
    <row r="2211" customFormat="false" ht="14.6" hidden="true" customHeight="false" outlineLevel="0" collapsed="false">
      <c r="A2211" s="0" t="s">
        <v>10</v>
      </c>
      <c r="B2211" s="0" t="s">
        <v>17</v>
      </c>
      <c r="C2211" s="0" t="s">
        <v>18</v>
      </c>
      <c r="D2211" s="3" t="n">
        <v>44229</v>
      </c>
      <c r="E2211" s="0" t="n">
        <v>614</v>
      </c>
      <c r="F2211" s="0" t="n">
        <v>193526</v>
      </c>
    </row>
    <row r="2212" customFormat="false" ht="14.6" hidden="true" customHeight="false" outlineLevel="0" collapsed="false">
      <c r="A2212" s="0" t="s">
        <v>10</v>
      </c>
      <c r="B2212" s="0" t="s">
        <v>17</v>
      </c>
      <c r="C2212" s="0" t="s">
        <v>18</v>
      </c>
      <c r="D2212" s="3" t="n">
        <v>44228</v>
      </c>
      <c r="E2212" s="0" t="n">
        <v>630</v>
      </c>
      <c r="F2212" s="0" t="n">
        <v>192912</v>
      </c>
    </row>
    <row r="2213" customFormat="false" ht="14.6" hidden="true" customHeight="false" outlineLevel="0" collapsed="false">
      <c r="A2213" s="0" t="s">
        <v>10</v>
      </c>
      <c r="B2213" s="0" t="s">
        <v>17</v>
      </c>
      <c r="C2213" s="0" t="s">
        <v>18</v>
      </c>
      <c r="D2213" s="3" t="n">
        <v>44227</v>
      </c>
      <c r="E2213" s="0" t="n">
        <v>605</v>
      </c>
      <c r="F2213" s="0" t="n">
        <v>192282</v>
      </c>
    </row>
    <row r="2214" customFormat="false" ht="14.6" hidden="true" customHeight="false" outlineLevel="0" collapsed="false">
      <c r="A2214" s="0" t="s">
        <v>10</v>
      </c>
      <c r="B2214" s="0" t="s">
        <v>17</v>
      </c>
      <c r="C2214" s="0" t="s">
        <v>18</v>
      </c>
      <c r="D2214" s="3" t="n">
        <v>44226</v>
      </c>
      <c r="E2214" s="0" t="n">
        <v>737</v>
      </c>
      <c r="F2214" s="0" t="n">
        <v>191677</v>
      </c>
    </row>
    <row r="2215" customFormat="false" ht="14.6" hidden="true" customHeight="false" outlineLevel="0" collapsed="false">
      <c r="A2215" s="0" t="s">
        <v>10</v>
      </c>
      <c r="B2215" s="0" t="s">
        <v>17</v>
      </c>
      <c r="C2215" s="0" t="s">
        <v>18</v>
      </c>
      <c r="D2215" s="3" t="n">
        <v>44225</v>
      </c>
      <c r="E2215" s="0" t="n">
        <v>546</v>
      </c>
      <c r="F2215" s="0" t="n">
        <v>190940</v>
      </c>
    </row>
    <row r="2216" customFormat="false" ht="14.6" hidden="true" customHeight="false" outlineLevel="0" collapsed="false">
      <c r="A2216" s="0" t="s">
        <v>10</v>
      </c>
      <c r="B2216" s="0" t="s">
        <v>17</v>
      </c>
      <c r="C2216" s="0" t="s">
        <v>18</v>
      </c>
      <c r="D2216" s="3" t="n">
        <v>44224</v>
      </c>
      <c r="E2216" s="0" t="n">
        <v>705</v>
      </c>
      <c r="F2216" s="0" t="n">
        <v>190394</v>
      </c>
    </row>
    <row r="2217" customFormat="false" ht="14.6" hidden="true" customHeight="false" outlineLevel="0" collapsed="false">
      <c r="A2217" s="0" t="s">
        <v>10</v>
      </c>
      <c r="B2217" s="0" t="s">
        <v>17</v>
      </c>
      <c r="C2217" s="0" t="s">
        <v>18</v>
      </c>
      <c r="D2217" s="3" t="n">
        <v>44223</v>
      </c>
      <c r="E2217" s="0" t="n">
        <v>537</v>
      </c>
      <c r="F2217" s="0" t="n">
        <v>189689</v>
      </c>
    </row>
    <row r="2218" customFormat="false" ht="14.6" hidden="true" customHeight="false" outlineLevel="0" collapsed="false">
      <c r="A2218" s="0" t="s">
        <v>10</v>
      </c>
      <c r="B2218" s="0" t="s">
        <v>17</v>
      </c>
      <c r="C2218" s="0" t="s">
        <v>18</v>
      </c>
      <c r="D2218" s="3" t="n">
        <v>44222</v>
      </c>
      <c r="E2218" s="0" t="n">
        <v>570</v>
      </c>
      <c r="F2218" s="0" t="n">
        <v>189152</v>
      </c>
    </row>
    <row r="2219" customFormat="false" ht="14.6" hidden="true" customHeight="false" outlineLevel="0" collapsed="false">
      <c r="A2219" s="0" t="s">
        <v>10</v>
      </c>
      <c r="B2219" s="0" t="s">
        <v>17</v>
      </c>
      <c r="C2219" s="0" t="s">
        <v>18</v>
      </c>
      <c r="D2219" s="3" t="n">
        <v>44221</v>
      </c>
      <c r="E2219" s="0" t="n">
        <v>872</v>
      </c>
      <c r="F2219" s="0" t="n">
        <v>188583</v>
      </c>
    </row>
    <row r="2220" customFormat="false" ht="14.6" hidden="true" customHeight="false" outlineLevel="0" collapsed="false">
      <c r="A2220" s="0" t="s">
        <v>10</v>
      </c>
      <c r="B2220" s="0" t="s">
        <v>17</v>
      </c>
      <c r="C2220" s="0" t="s">
        <v>18</v>
      </c>
      <c r="D2220" s="3" t="n">
        <v>44220</v>
      </c>
      <c r="E2220" s="0" t="n">
        <v>796</v>
      </c>
      <c r="F2220" s="0" t="n">
        <v>187711</v>
      </c>
    </row>
    <row r="2221" customFormat="false" ht="14.6" hidden="true" customHeight="false" outlineLevel="0" collapsed="false">
      <c r="A2221" s="0" t="s">
        <v>10</v>
      </c>
      <c r="B2221" s="0" t="s">
        <v>17</v>
      </c>
      <c r="C2221" s="0" t="s">
        <v>18</v>
      </c>
      <c r="D2221" s="3" t="n">
        <v>44219</v>
      </c>
      <c r="E2221" s="0" t="n">
        <v>1079</v>
      </c>
      <c r="F2221" s="0" t="n">
        <v>186915</v>
      </c>
    </row>
    <row r="2222" customFormat="false" ht="14.6" hidden="true" customHeight="false" outlineLevel="0" collapsed="false">
      <c r="A2222" s="0" t="s">
        <v>10</v>
      </c>
      <c r="B2222" s="0" t="s">
        <v>17</v>
      </c>
      <c r="C2222" s="0" t="s">
        <v>18</v>
      </c>
      <c r="D2222" s="3" t="n">
        <v>44218</v>
      </c>
      <c r="E2222" s="0" t="n">
        <v>801</v>
      </c>
      <c r="F2222" s="0" t="n">
        <v>185836</v>
      </c>
    </row>
    <row r="2223" customFormat="false" ht="14.6" hidden="true" customHeight="false" outlineLevel="0" collapsed="false">
      <c r="A2223" s="0" t="s">
        <v>10</v>
      </c>
      <c r="B2223" s="0" t="s">
        <v>17</v>
      </c>
      <c r="C2223" s="0" t="s">
        <v>18</v>
      </c>
      <c r="D2223" s="3" t="n">
        <v>44217</v>
      </c>
      <c r="E2223" s="0" t="n">
        <v>1153</v>
      </c>
      <c r="F2223" s="0" t="n">
        <v>185035</v>
      </c>
    </row>
    <row r="2224" customFormat="false" ht="14.6" hidden="true" customHeight="false" outlineLevel="0" collapsed="false">
      <c r="A2224" s="0" t="s">
        <v>10</v>
      </c>
      <c r="B2224" s="0" t="s">
        <v>17</v>
      </c>
      <c r="C2224" s="0" t="s">
        <v>18</v>
      </c>
      <c r="D2224" s="3" t="n">
        <v>44216</v>
      </c>
      <c r="E2224" s="0" t="n">
        <v>1283</v>
      </c>
      <c r="F2224" s="0" t="n">
        <v>183882</v>
      </c>
    </row>
    <row r="2225" customFormat="false" ht="14.6" hidden="true" customHeight="false" outlineLevel="0" collapsed="false">
      <c r="A2225" s="0" t="s">
        <v>10</v>
      </c>
      <c r="B2225" s="0" t="s">
        <v>17</v>
      </c>
      <c r="C2225" s="0" t="s">
        <v>18</v>
      </c>
      <c r="D2225" s="3" t="n">
        <v>44215</v>
      </c>
      <c r="E2225" s="0" t="n">
        <v>1106</v>
      </c>
      <c r="F2225" s="0" t="n">
        <v>182599</v>
      </c>
    </row>
    <row r="2226" customFormat="false" ht="14.6" hidden="true" customHeight="false" outlineLevel="0" collapsed="false">
      <c r="A2226" s="0" t="s">
        <v>10</v>
      </c>
      <c r="B2226" s="0" t="s">
        <v>17</v>
      </c>
      <c r="C2226" s="0" t="s">
        <v>18</v>
      </c>
      <c r="D2226" s="3" t="n">
        <v>44214</v>
      </c>
      <c r="E2226" s="0" t="n">
        <v>1332</v>
      </c>
      <c r="F2226" s="0" t="n">
        <v>181493</v>
      </c>
    </row>
    <row r="2227" customFormat="false" ht="14.6" hidden="true" customHeight="false" outlineLevel="0" collapsed="false">
      <c r="A2227" s="0" t="s">
        <v>10</v>
      </c>
      <c r="B2227" s="0" t="s">
        <v>17</v>
      </c>
      <c r="C2227" s="0" t="s">
        <v>18</v>
      </c>
      <c r="D2227" s="3" t="n">
        <v>44213</v>
      </c>
      <c r="E2227" s="0" t="n">
        <v>1172</v>
      </c>
      <c r="F2227" s="0" t="n">
        <v>180161</v>
      </c>
    </row>
    <row r="2228" customFormat="false" ht="14.6" hidden="true" customHeight="false" outlineLevel="0" collapsed="false">
      <c r="A2228" s="0" t="s">
        <v>10</v>
      </c>
      <c r="B2228" s="0" t="s">
        <v>17</v>
      </c>
      <c r="C2228" s="0" t="s">
        <v>18</v>
      </c>
      <c r="D2228" s="3" t="n">
        <v>44212</v>
      </c>
      <c r="E2228" s="0" t="n">
        <v>1129</v>
      </c>
      <c r="F2228" s="0" t="n">
        <v>178989</v>
      </c>
    </row>
    <row r="2229" customFormat="false" ht="14.6" hidden="true" customHeight="false" outlineLevel="0" collapsed="false">
      <c r="A2229" s="0" t="s">
        <v>10</v>
      </c>
      <c r="B2229" s="0" t="s">
        <v>17</v>
      </c>
      <c r="C2229" s="0" t="s">
        <v>18</v>
      </c>
      <c r="D2229" s="3" t="n">
        <v>44211</v>
      </c>
      <c r="E2229" s="0" t="n">
        <v>1808</v>
      </c>
      <c r="F2229" s="0" t="n">
        <v>177864</v>
      </c>
    </row>
    <row r="2230" customFormat="false" ht="14.6" hidden="true" customHeight="false" outlineLevel="0" collapsed="false">
      <c r="A2230" s="0" t="s">
        <v>10</v>
      </c>
      <c r="B2230" s="0" t="s">
        <v>17</v>
      </c>
      <c r="C2230" s="0" t="s">
        <v>18</v>
      </c>
      <c r="D2230" s="3" t="n">
        <v>44210</v>
      </c>
      <c r="E2230" s="0" t="n">
        <v>1644</v>
      </c>
      <c r="F2230" s="0" t="n">
        <v>176056</v>
      </c>
    </row>
    <row r="2231" customFormat="false" ht="14.6" hidden="true" customHeight="false" outlineLevel="0" collapsed="false">
      <c r="A2231" s="0" t="s">
        <v>10</v>
      </c>
      <c r="B2231" s="0" t="s">
        <v>17</v>
      </c>
      <c r="C2231" s="0" t="s">
        <v>18</v>
      </c>
      <c r="D2231" s="3" t="n">
        <v>44209</v>
      </c>
      <c r="E2231" s="0" t="n">
        <v>1533</v>
      </c>
      <c r="F2231" s="0" t="n">
        <v>174412</v>
      </c>
    </row>
    <row r="2232" customFormat="false" ht="14.6" hidden="true" customHeight="false" outlineLevel="0" collapsed="false">
      <c r="A2232" s="0" t="s">
        <v>10</v>
      </c>
      <c r="B2232" s="0" t="s">
        <v>17</v>
      </c>
      <c r="C2232" s="0" t="s">
        <v>18</v>
      </c>
      <c r="D2232" s="3" t="n">
        <v>44208</v>
      </c>
      <c r="E2232" s="0" t="n">
        <v>1332</v>
      </c>
      <c r="F2232" s="0" t="n">
        <v>172879</v>
      </c>
    </row>
    <row r="2233" customFormat="false" ht="14.6" hidden="true" customHeight="false" outlineLevel="0" collapsed="false">
      <c r="A2233" s="0" t="s">
        <v>10</v>
      </c>
      <c r="B2233" s="0" t="s">
        <v>17</v>
      </c>
      <c r="C2233" s="0" t="s">
        <v>18</v>
      </c>
      <c r="D2233" s="3" t="n">
        <v>44207</v>
      </c>
      <c r="E2233" s="0" t="n">
        <v>1793</v>
      </c>
      <c r="F2233" s="0" t="n">
        <v>171547</v>
      </c>
    </row>
    <row r="2234" customFormat="false" ht="14.6" hidden="true" customHeight="false" outlineLevel="0" collapsed="false">
      <c r="A2234" s="0" t="s">
        <v>10</v>
      </c>
      <c r="B2234" s="0" t="s">
        <v>17</v>
      </c>
      <c r="C2234" s="0" t="s">
        <v>18</v>
      </c>
      <c r="D2234" s="3" t="n">
        <v>44206</v>
      </c>
      <c r="E2234" s="0" t="n">
        <v>1660</v>
      </c>
      <c r="F2234" s="0" t="n">
        <v>169754</v>
      </c>
    </row>
    <row r="2235" customFormat="false" ht="14.6" hidden="true" customHeight="false" outlineLevel="0" collapsed="false">
      <c r="A2235" s="0" t="s">
        <v>10</v>
      </c>
      <c r="B2235" s="0" t="s">
        <v>17</v>
      </c>
      <c r="C2235" s="0" t="s">
        <v>18</v>
      </c>
      <c r="D2235" s="3" t="n">
        <v>44205</v>
      </c>
      <c r="E2235" s="0" t="n">
        <v>2373</v>
      </c>
      <c r="F2235" s="0" t="n">
        <v>168094</v>
      </c>
    </row>
    <row r="2236" customFormat="false" ht="14.6" hidden="true" customHeight="false" outlineLevel="0" collapsed="false">
      <c r="A2236" s="0" t="s">
        <v>10</v>
      </c>
      <c r="B2236" s="0" t="s">
        <v>17</v>
      </c>
      <c r="C2236" s="0" t="s">
        <v>18</v>
      </c>
      <c r="D2236" s="3" t="n">
        <v>44204</v>
      </c>
      <c r="E2236" s="0" t="n">
        <v>2487</v>
      </c>
      <c r="F2236" s="0" t="n">
        <v>165721</v>
      </c>
    </row>
    <row r="2237" customFormat="false" ht="14.6" hidden="true" customHeight="false" outlineLevel="0" collapsed="false">
      <c r="A2237" s="0" t="s">
        <v>10</v>
      </c>
      <c r="B2237" s="0" t="s">
        <v>17</v>
      </c>
      <c r="C2237" s="0" t="s">
        <v>18</v>
      </c>
      <c r="D2237" s="3" t="n">
        <v>44203</v>
      </c>
      <c r="E2237" s="0" t="n">
        <v>1718</v>
      </c>
      <c r="F2237" s="0" t="n">
        <v>163234</v>
      </c>
    </row>
    <row r="2238" customFormat="false" ht="14.6" hidden="true" customHeight="false" outlineLevel="0" collapsed="false">
      <c r="A2238" s="0" t="s">
        <v>10</v>
      </c>
      <c r="B2238" s="0" t="s">
        <v>17</v>
      </c>
      <c r="C2238" s="0" t="s">
        <v>18</v>
      </c>
      <c r="D2238" s="3" t="n">
        <v>44202</v>
      </c>
      <c r="E2238" s="0" t="n">
        <v>2238</v>
      </c>
      <c r="F2238" s="0" t="n">
        <v>161516</v>
      </c>
    </row>
    <row r="2239" customFormat="false" ht="14.6" hidden="true" customHeight="false" outlineLevel="0" collapsed="false">
      <c r="A2239" s="0" t="s">
        <v>10</v>
      </c>
      <c r="B2239" s="0" t="s">
        <v>17</v>
      </c>
      <c r="C2239" s="0" t="s">
        <v>18</v>
      </c>
      <c r="D2239" s="3" t="n">
        <v>44201</v>
      </c>
      <c r="E2239" s="0" t="n">
        <v>2069</v>
      </c>
      <c r="F2239" s="0" t="n">
        <v>159278</v>
      </c>
    </row>
    <row r="2240" customFormat="false" ht="14.6" hidden="true" customHeight="false" outlineLevel="0" collapsed="false">
      <c r="A2240" s="0" t="s">
        <v>10</v>
      </c>
      <c r="B2240" s="0" t="s">
        <v>17</v>
      </c>
      <c r="C2240" s="0" t="s">
        <v>18</v>
      </c>
      <c r="D2240" s="3" t="n">
        <v>44200</v>
      </c>
      <c r="E2240" s="0" t="n">
        <v>1898</v>
      </c>
      <c r="F2240" s="0" t="n">
        <v>157209</v>
      </c>
    </row>
    <row r="2241" customFormat="false" ht="14.6" hidden="true" customHeight="false" outlineLevel="0" collapsed="false">
      <c r="A2241" s="0" t="s">
        <v>10</v>
      </c>
      <c r="B2241" s="0" t="s">
        <v>17</v>
      </c>
      <c r="C2241" s="0" t="s">
        <v>18</v>
      </c>
      <c r="D2241" s="3" t="n">
        <v>44199</v>
      </c>
      <c r="E2241" s="0" t="n">
        <v>4011</v>
      </c>
      <c r="F2241" s="0" t="n">
        <v>155311</v>
      </c>
    </row>
    <row r="2242" customFormat="false" ht="14.6" hidden="true" customHeight="false" outlineLevel="0" collapsed="false">
      <c r="A2242" s="0" t="s">
        <v>10</v>
      </c>
      <c r="B2242" s="0" t="s">
        <v>17</v>
      </c>
      <c r="C2242" s="0" t="s">
        <v>18</v>
      </c>
      <c r="D2242" s="3" t="n">
        <v>44198</v>
      </c>
      <c r="E2242" s="0" t="n">
        <v>2764</v>
      </c>
      <c r="F2242" s="0" t="n">
        <v>151300</v>
      </c>
    </row>
    <row r="2243" customFormat="false" ht="14.6" hidden="true" customHeight="false" outlineLevel="0" collapsed="false">
      <c r="A2243" s="0" t="s">
        <v>10</v>
      </c>
      <c r="B2243" s="0" t="s">
        <v>17</v>
      </c>
      <c r="C2243" s="0" t="s">
        <v>18</v>
      </c>
      <c r="D2243" s="3" t="n">
        <v>44197</v>
      </c>
      <c r="E2243" s="0" t="n">
        <v>0</v>
      </c>
      <c r="F2243" s="0" t="n">
        <v>148537</v>
      </c>
    </row>
    <row r="2244" customFormat="false" ht="14.6" hidden="true" customHeight="false" outlineLevel="0" collapsed="false">
      <c r="A2244" s="0" t="s">
        <v>10</v>
      </c>
      <c r="B2244" s="0" t="s">
        <v>17</v>
      </c>
      <c r="C2244" s="0" t="s">
        <v>18</v>
      </c>
      <c r="D2244" s="3" t="n">
        <v>44196</v>
      </c>
      <c r="E2244" s="0" t="n">
        <v>1831</v>
      </c>
      <c r="F2244" s="0" t="n">
        <v>148537</v>
      </c>
    </row>
    <row r="2245" customFormat="false" ht="14.6" hidden="true" customHeight="false" outlineLevel="0" collapsed="false">
      <c r="A2245" s="0" t="s">
        <v>10</v>
      </c>
      <c r="B2245" s="0" t="s">
        <v>17</v>
      </c>
      <c r="C2245" s="0" t="s">
        <v>18</v>
      </c>
      <c r="D2245" s="3" t="n">
        <v>44195</v>
      </c>
      <c r="E2245" s="0" t="n">
        <v>2281</v>
      </c>
      <c r="F2245" s="0" t="n">
        <v>146706</v>
      </c>
    </row>
    <row r="2246" customFormat="false" ht="14.6" hidden="true" customHeight="false" outlineLevel="0" collapsed="false">
      <c r="A2246" s="0" t="s">
        <v>10</v>
      </c>
      <c r="B2246" s="0" t="s">
        <v>17</v>
      </c>
      <c r="C2246" s="0" t="s">
        <v>18</v>
      </c>
      <c r="D2246" s="3" t="n">
        <v>44194</v>
      </c>
      <c r="E2246" s="0" t="n">
        <v>2510</v>
      </c>
      <c r="F2246" s="0" t="n">
        <v>144425</v>
      </c>
    </row>
    <row r="2247" customFormat="false" ht="14.6" hidden="true" customHeight="false" outlineLevel="0" collapsed="false">
      <c r="A2247" s="0" t="s">
        <v>10</v>
      </c>
      <c r="B2247" s="0" t="s">
        <v>17</v>
      </c>
      <c r="C2247" s="0" t="s">
        <v>18</v>
      </c>
      <c r="D2247" s="3" t="n">
        <v>44193</v>
      </c>
      <c r="E2247" s="0" t="n">
        <v>2273</v>
      </c>
      <c r="F2247" s="0" t="n">
        <v>141915</v>
      </c>
    </row>
    <row r="2248" customFormat="false" ht="14.6" hidden="true" customHeight="false" outlineLevel="0" collapsed="false">
      <c r="A2248" s="0" t="s">
        <v>10</v>
      </c>
      <c r="B2248" s="0" t="s">
        <v>17</v>
      </c>
      <c r="C2248" s="0" t="s">
        <v>18</v>
      </c>
      <c r="D2248" s="3" t="n">
        <v>44192</v>
      </c>
      <c r="E2248" s="0" t="n">
        <v>4142</v>
      </c>
      <c r="F2248" s="0" t="n">
        <v>139642</v>
      </c>
    </row>
    <row r="2249" customFormat="false" ht="14.6" hidden="true" customHeight="false" outlineLevel="0" collapsed="false">
      <c r="A2249" s="0" t="s">
        <v>10</v>
      </c>
      <c r="B2249" s="0" t="s">
        <v>17</v>
      </c>
      <c r="C2249" s="0" t="s">
        <v>18</v>
      </c>
      <c r="D2249" s="3" t="n">
        <v>44191</v>
      </c>
      <c r="E2249" s="0" t="n">
        <v>2237</v>
      </c>
      <c r="F2249" s="0" t="n">
        <v>135500</v>
      </c>
    </row>
    <row r="2250" customFormat="false" ht="14.6" hidden="true" customHeight="false" outlineLevel="0" collapsed="false">
      <c r="A2250" s="0" t="s">
        <v>10</v>
      </c>
      <c r="B2250" s="0" t="s">
        <v>17</v>
      </c>
      <c r="C2250" s="0" t="s">
        <v>18</v>
      </c>
      <c r="D2250" s="3" t="n">
        <v>44190</v>
      </c>
      <c r="E2250" s="0" t="n">
        <v>0</v>
      </c>
      <c r="F2250" s="0" t="n">
        <v>133263</v>
      </c>
    </row>
    <row r="2251" customFormat="false" ht="14.6" hidden="true" customHeight="false" outlineLevel="0" collapsed="false">
      <c r="A2251" s="0" t="s">
        <v>10</v>
      </c>
      <c r="B2251" s="0" t="s">
        <v>17</v>
      </c>
      <c r="C2251" s="0" t="s">
        <v>18</v>
      </c>
      <c r="D2251" s="3" t="n">
        <v>44189</v>
      </c>
      <c r="E2251" s="0" t="n">
        <v>2161</v>
      </c>
      <c r="F2251" s="0" t="n">
        <v>133263</v>
      </c>
    </row>
    <row r="2252" customFormat="false" ht="14.6" hidden="true" customHeight="false" outlineLevel="0" collapsed="false">
      <c r="A2252" s="0" t="s">
        <v>10</v>
      </c>
      <c r="B2252" s="0" t="s">
        <v>17</v>
      </c>
      <c r="C2252" s="0" t="s">
        <v>18</v>
      </c>
      <c r="D2252" s="3" t="n">
        <v>44188</v>
      </c>
      <c r="E2252" s="0" t="n">
        <v>3013</v>
      </c>
      <c r="F2252" s="0" t="n">
        <v>131102</v>
      </c>
    </row>
    <row r="2253" customFormat="false" ht="14.6" hidden="true" customHeight="false" outlineLevel="0" collapsed="false">
      <c r="A2253" s="0" t="s">
        <v>10</v>
      </c>
      <c r="B2253" s="0" t="s">
        <v>17</v>
      </c>
      <c r="C2253" s="0" t="s">
        <v>18</v>
      </c>
      <c r="D2253" s="3" t="n">
        <v>44187</v>
      </c>
      <c r="E2253" s="0" t="n">
        <v>2761</v>
      </c>
      <c r="F2253" s="0" t="n">
        <v>128089</v>
      </c>
    </row>
    <row r="2254" customFormat="false" ht="14.6" hidden="true" customHeight="false" outlineLevel="0" collapsed="false">
      <c r="A2254" s="0" t="s">
        <v>10</v>
      </c>
      <c r="B2254" s="0" t="s">
        <v>17</v>
      </c>
      <c r="C2254" s="0" t="s">
        <v>18</v>
      </c>
      <c r="D2254" s="3" t="n">
        <v>44186</v>
      </c>
      <c r="E2254" s="0" t="n">
        <v>2563</v>
      </c>
      <c r="F2254" s="0" t="n">
        <v>125329</v>
      </c>
    </row>
    <row r="2255" customFormat="false" ht="14.6" hidden="true" customHeight="false" outlineLevel="0" collapsed="false">
      <c r="A2255" s="0" t="s">
        <v>10</v>
      </c>
      <c r="B2255" s="0" t="s">
        <v>17</v>
      </c>
      <c r="C2255" s="0" t="s">
        <v>18</v>
      </c>
      <c r="D2255" s="3" t="n">
        <v>44185</v>
      </c>
      <c r="E2255" s="0" t="n">
        <v>2334</v>
      </c>
      <c r="F2255" s="0" t="n">
        <v>122766</v>
      </c>
    </row>
    <row r="2256" customFormat="false" ht="14.6" hidden="true" customHeight="false" outlineLevel="0" collapsed="false">
      <c r="A2256" s="0" t="s">
        <v>10</v>
      </c>
      <c r="B2256" s="0" t="s">
        <v>17</v>
      </c>
      <c r="C2256" s="0" t="s">
        <v>18</v>
      </c>
      <c r="D2256" s="3" t="n">
        <v>44184</v>
      </c>
      <c r="E2256" s="0" t="n">
        <v>3065</v>
      </c>
      <c r="F2256" s="0" t="n">
        <v>120432</v>
      </c>
    </row>
    <row r="2257" customFormat="false" ht="14.6" hidden="true" customHeight="false" outlineLevel="0" collapsed="false">
      <c r="A2257" s="0" t="s">
        <v>10</v>
      </c>
      <c r="B2257" s="0" t="s">
        <v>17</v>
      </c>
      <c r="C2257" s="0" t="s">
        <v>18</v>
      </c>
      <c r="D2257" s="3" t="n">
        <v>44183</v>
      </c>
      <c r="E2257" s="0" t="n">
        <v>2801</v>
      </c>
      <c r="F2257" s="0" t="n">
        <v>117367</v>
      </c>
    </row>
    <row r="2258" customFormat="false" ht="14.6" hidden="true" customHeight="false" outlineLevel="0" collapsed="false">
      <c r="A2258" s="0" t="s">
        <v>10</v>
      </c>
      <c r="B2258" s="0" t="s">
        <v>17</v>
      </c>
      <c r="C2258" s="0" t="s">
        <v>18</v>
      </c>
      <c r="D2258" s="3" t="n">
        <v>44182</v>
      </c>
      <c r="E2258" s="0" t="n">
        <v>11468</v>
      </c>
      <c r="F2258" s="0" t="n">
        <v>114566</v>
      </c>
    </row>
    <row r="2259" customFormat="false" ht="14.6" hidden="true" customHeight="false" outlineLevel="0" collapsed="false">
      <c r="A2259" s="0" t="s">
        <v>10</v>
      </c>
      <c r="B2259" s="0" t="s">
        <v>17</v>
      </c>
      <c r="C2259" s="0" t="s">
        <v>18</v>
      </c>
      <c r="D2259" s="3" t="n">
        <v>44181</v>
      </c>
      <c r="E2259" s="0" t="n">
        <v>530</v>
      </c>
      <c r="F2259" s="0" t="n">
        <v>103098</v>
      </c>
    </row>
    <row r="2260" customFormat="false" ht="14.6" hidden="true" customHeight="false" outlineLevel="0" collapsed="false">
      <c r="A2260" s="0" t="s">
        <v>10</v>
      </c>
      <c r="B2260" s="0" t="s">
        <v>17</v>
      </c>
      <c r="C2260" s="0" t="s">
        <v>18</v>
      </c>
      <c r="D2260" s="3" t="n">
        <v>44180</v>
      </c>
      <c r="E2260" s="0" t="n">
        <v>615</v>
      </c>
      <c r="F2260" s="0" t="n">
        <v>102568</v>
      </c>
    </row>
    <row r="2261" customFormat="false" ht="14.6" hidden="true" customHeight="false" outlineLevel="0" collapsed="false">
      <c r="A2261" s="0" t="s">
        <v>10</v>
      </c>
      <c r="B2261" s="0" t="s">
        <v>17</v>
      </c>
      <c r="C2261" s="0" t="s">
        <v>18</v>
      </c>
      <c r="D2261" s="3" t="n">
        <v>44179</v>
      </c>
      <c r="E2261" s="0" t="n">
        <v>1228</v>
      </c>
      <c r="F2261" s="0" t="n">
        <v>101953</v>
      </c>
    </row>
    <row r="2262" customFormat="false" ht="14.6" hidden="true" customHeight="false" outlineLevel="0" collapsed="false">
      <c r="A2262" s="0" t="s">
        <v>10</v>
      </c>
      <c r="B2262" s="0" t="s">
        <v>17</v>
      </c>
      <c r="C2262" s="0" t="s">
        <v>18</v>
      </c>
      <c r="D2262" s="3" t="n">
        <v>44178</v>
      </c>
      <c r="E2262" s="0" t="n">
        <v>0</v>
      </c>
      <c r="F2262" s="0" t="n">
        <v>100725</v>
      </c>
    </row>
    <row r="2263" customFormat="false" ht="14.6" hidden="true" customHeight="false" outlineLevel="0" collapsed="false">
      <c r="A2263" s="0" t="s">
        <v>10</v>
      </c>
      <c r="B2263" s="0" t="s">
        <v>17</v>
      </c>
      <c r="C2263" s="0" t="s">
        <v>18</v>
      </c>
      <c r="D2263" s="3" t="n">
        <v>44177</v>
      </c>
      <c r="E2263" s="0" t="n">
        <v>2494</v>
      </c>
      <c r="F2263" s="0" t="n">
        <v>100725</v>
      </c>
    </row>
    <row r="2264" customFormat="false" ht="14.6" hidden="true" customHeight="false" outlineLevel="0" collapsed="false">
      <c r="A2264" s="0" t="s">
        <v>10</v>
      </c>
      <c r="B2264" s="0" t="s">
        <v>17</v>
      </c>
      <c r="C2264" s="0" t="s">
        <v>18</v>
      </c>
      <c r="D2264" s="3" t="n">
        <v>44176</v>
      </c>
      <c r="E2264" s="0" t="n">
        <v>2234</v>
      </c>
      <c r="F2264" s="0" t="n">
        <v>98232</v>
      </c>
    </row>
    <row r="2265" customFormat="false" ht="14.6" hidden="true" customHeight="false" outlineLevel="0" collapsed="false">
      <c r="A2265" s="0" t="s">
        <v>10</v>
      </c>
      <c r="B2265" s="0" t="s">
        <v>17</v>
      </c>
      <c r="C2265" s="0" t="s">
        <v>18</v>
      </c>
      <c r="D2265" s="3" t="n">
        <v>44175</v>
      </c>
      <c r="E2265" s="0" t="n">
        <v>1968</v>
      </c>
      <c r="F2265" s="0" t="n">
        <v>95998</v>
      </c>
    </row>
    <row r="2266" customFormat="false" ht="14.6" hidden="true" customHeight="false" outlineLevel="0" collapsed="false">
      <c r="A2266" s="0" t="s">
        <v>10</v>
      </c>
      <c r="B2266" s="0" t="s">
        <v>17</v>
      </c>
      <c r="C2266" s="0" t="s">
        <v>18</v>
      </c>
      <c r="D2266" s="3" t="n">
        <v>44174</v>
      </c>
      <c r="E2266" s="0" t="n">
        <v>2238</v>
      </c>
      <c r="F2266" s="0" t="n">
        <v>94030</v>
      </c>
    </row>
    <row r="2267" customFormat="false" ht="14.6" hidden="true" customHeight="false" outlineLevel="0" collapsed="false">
      <c r="A2267" s="0" t="s">
        <v>10</v>
      </c>
      <c r="B2267" s="0" t="s">
        <v>17</v>
      </c>
      <c r="C2267" s="0" t="s">
        <v>18</v>
      </c>
      <c r="D2267" s="3" t="n">
        <v>44173</v>
      </c>
      <c r="E2267" s="0" t="n">
        <v>780</v>
      </c>
      <c r="F2267" s="0" t="n">
        <v>91792</v>
      </c>
    </row>
    <row r="2268" customFormat="false" ht="14.6" hidden="true" customHeight="false" outlineLevel="0" collapsed="false">
      <c r="A2268" s="0" t="s">
        <v>10</v>
      </c>
      <c r="B2268" s="0" t="s">
        <v>17</v>
      </c>
      <c r="C2268" s="0" t="s">
        <v>18</v>
      </c>
      <c r="D2268" s="3" t="n">
        <v>44172</v>
      </c>
      <c r="E2268" s="0" t="n">
        <v>2021</v>
      </c>
      <c r="F2268" s="0" t="n">
        <v>91013</v>
      </c>
    </row>
    <row r="2269" customFormat="false" ht="14.6" hidden="true" customHeight="false" outlineLevel="0" collapsed="false">
      <c r="A2269" s="0" t="s">
        <v>10</v>
      </c>
      <c r="B2269" s="0" t="s">
        <v>17</v>
      </c>
      <c r="C2269" s="0" t="s">
        <v>18</v>
      </c>
      <c r="D2269" s="3" t="n">
        <v>44171</v>
      </c>
      <c r="E2269" s="0" t="n">
        <v>1916</v>
      </c>
      <c r="F2269" s="0" t="n">
        <v>88992</v>
      </c>
    </row>
    <row r="2270" customFormat="false" ht="14.6" hidden="true" customHeight="false" outlineLevel="0" collapsed="false">
      <c r="A2270" s="0" t="s">
        <v>10</v>
      </c>
      <c r="B2270" s="0" t="s">
        <v>17</v>
      </c>
      <c r="C2270" s="0" t="s">
        <v>18</v>
      </c>
      <c r="D2270" s="3" t="n">
        <v>44170</v>
      </c>
      <c r="E2270" s="0" t="n">
        <v>1645</v>
      </c>
      <c r="F2270" s="0" t="n">
        <v>87077</v>
      </c>
    </row>
    <row r="2271" customFormat="false" ht="14.6" hidden="true" customHeight="false" outlineLevel="0" collapsed="false">
      <c r="A2271" s="0" t="s">
        <v>10</v>
      </c>
      <c r="B2271" s="0" t="s">
        <v>17</v>
      </c>
      <c r="C2271" s="0" t="s">
        <v>18</v>
      </c>
      <c r="D2271" s="3" t="n">
        <v>44169</v>
      </c>
      <c r="E2271" s="0" t="n">
        <v>1471</v>
      </c>
      <c r="F2271" s="0" t="n">
        <v>85432</v>
      </c>
    </row>
    <row r="2272" customFormat="false" ht="14.6" hidden="true" customHeight="false" outlineLevel="0" collapsed="false">
      <c r="A2272" s="0" t="s">
        <v>10</v>
      </c>
      <c r="B2272" s="0" t="s">
        <v>17</v>
      </c>
      <c r="C2272" s="0" t="s">
        <v>18</v>
      </c>
      <c r="D2272" s="3" t="n">
        <v>44168</v>
      </c>
      <c r="E2272" s="0" t="n">
        <v>1473</v>
      </c>
      <c r="F2272" s="0" t="n">
        <v>83961</v>
      </c>
    </row>
    <row r="2273" customFormat="false" ht="14.6" hidden="true" customHeight="false" outlineLevel="0" collapsed="false">
      <c r="A2273" s="0" t="s">
        <v>10</v>
      </c>
      <c r="B2273" s="0" t="s">
        <v>17</v>
      </c>
      <c r="C2273" s="0" t="s">
        <v>18</v>
      </c>
      <c r="D2273" s="3" t="n">
        <v>44167</v>
      </c>
      <c r="E2273" s="0" t="n">
        <v>1480</v>
      </c>
      <c r="F2273" s="0" t="n">
        <v>82489</v>
      </c>
    </row>
    <row r="2274" customFormat="false" ht="14.6" hidden="true" customHeight="false" outlineLevel="0" collapsed="false">
      <c r="A2274" s="0" t="s">
        <v>10</v>
      </c>
      <c r="B2274" s="0" t="s">
        <v>17</v>
      </c>
      <c r="C2274" s="0" t="s">
        <v>18</v>
      </c>
      <c r="D2274" s="3" t="n">
        <v>44166</v>
      </c>
      <c r="E2274" s="0" t="n">
        <v>667</v>
      </c>
      <c r="F2274" s="0" t="n">
        <v>81009</v>
      </c>
    </row>
    <row r="2275" customFormat="false" ht="14.6" hidden="true" customHeight="false" outlineLevel="0" collapsed="false">
      <c r="A2275" s="0" t="s">
        <v>10</v>
      </c>
      <c r="B2275" s="0" t="s">
        <v>17</v>
      </c>
      <c r="C2275" s="0" t="s">
        <v>18</v>
      </c>
      <c r="D2275" s="3" t="n">
        <v>44165</v>
      </c>
      <c r="E2275" s="0" t="n">
        <v>802</v>
      </c>
      <c r="F2275" s="0" t="n">
        <v>80342</v>
      </c>
    </row>
    <row r="2276" customFormat="false" ht="14.6" hidden="true" customHeight="false" outlineLevel="0" collapsed="false">
      <c r="A2276" s="0" t="s">
        <v>10</v>
      </c>
      <c r="B2276" s="0" t="s">
        <v>17</v>
      </c>
      <c r="C2276" s="0" t="s">
        <v>18</v>
      </c>
      <c r="D2276" s="3" t="n">
        <v>44164</v>
      </c>
      <c r="E2276" s="0" t="n">
        <v>1004</v>
      </c>
      <c r="F2276" s="0" t="n">
        <v>79540</v>
      </c>
    </row>
    <row r="2277" customFormat="false" ht="14.6" hidden="true" customHeight="false" outlineLevel="0" collapsed="false">
      <c r="A2277" s="0" t="s">
        <v>10</v>
      </c>
      <c r="B2277" s="0" t="s">
        <v>17</v>
      </c>
      <c r="C2277" s="0" t="s">
        <v>18</v>
      </c>
      <c r="D2277" s="3" t="n">
        <v>44163</v>
      </c>
      <c r="E2277" s="0" t="n">
        <v>1445</v>
      </c>
      <c r="F2277" s="0" t="n">
        <v>78536</v>
      </c>
    </row>
    <row r="2278" customFormat="false" ht="14.6" hidden="true" customHeight="false" outlineLevel="0" collapsed="false">
      <c r="A2278" s="0" t="s">
        <v>10</v>
      </c>
      <c r="B2278" s="0" t="s">
        <v>17</v>
      </c>
      <c r="C2278" s="0" t="s">
        <v>18</v>
      </c>
      <c r="D2278" s="3" t="n">
        <v>44162</v>
      </c>
      <c r="E2278" s="0" t="n">
        <v>1105</v>
      </c>
      <c r="F2278" s="0" t="n">
        <v>77091</v>
      </c>
    </row>
    <row r="2279" customFormat="false" ht="14.6" hidden="true" customHeight="false" outlineLevel="0" collapsed="false">
      <c r="A2279" s="0" t="s">
        <v>10</v>
      </c>
      <c r="B2279" s="0" t="s">
        <v>17</v>
      </c>
      <c r="C2279" s="0" t="s">
        <v>18</v>
      </c>
      <c r="D2279" s="3" t="n">
        <v>44161</v>
      </c>
      <c r="E2279" s="0" t="n">
        <v>1251</v>
      </c>
      <c r="F2279" s="0" t="n">
        <v>75986</v>
      </c>
    </row>
    <row r="2280" customFormat="false" ht="14.6" hidden="true" customHeight="false" outlineLevel="0" collapsed="false">
      <c r="A2280" s="0" t="s">
        <v>10</v>
      </c>
      <c r="B2280" s="0" t="s">
        <v>17</v>
      </c>
      <c r="C2280" s="0" t="s">
        <v>18</v>
      </c>
      <c r="D2280" s="3" t="n">
        <v>44160</v>
      </c>
      <c r="E2280" s="0" t="n">
        <v>907</v>
      </c>
      <c r="F2280" s="0" t="n">
        <v>74735</v>
      </c>
    </row>
    <row r="2281" customFormat="false" ht="14.6" hidden="true" customHeight="false" outlineLevel="0" collapsed="false">
      <c r="A2281" s="0" t="s">
        <v>10</v>
      </c>
      <c r="B2281" s="0" t="s">
        <v>17</v>
      </c>
      <c r="C2281" s="0" t="s">
        <v>18</v>
      </c>
      <c r="D2281" s="3" t="n">
        <v>44159</v>
      </c>
      <c r="E2281" s="0" t="n">
        <v>595</v>
      </c>
      <c r="F2281" s="0" t="n">
        <v>73828</v>
      </c>
    </row>
    <row r="2282" customFormat="false" ht="14.6" hidden="true" customHeight="false" outlineLevel="0" collapsed="false">
      <c r="A2282" s="0" t="s">
        <v>10</v>
      </c>
      <c r="B2282" s="0" t="s">
        <v>17</v>
      </c>
      <c r="C2282" s="0" t="s">
        <v>18</v>
      </c>
      <c r="D2282" s="3" t="n">
        <v>44158</v>
      </c>
      <c r="E2282" s="0" t="n">
        <v>892</v>
      </c>
      <c r="F2282" s="0" t="n">
        <v>73233</v>
      </c>
    </row>
    <row r="2283" customFormat="false" ht="14.6" hidden="true" customHeight="false" outlineLevel="0" collapsed="false">
      <c r="A2283" s="0" t="s">
        <v>10</v>
      </c>
      <c r="B2283" s="0" t="s">
        <v>17</v>
      </c>
      <c r="C2283" s="0" t="s">
        <v>18</v>
      </c>
      <c r="D2283" s="3" t="n">
        <v>44157</v>
      </c>
      <c r="E2283" s="0" t="n">
        <v>808</v>
      </c>
      <c r="F2283" s="0" t="n">
        <v>72341</v>
      </c>
    </row>
    <row r="2284" customFormat="false" ht="14.6" hidden="true" customHeight="false" outlineLevel="0" collapsed="false">
      <c r="A2284" s="0" t="s">
        <v>10</v>
      </c>
      <c r="B2284" s="0" t="s">
        <v>17</v>
      </c>
      <c r="C2284" s="0" t="s">
        <v>18</v>
      </c>
      <c r="D2284" s="3" t="n">
        <v>44156</v>
      </c>
      <c r="E2284" s="0" t="n">
        <v>1016</v>
      </c>
      <c r="F2284" s="0" t="n">
        <v>71533</v>
      </c>
    </row>
    <row r="2285" customFormat="false" ht="14.6" hidden="true" customHeight="false" outlineLevel="0" collapsed="false">
      <c r="A2285" s="0" t="s">
        <v>10</v>
      </c>
      <c r="B2285" s="0" t="s">
        <v>17</v>
      </c>
      <c r="C2285" s="0" t="s">
        <v>18</v>
      </c>
      <c r="D2285" s="3" t="n">
        <v>44155</v>
      </c>
      <c r="E2285" s="0" t="n">
        <v>1020</v>
      </c>
      <c r="F2285" s="0" t="n">
        <v>70517</v>
      </c>
    </row>
    <row r="2286" customFormat="false" ht="14.6" hidden="true" customHeight="false" outlineLevel="0" collapsed="false">
      <c r="A2286" s="0" t="s">
        <v>10</v>
      </c>
      <c r="B2286" s="0" t="s">
        <v>17</v>
      </c>
      <c r="C2286" s="0" t="s">
        <v>18</v>
      </c>
      <c r="D2286" s="3" t="n">
        <v>44154</v>
      </c>
      <c r="E2286" s="0" t="n">
        <v>1048</v>
      </c>
      <c r="F2286" s="0" t="n">
        <v>69497</v>
      </c>
    </row>
    <row r="2287" customFormat="false" ht="14.6" hidden="true" customHeight="false" outlineLevel="0" collapsed="false">
      <c r="A2287" s="0" t="s">
        <v>10</v>
      </c>
      <c r="B2287" s="0" t="s">
        <v>17</v>
      </c>
      <c r="C2287" s="0" t="s">
        <v>18</v>
      </c>
      <c r="D2287" s="3" t="n">
        <v>44153</v>
      </c>
      <c r="E2287" s="0" t="n">
        <v>638</v>
      </c>
      <c r="F2287" s="0" t="n">
        <v>68449</v>
      </c>
    </row>
    <row r="2288" customFormat="false" ht="14.6" hidden="true" customHeight="false" outlineLevel="0" collapsed="false">
      <c r="A2288" s="0" t="s">
        <v>10</v>
      </c>
      <c r="B2288" s="0" t="s">
        <v>17</v>
      </c>
      <c r="C2288" s="0" t="s">
        <v>18</v>
      </c>
      <c r="D2288" s="3" t="n">
        <v>44152</v>
      </c>
      <c r="E2288" s="0" t="n">
        <v>705</v>
      </c>
      <c r="F2288" s="0" t="n">
        <v>67811</v>
      </c>
    </row>
    <row r="2289" customFormat="false" ht="14.6" hidden="true" customHeight="false" outlineLevel="0" collapsed="false">
      <c r="A2289" s="0" t="s">
        <v>10</v>
      </c>
      <c r="B2289" s="0" t="s">
        <v>17</v>
      </c>
      <c r="C2289" s="0" t="s">
        <v>18</v>
      </c>
      <c r="D2289" s="3" t="n">
        <v>44151</v>
      </c>
      <c r="E2289" s="0" t="n">
        <v>892</v>
      </c>
      <c r="F2289" s="0" t="n">
        <v>67106</v>
      </c>
    </row>
    <row r="2290" customFormat="false" ht="14.6" hidden="true" customHeight="false" outlineLevel="0" collapsed="false">
      <c r="A2290" s="0" t="s">
        <v>10</v>
      </c>
      <c r="B2290" s="0" t="s">
        <v>17</v>
      </c>
      <c r="C2290" s="0" t="s">
        <v>18</v>
      </c>
      <c r="D2290" s="3" t="n">
        <v>44150</v>
      </c>
      <c r="E2290" s="0" t="n">
        <v>1333</v>
      </c>
      <c r="F2290" s="0" t="n">
        <v>66214</v>
      </c>
    </row>
    <row r="2291" customFormat="false" ht="14.6" hidden="true" customHeight="false" outlineLevel="0" collapsed="false">
      <c r="A2291" s="0" t="s">
        <v>10</v>
      </c>
      <c r="B2291" s="0" t="s">
        <v>17</v>
      </c>
      <c r="C2291" s="0" t="s">
        <v>18</v>
      </c>
      <c r="D2291" s="3" t="n">
        <v>44149</v>
      </c>
      <c r="E2291" s="0" t="n">
        <v>933</v>
      </c>
      <c r="F2291" s="0" t="n">
        <v>64881</v>
      </c>
    </row>
    <row r="2292" customFormat="false" ht="14.6" hidden="true" customHeight="false" outlineLevel="0" collapsed="false">
      <c r="A2292" s="0" t="s">
        <v>10</v>
      </c>
      <c r="B2292" s="0" t="s">
        <v>17</v>
      </c>
      <c r="C2292" s="0" t="s">
        <v>18</v>
      </c>
      <c r="D2292" s="3" t="n">
        <v>44148</v>
      </c>
      <c r="E2292" s="0" t="n">
        <v>797</v>
      </c>
      <c r="F2292" s="0" t="n">
        <v>63948</v>
      </c>
    </row>
    <row r="2293" customFormat="false" ht="14.6" hidden="true" customHeight="false" outlineLevel="0" collapsed="false">
      <c r="A2293" s="0" t="s">
        <v>10</v>
      </c>
      <c r="B2293" s="0" t="s">
        <v>17</v>
      </c>
      <c r="C2293" s="0" t="s">
        <v>18</v>
      </c>
      <c r="D2293" s="3" t="n">
        <v>44147</v>
      </c>
      <c r="E2293" s="0" t="n">
        <v>867</v>
      </c>
      <c r="F2293" s="0" t="n">
        <v>63151</v>
      </c>
    </row>
    <row r="2294" customFormat="false" ht="14.6" hidden="true" customHeight="false" outlineLevel="0" collapsed="false">
      <c r="A2294" s="0" t="s">
        <v>10</v>
      </c>
      <c r="B2294" s="0" t="s">
        <v>17</v>
      </c>
      <c r="C2294" s="0" t="s">
        <v>18</v>
      </c>
      <c r="D2294" s="3" t="n">
        <v>44146</v>
      </c>
      <c r="E2294" s="0" t="n">
        <v>928</v>
      </c>
      <c r="F2294" s="0" t="n">
        <v>62284</v>
      </c>
    </row>
    <row r="2295" customFormat="false" ht="14.6" hidden="true" customHeight="false" outlineLevel="0" collapsed="false">
      <c r="A2295" s="0" t="s">
        <v>10</v>
      </c>
      <c r="B2295" s="0" t="s">
        <v>17</v>
      </c>
      <c r="C2295" s="0" t="s">
        <v>18</v>
      </c>
      <c r="D2295" s="3" t="n">
        <v>44145</v>
      </c>
      <c r="E2295" s="0" t="n">
        <v>444</v>
      </c>
      <c r="F2295" s="0" t="n">
        <v>61356</v>
      </c>
    </row>
    <row r="2296" customFormat="false" ht="14.6" hidden="true" customHeight="false" outlineLevel="0" collapsed="false">
      <c r="A2296" s="0" t="s">
        <v>10</v>
      </c>
      <c r="B2296" s="0" t="s">
        <v>17</v>
      </c>
      <c r="C2296" s="0" t="s">
        <v>18</v>
      </c>
      <c r="D2296" s="3" t="n">
        <v>44144</v>
      </c>
      <c r="E2296" s="0" t="n">
        <v>931</v>
      </c>
      <c r="F2296" s="0" t="n">
        <v>60912</v>
      </c>
    </row>
    <row r="2297" customFormat="false" ht="14.6" hidden="true" customHeight="false" outlineLevel="0" collapsed="false">
      <c r="A2297" s="0" t="s">
        <v>10</v>
      </c>
      <c r="B2297" s="0" t="s">
        <v>17</v>
      </c>
      <c r="C2297" s="0" t="s">
        <v>18</v>
      </c>
      <c r="D2297" s="3" t="n">
        <v>44143</v>
      </c>
      <c r="E2297" s="0" t="n">
        <v>744</v>
      </c>
      <c r="F2297" s="0" t="n">
        <v>59981</v>
      </c>
    </row>
    <row r="2298" customFormat="false" ht="14.6" hidden="true" customHeight="false" outlineLevel="0" collapsed="false">
      <c r="A2298" s="0" t="s">
        <v>10</v>
      </c>
      <c r="B2298" s="0" t="s">
        <v>17</v>
      </c>
      <c r="C2298" s="0" t="s">
        <v>18</v>
      </c>
      <c r="D2298" s="3" t="n">
        <v>44142</v>
      </c>
      <c r="E2298" s="0" t="n">
        <v>958</v>
      </c>
      <c r="F2298" s="0" t="n">
        <v>59237</v>
      </c>
    </row>
    <row r="2299" customFormat="false" ht="14.6" hidden="true" customHeight="false" outlineLevel="0" collapsed="false">
      <c r="A2299" s="0" t="s">
        <v>10</v>
      </c>
      <c r="B2299" s="0" t="s">
        <v>17</v>
      </c>
      <c r="C2299" s="0" t="s">
        <v>18</v>
      </c>
      <c r="D2299" s="3" t="n">
        <v>44141</v>
      </c>
      <c r="E2299" s="0" t="n">
        <v>1352</v>
      </c>
      <c r="F2299" s="0" t="n">
        <v>58279</v>
      </c>
    </row>
    <row r="2300" customFormat="false" ht="14.6" hidden="true" customHeight="false" outlineLevel="0" collapsed="false">
      <c r="A2300" s="0" t="s">
        <v>10</v>
      </c>
      <c r="B2300" s="0" t="s">
        <v>17</v>
      </c>
      <c r="C2300" s="0" t="s">
        <v>18</v>
      </c>
      <c r="D2300" s="3" t="n">
        <v>44140</v>
      </c>
      <c r="E2300" s="0" t="n">
        <v>1272</v>
      </c>
      <c r="F2300" s="0" t="n">
        <v>56927</v>
      </c>
    </row>
    <row r="2301" customFormat="false" ht="14.6" hidden="true" customHeight="false" outlineLevel="0" collapsed="false">
      <c r="A2301" s="0" t="s">
        <v>10</v>
      </c>
      <c r="B2301" s="0" t="s">
        <v>17</v>
      </c>
      <c r="C2301" s="0" t="s">
        <v>18</v>
      </c>
      <c r="D2301" s="3" t="n">
        <v>44139</v>
      </c>
      <c r="E2301" s="0" t="n">
        <v>1202</v>
      </c>
      <c r="F2301" s="0" t="n">
        <v>55658</v>
      </c>
    </row>
    <row r="2302" customFormat="false" ht="14.6" hidden="true" customHeight="false" outlineLevel="0" collapsed="false">
      <c r="A2302" s="0" t="s">
        <v>10</v>
      </c>
      <c r="B2302" s="0" t="s">
        <v>17</v>
      </c>
      <c r="C2302" s="0" t="s">
        <v>18</v>
      </c>
      <c r="D2302" s="3" t="n">
        <v>44138</v>
      </c>
      <c r="E2302" s="0" t="n">
        <v>1119</v>
      </c>
      <c r="F2302" s="0" t="n">
        <v>54456</v>
      </c>
    </row>
    <row r="2303" customFormat="false" ht="14.6" hidden="true" customHeight="false" outlineLevel="0" collapsed="false">
      <c r="A2303" s="0" t="s">
        <v>10</v>
      </c>
      <c r="B2303" s="0" t="s">
        <v>17</v>
      </c>
      <c r="C2303" s="0" t="s">
        <v>18</v>
      </c>
      <c r="D2303" s="3" t="n">
        <v>44137</v>
      </c>
      <c r="E2303" s="0" t="n">
        <v>1646</v>
      </c>
      <c r="F2303" s="0" t="n">
        <v>53337</v>
      </c>
    </row>
    <row r="2304" customFormat="false" ht="14.6" hidden="true" customHeight="false" outlineLevel="0" collapsed="false">
      <c r="A2304" s="0" t="s">
        <v>10</v>
      </c>
      <c r="B2304" s="0" t="s">
        <v>17</v>
      </c>
      <c r="C2304" s="0" t="s">
        <v>18</v>
      </c>
      <c r="D2304" s="3" t="n">
        <v>44136</v>
      </c>
      <c r="E2304" s="0" t="n">
        <v>819</v>
      </c>
      <c r="F2304" s="0" t="n">
        <v>51691</v>
      </c>
    </row>
    <row r="2305" customFormat="false" ht="14.6" hidden="true" customHeight="false" outlineLevel="0" collapsed="false">
      <c r="A2305" s="0" t="s">
        <v>10</v>
      </c>
      <c r="B2305" s="0" t="s">
        <v>17</v>
      </c>
      <c r="C2305" s="0" t="s">
        <v>18</v>
      </c>
      <c r="D2305" s="3" t="n">
        <v>44135</v>
      </c>
      <c r="E2305" s="0" t="n">
        <v>1301</v>
      </c>
      <c r="F2305" s="0" t="n">
        <v>50872</v>
      </c>
    </row>
    <row r="2306" customFormat="false" ht="14.6" hidden="true" customHeight="false" outlineLevel="0" collapsed="false">
      <c r="A2306" s="0" t="s">
        <v>10</v>
      </c>
      <c r="B2306" s="0" t="s">
        <v>17</v>
      </c>
      <c r="C2306" s="0" t="s">
        <v>18</v>
      </c>
      <c r="D2306" s="3" t="n">
        <v>44134</v>
      </c>
      <c r="E2306" s="0" t="n">
        <v>1737</v>
      </c>
      <c r="F2306" s="0" t="n">
        <v>49571</v>
      </c>
    </row>
    <row r="2307" customFormat="false" ht="14.6" hidden="true" customHeight="false" outlineLevel="0" collapsed="false">
      <c r="A2307" s="0" t="s">
        <v>10</v>
      </c>
      <c r="B2307" s="0" t="s">
        <v>17</v>
      </c>
      <c r="C2307" s="0" t="s">
        <v>18</v>
      </c>
      <c r="D2307" s="3" t="n">
        <v>44133</v>
      </c>
      <c r="E2307" s="0" t="n">
        <v>1375</v>
      </c>
      <c r="F2307" s="0" t="n">
        <v>47834</v>
      </c>
    </row>
    <row r="2308" customFormat="false" ht="14.6" hidden="true" customHeight="false" outlineLevel="0" collapsed="false">
      <c r="A2308" s="0" t="s">
        <v>10</v>
      </c>
      <c r="B2308" s="0" t="s">
        <v>17</v>
      </c>
      <c r="C2308" s="0" t="s">
        <v>18</v>
      </c>
      <c r="D2308" s="3" t="n">
        <v>44132</v>
      </c>
      <c r="E2308" s="0" t="n">
        <v>1414</v>
      </c>
      <c r="F2308" s="0" t="n">
        <v>46459</v>
      </c>
    </row>
    <row r="2309" customFormat="false" ht="14.6" hidden="true" customHeight="false" outlineLevel="0" collapsed="false">
      <c r="A2309" s="0" t="s">
        <v>10</v>
      </c>
      <c r="B2309" s="0" t="s">
        <v>17</v>
      </c>
      <c r="C2309" s="0" t="s">
        <v>18</v>
      </c>
      <c r="D2309" s="3" t="n">
        <v>44131</v>
      </c>
      <c r="E2309" s="0" t="n">
        <v>1207</v>
      </c>
      <c r="F2309" s="0" t="n">
        <v>45046</v>
      </c>
    </row>
    <row r="2310" customFormat="false" ht="14.6" hidden="true" customHeight="false" outlineLevel="0" collapsed="false">
      <c r="A2310" s="0" t="s">
        <v>10</v>
      </c>
      <c r="B2310" s="0" t="s">
        <v>17</v>
      </c>
      <c r="C2310" s="0" t="s">
        <v>18</v>
      </c>
      <c r="D2310" s="3" t="n">
        <v>44130</v>
      </c>
      <c r="E2310" s="0" t="n">
        <v>1158</v>
      </c>
      <c r="F2310" s="0" t="n">
        <v>43839</v>
      </c>
    </row>
    <row r="2311" customFormat="false" ht="14.6" hidden="true" customHeight="false" outlineLevel="0" collapsed="false">
      <c r="A2311" s="0" t="s">
        <v>10</v>
      </c>
      <c r="B2311" s="0" t="s">
        <v>17</v>
      </c>
      <c r="C2311" s="0" t="s">
        <v>18</v>
      </c>
      <c r="D2311" s="3" t="n">
        <v>44129</v>
      </c>
      <c r="E2311" s="0" t="n">
        <v>1104</v>
      </c>
      <c r="F2311" s="0" t="n">
        <v>42681</v>
      </c>
    </row>
    <row r="2312" customFormat="false" ht="14.6" hidden="true" customHeight="false" outlineLevel="0" collapsed="false">
      <c r="A2312" s="0" t="s">
        <v>10</v>
      </c>
      <c r="B2312" s="0" t="s">
        <v>17</v>
      </c>
      <c r="C2312" s="0" t="s">
        <v>18</v>
      </c>
      <c r="D2312" s="3" t="n">
        <v>44128</v>
      </c>
      <c r="E2312" s="0" t="n">
        <v>1324</v>
      </c>
      <c r="F2312" s="0" t="n">
        <v>41577</v>
      </c>
    </row>
    <row r="2313" customFormat="false" ht="14.6" hidden="true" customHeight="false" outlineLevel="0" collapsed="false">
      <c r="A2313" s="0" t="s">
        <v>10</v>
      </c>
      <c r="B2313" s="0" t="s">
        <v>17</v>
      </c>
      <c r="C2313" s="0" t="s">
        <v>18</v>
      </c>
      <c r="D2313" s="3" t="n">
        <v>44127</v>
      </c>
      <c r="E2313" s="0" t="n">
        <v>761</v>
      </c>
      <c r="F2313" s="0" t="n">
        <v>40253</v>
      </c>
    </row>
    <row r="2314" customFormat="false" ht="14.6" hidden="true" customHeight="false" outlineLevel="0" collapsed="false">
      <c r="A2314" s="0" t="s">
        <v>10</v>
      </c>
      <c r="B2314" s="0" t="s">
        <v>17</v>
      </c>
      <c r="C2314" s="0" t="s">
        <v>18</v>
      </c>
      <c r="D2314" s="3" t="n">
        <v>44126</v>
      </c>
      <c r="E2314" s="0" t="n">
        <v>1134</v>
      </c>
      <c r="F2314" s="0" t="n">
        <v>39491</v>
      </c>
    </row>
    <row r="2315" customFormat="false" ht="14.6" hidden="true" customHeight="false" outlineLevel="0" collapsed="false">
      <c r="A2315" s="0" t="s">
        <v>10</v>
      </c>
      <c r="B2315" s="0" t="s">
        <v>17</v>
      </c>
      <c r="C2315" s="0" t="s">
        <v>18</v>
      </c>
      <c r="D2315" s="3" t="n">
        <v>44125</v>
      </c>
      <c r="E2315" s="0" t="n">
        <v>962</v>
      </c>
      <c r="F2315" s="0" t="n">
        <v>38361</v>
      </c>
    </row>
    <row r="2316" customFormat="false" ht="14.6" hidden="true" customHeight="false" outlineLevel="0" collapsed="false">
      <c r="A2316" s="0" t="s">
        <v>10</v>
      </c>
      <c r="B2316" s="0" t="s">
        <v>17</v>
      </c>
      <c r="C2316" s="0" t="s">
        <v>18</v>
      </c>
      <c r="D2316" s="3" t="n">
        <v>44124</v>
      </c>
      <c r="E2316" s="0" t="n">
        <v>1148</v>
      </c>
      <c r="F2316" s="0" t="n">
        <v>37400</v>
      </c>
    </row>
    <row r="2317" customFormat="false" ht="14.6" hidden="true" customHeight="false" outlineLevel="0" collapsed="false">
      <c r="A2317" s="0" t="s">
        <v>10</v>
      </c>
      <c r="B2317" s="0" t="s">
        <v>17</v>
      </c>
      <c r="C2317" s="0" t="s">
        <v>18</v>
      </c>
      <c r="D2317" s="3" t="n">
        <v>44123</v>
      </c>
      <c r="E2317" s="0" t="n">
        <v>626</v>
      </c>
      <c r="F2317" s="0" t="n">
        <v>36253</v>
      </c>
    </row>
    <row r="2318" customFormat="false" ht="14.6" hidden="true" customHeight="false" outlineLevel="0" collapsed="false">
      <c r="A2318" s="0" t="s">
        <v>10</v>
      </c>
      <c r="B2318" s="0" t="s">
        <v>17</v>
      </c>
      <c r="C2318" s="0" t="s">
        <v>18</v>
      </c>
      <c r="D2318" s="3" t="n">
        <v>44122</v>
      </c>
      <c r="E2318" s="0" t="n">
        <v>950</v>
      </c>
      <c r="F2318" s="0" t="n">
        <v>35628</v>
      </c>
    </row>
    <row r="2319" customFormat="false" ht="14.6" hidden="true" customHeight="false" outlineLevel="0" collapsed="false">
      <c r="A2319" s="0" t="s">
        <v>10</v>
      </c>
      <c r="B2319" s="0" t="s">
        <v>17</v>
      </c>
      <c r="C2319" s="0" t="s">
        <v>18</v>
      </c>
      <c r="D2319" s="3" t="n">
        <v>44121</v>
      </c>
      <c r="E2319" s="0" t="n">
        <v>674</v>
      </c>
      <c r="F2319" s="0" t="n">
        <v>34679</v>
      </c>
    </row>
    <row r="2320" customFormat="false" ht="14.6" hidden="true" customHeight="false" outlineLevel="0" collapsed="false">
      <c r="A2320" s="0" t="s">
        <v>10</v>
      </c>
      <c r="B2320" s="0" t="s">
        <v>17</v>
      </c>
      <c r="C2320" s="0" t="s">
        <v>18</v>
      </c>
      <c r="D2320" s="3" t="n">
        <v>44120</v>
      </c>
      <c r="E2320" s="0" t="n">
        <v>979</v>
      </c>
      <c r="F2320" s="0" t="n">
        <v>34005</v>
      </c>
    </row>
    <row r="2321" customFormat="false" ht="14.6" hidden="true" customHeight="false" outlineLevel="0" collapsed="false">
      <c r="A2321" s="0" t="s">
        <v>10</v>
      </c>
      <c r="B2321" s="0" t="s">
        <v>17</v>
      </c>
      <c r="C2321" s="0" t="s">
        <v>18</v>
      </c>
      <c r="D2321" s="3" t="n">
        <v>44119</v>
      </c>
      <c r="E2321" s="0" t="n">
        <v>727</v>
      </c>
      <c r="F2321" s="0" t="n">
        <v>33041</v>
      </c>
    </row>
    <row r="2322" customFormat="false" ht="14.6" hidden="true" customHeight="false" outlineLevel="0" collapsed="false">
      <c r="A2322" s="0" t="s">
        <v>10</v>
      </c>
      <c r="B2322" s="0" t="s">
        <v>17</v>
      </c>
      <c r="C2322" s="0" t="s">
        <v>18</v>
      </c>
      <c r="D2322" s="3" t="n">
        <v>44118</v>
      </c>
      <c r="E2322" s="0" t="n">
        <v>946</v>
      </c>
      <c r="F2322" s="0" t="n">
        <v>32316</v>
      </c>
    </row>
    <row r="2323" customFormat="false" ht="14.6" hidden="true" customHeight="false" outlineLevel="0" collapsed="false">
      <c r="A2323" s="0" t="s">
        <v>10</v>
      </c>
      <c r="B2323" s="0" t="s">
        <v>17</v>
      </c>
      <c r="C2323" s="0" t="s">
        <v>18</v>
      </c>
      <c r="D2323" s="3" t="n">
        <v>44117</v>
      </c>
      <c r="E2323" s="0" t="n">
        <v>764</v>
      </c>
      <c r="F2323" s="0" t="n">
        <v>31370</v>
      </c>
    </row>
    <row r="2324" customFormat="false" ht="14.6" hidden="true" customHeight="false" outlineLevel="0" collapsed="false">
      <c r="A2324" s="0" t="s">
        <v>10</v>
      </c>
      <c r="B2324" s="0" t="s">
        <v>17</v>
      </c>
      <c r="C2324" s="0" t="s">
        <v>18</v>
      </c>
      <c r="D2324" s="3" t="n">
        <v>44116</v>
      </c>
      <c r="E2324" s="0" t="n">
        <v>487</v>
      </c>
      <c r="F2324" s="0" t="n">
        <v>30608</v>
      </c>
    </row>
    <row r="2325" customFormat="false" ht="14.6" hidden="true" customHeight="false" outlineLevel="0" collapsed="false">
      <c r="A2325" s="0" t="s">
        <v>10</v>
      </c>
      <c r="B2325" s="0" t="s">
        <v>17</v>
      </c>
      <c r="C2325" s="0" t="s">
        <v>18</v>
      </c>
      <c r="D2325" s="3" t="n">
        <v>44115</v>
      </c>
      <c r="E2325" s="0" t="n">
        <v>467</v>
      </c>
      <c r="F2325" s="0" t="n">
        <v>30121</v>
      </c>
    </row>
    <row r="2326" customFormat="false" ht="14.6" hidden="true" customHeight="false" outlineLevel="0" collapsed="false">
      <c r="A2326" s="0" t="s">
        <v>10</v>
      </c>
      <c r="B2326" s="0" t="s">
        <v>17</v>
      </c>
      <c r="C2326" s="0" t="s">
        <v>18</v>
      </c>
      <c r="D2326" s="3" t="n">
        <v>44114</v>
      </c>
      <c r="E2326" s="0" t="n">
        <v>627</v>
      </c>
      <c r="F2326" s="0" t="n">
        <v>29654</v>
      </c>
    </row>
    <row r="2327" customFormat="false" ht="14.6" hidden="true" customHeight="false" outlineLevel="0" collapsed="false">
      <c r="A2327" s="0" t="s">
        <v>10</v>
      </c>
      <c r="B2327" s="0" t="s">
        <v>17</v>
      </c>
      <c r="C2327" s="0" t="s">
        <v>18</v>
      </c>
      <c r="D2327" s="3" t="n">
        <v>44113</v>
      </c>
      <c r="E2327" s="0" t="n">
        <v>766</v>
      </c>
      <c r="F2327" s="0" t="n">
        <v>29028</v>
      </c>
    </row>
    <row r="2328" customFormat="false" ht="14.6" hidden="true" customHeight="false" outlineLevel="0" collapsed="false">
      <c r="A2328" s="0" t="s">
        <v>10</v>
      </c>
      <c r="B2328" s="0" t="s">
        <v>17</v>
      </c>
      <c r="C2328" s="0" t="s">
        <v>18</v>
      </c>
      <c r="D2328" s="3" t="n">
        <v>44112</v>
      </c>
      <c r="E2328" s="0" t="n">
        <v>638</v>
      </c>
      <c r="F2328" s="0" t="n">
        <v>28262</v>
      </c>
    </row>
    <row r="2329" customFormat="false" ht="14.6" hidden="true" customHeight="false" outlineLevel="0" collapsed="false">
      <c r="A2329" s="0" t="s">
        <v>10</v>
      </c>
      <c r="B2329" s="0" t="s">
        <v>17</v>
      </c>
      <c r="C2329" s="0" t="s">
        <v>18</v>
      </c>
      <c r="D2329" s="3" t="n">
        <v>44111</v>
      </c>
      <c r="E2329" s="0" t="n">
        <v>752</v>
      </c>
      <c r="F2329" s="0" t="n">
        <v>27624</v>
      </c>
    </row>
    <row r="2330" customFormat="false" ht="14.6" hidden="true" customHeight="false" outlineLevel="0" collapsed="false">
      <c r="A2330" s="0" t="s">
        <v>10</v>
      </c>
      <c r="B2330" s="0" t="s">
        <v>17</v>
      </c>
      <c r="C2330" s="0" t="s">
        <v>18</v>
      </c>
      <c r="D2330" s="3" t="n">
        <v>44110</v>
      </c>
      <c r="E2330" s="0" t="n">
        <v>425</v>
      </c>
      <c r="F2330" s="0" t="n">
        <v>26872</v>
      </c>
    </row>
    <row r="2331" customFormat="false" ht="14.6" hidden="true" customHeight="false" outlineLevel="0" collapsed="false">
      <c r="A2331" s="0" t="s">
        <v>10</v>
      </c>
      <c r="B2331" s="0" t="s">
        <v>17</v>
      </c>
      <c r="C2331" s="0" t="s">
        <v>18</v>
      </c>
      <c r="D2331" s="3" t="n">
        <v>44109</v>
      </c>
      <c r="E2331" s="0" t="n">
        <v>596</v>
      </c>
      <c r="F2331" s="0" t="n">
        <v>26447</v>
      </c>
    </row>
    <row r="2332" customFormat="false" ht="14.6" hidden="true" customHeight="false" outlineLevel="0" collapsed="false">
      <c r="A2332" s="0" t="s">
        <v>10</v>
      </c>
      <c r="B2332" s="0" t="s">
        <v>17</v>
      </c>
      <c r="C2332" s="0" t="s">
        <v>18</v>
      </c>
      <c r="D2332" s="3" t="n">
        <v>44108</v>
      </c>
      <c r="E2332" s="0" t="n">
        <v>432</v>
      </c>
      <c r="F2332" s="0" t="n">
        <v>25852</v>
      </c>
    </row>
    <row r="2333" customFormat="false" ht="14.6" hidden="true" customHeight="false" outlineLevel="0" collapsed="false">
      <c r="A2333" s="0" t="s">
        <v>10</v>
      </c>
      <c r="B2333" s="0" t="s">
        <v>17</v>
      </c>
      <c r="C2333" s="0" t="s">
        <v>18</v>
      </c>
      <c r="D2333" s="3" t="n">
        <v>44107</v>
      </c>
      <c r="E2333" s="0" t="n">
        <v>576</v>
      </c>
      <c r="F2333" s="0" t="n">
        <v>25420</v>
      </c>
    </row>
    <row r="2334" customFormat="false" ht="14.6" hidden="true" customHeight="false" outlineLevel="0" collapsed="false">
      <c r="A2334" s="0" t="s">
        <v>10</v>
      </c>
      <c r="B2334" s="0" t="s">
        <v>17</v>
      </c>
      <c r="C2334" s="0" t="s">
        <v>18</v>
      </c>
      <c r="D2334" s="3" t="n">
        <v>44106</v>
      </c>
      <c r="E2334" s="0" t="n">
        <v>462</v>
      </c>
      <c r="F2334" s="0" t="n">
        <v>24845</v>
      </c>
    </row>
    <row r="2335" customFormat="false" ht="14.6" hidden="true" customHeight="false" outlineLevel="0" collapsed="false">
      <c r="A2335" s="0" t="s">
        <v>10</v>
      </c>
      <c r="B2335" s="0" t="s">
        <v>17</v>
      </c>
      <c r="C2335" s="0" t="s">
        <v>18</v>
      </c>
      <c r="D2335" s="3" t="n">
        <v>44105</v>
      </c>
      <c r="E2335" s="0" t="n">
        <v>398</v>
      </c>
      <c r="F2335" s="0" t="n">
        <v>24383</v>
      </c>
    </row>
    <row r="2336" customFormat="false" ht="14.6" hidden="true" customHeight="false" outlineLevel="0" collapsed="false">
      <c r="A2336" s="0" t="s">
        <v>10</v>
      </c>
      <c r="B2336" s="0" t="s">
        <v>17</v>
      </c>
      <c r="C2336" s="0" t="s">
        <v>18</v>
      </c>
      <c r="D2336" s="3" t="n">
        <v>44104</v>
      </c>
      <c r="E2336" s="0" t="n">
        <v>388</v>
      </c>
      <c r="F2336" s="0" t="n">
        <v>23985</v>
      </c>
    </row>
    <row r="2337" customFormat="false" ht="14.6" hidden="true" customHeight="false" outlineLevel="0" collapsed="false">
      <c r="A2337" s="0" t="s">
        <v>10</v>
      </c>
      <c r="B2337" s="0" t="s">
        <v>17</v>
      </c>
      <c r="C2337" s="0" t="s">
        <v>18</v>
      </c>
      <c r="D2337" s="3" t="n">
        <v>44103</v>
      </c>
      <c r="E2337" s="0" t="n">
        <v>366</v>
      </c>
      <c r="F2337" s="0" t="n">
        <v>23597</v>
      </c>
    </row>
    <row r="2338" customFormat="false" ht="14.6" hidden="true" customHeight="false" outlineLevel="0" collapsed="false">
      <c r="A2338" s="0" t="s">
        <v>10</v>
      </c>
      <c r="B2338" s="0" t="s">
        <v>17</v>
      </c>
      <c r="C2338" s="0" t="s">
        <v>18</v>
      </c>
      <c r="D2338" s="3" t="n">
        <v>44102</v>
      </c>
      <c r="E2338" s="0" t="n">
        <v>286</v>
      </c>
      <c r="F2338" s="0" t="n">
        <v>23231</v>
      </c>
    </row>
    <row r="2339" customFormat="false" ht="14.6" hidden="true" customHeight="false" outlineLevel="0" collapsed="false">
      <c r="A2339" s="0" t="s">
        <v>10</v>
      </c>
      <c r="B2339" s="0" t="s">
        <v>17</v>
      </c>
      <c r="C2339" s="0" t="s">
        <v>18</v>
      </c>
      <c r="D2339" s="3" t="n">
        <v>44101</v>
      </c>
      <c r="E2339" s="0" t="n">
        <v>362</v>
      </c>
      <c r="F2339" s="0" t="n">
        <v>22945</v>
      </c>
    </row>
    <row r="2340" customFormat="false" ht="14.6" hidden="true" customHeight="false" outlineLevel="0" collapsed="false">
      <c r="A2340" s="0" t="s">
        <v>10</v>
      </c>
      <c r="B2340" s="0" t="s">
        <v>17</v>
      </c>
      <c r="C2340" s="0" t="s">
        <v>18</v>
      </c>
      <c r="D2340" s="3" t="n">
        <v>44100</v>
      </c>
      <c r="E2340" s="0" t="n">
        <v>370</v>
      </c>
      <c r="F2340" s="0" t="n">
        <v>22584</v>
      </c>
    </row>
    <row r="2341" customFormat="false" ht="14.6" hidden="true" customHeight="false" outlineLevel="0" collapsed="false">
      <c r="A2341" s="0" t="s">
        <v>10</v>
      </c>
      <c r="B2341" s="0" t="s">
        <v>17</v>
      </c>
      <c r="C2341" s="0" t="s">
        <v>18</v>
      </c>
      <c r="D2341" s="3" t="n">
        <v>44099</v>
      </c>
      <c r="E2341" s="0" t="n">
        <v>320</v>
      </c>
      <c r="F2341" s="0" t="n">
        <v>22215</v>
      </c>
    </row>
    <row r="2342" customFormat="false" ht="14.6" hidden="true" customHeight="false" outlineLevel="0" collapsed="false">
      <c r="A2342" s="0" t="s">
        <v>10</v>
      </c>
      <c r="B2342" s="0" t="s">
        <v>17</v>
      </c>
      <c r="C2342" s="0" t="s">
        <v>18</v>
      </c>
      <c r="D2342" s="3" t="n">
        <v>44098</v>
      </c>
      <c r="E2342" s="0" t="n">
        <v>348</v>
      </c>
      <c r="F2342" s="0" t="n">
        <v>21896</v>
      </c>
    </row>
    <row r="2343" customFormat="false" ht="14.6" hidden="true" customHeight="false" outlineLevel="0" collapsed="false">
      <c r="A2343" s="0" t="s">
        <v>10</v>
      </c>
      <c r="B2343" s="0" t="s">
        <v>17</v>
      </c>
      <c r="C2343" s="0" t="s">
        <v>18</v>
      </c>
      <c r="D2343" s="3" t="n">
        <v>44097</v>
      </c>
      <c r="E2343" s="0" t="n">
        <v>389</v>
      </c>
      <c r="F2343" s="0" t="n">
        <v>21548</v>
      </c>
    </row>
    <row r="2344" customFormat="false" ht="14.6" hidden="true" customHeight="false" outlineLevel="0" collapsed="false">
      <c r="A2344" s="0" t="s">
        <v>10</v>
      </c>
      <c r="B2344" s="0" t="s">
        <v>17</v>
      </c>
      <c r="C2344" s="0" t="s">
        <v>18</v>
      </c>
      <c r="D2344" s="3" t="n">
        <v>44096</v>
      </c>
      <c r="E2344" s="0" t="n">
        <v>281</v>
      </c>
      <c r="F2344" s="0" t="n">
        <v>21159</v>
      </c>
    </row>
    <row r="2345" customFormat="false" ht="14.6" hidden="true" customHeight="false" outlineLevel="0" collapsed="false">
      <c r="A2345" s="0" t="s">
        <v>10</v>
      </c>
      <c r="B2345" s="0" t="s">
        <v>17</v>
      </c>
      <c r="C2345" s="0" t="s">
        <v>18</v>
      </c>
      <c r="D2345" s="3" t="n">
        <v>44095</v>
      </c>
      <c r="E2345" s="0" t="n">
        <v>234</v>
      </c>
      <c r="F2345" s="0" t="n">
        <v>20878</v>
      </c>
    </row>
    <row r="2346" customFormat="false" ht="14.6" hidden="true" customHeight="false" outlineLevel="0" collapsed="false">
      <c r="A2346" s="0" t="s">
        <v>10</v>
      </c>
      <c r="B2346" s="0" t="s">
        <v>17</v>
      </c>
      <c r="C2346" s="0" t="s">
        <v>18</v>
      </c>
      <c r="D2346" s="3" t="n">
        <v>44094</v>
      </c>
      <c r="E2346" s="0" t="n">
        <v>199</v>
      </c>
      <c r="F2346" s="0" t="n">
        <v>20644</v>
      </c>
    </row>
    <row r="2347" customFormat="false" ht="14.6" hidden="true" customHeight="false" outlineLevel="0" collapsed="false">
      <c r="A2347" s="0" t="s">
        <v>10</v>
      </c>
      <c r="B2347" s="0" t="s">
        <v>17</v>
      </c>
      <c r="C2347" s="0" t="s">
        <v>18</v>
      </c>
      <c r="D2347" s="3" t="n">
        <v>44093</v>
      </c>
      <c r="E2347" s="0" t="n">
        <v>212</v>
      </c>
      <c r="F2347" s="0" t="n">
        <v>20445</v>
      </c>
    </row>
    <row r="2348" customFormat="false" ht="14.6" hidden="true" customHeight="false" outlineLevel="0" collapsed="false">
      <c r="A2348" s="0" t="s">
        <v>10</v>
      </c>
      <c r="B2348" s="0" t="s">
        <v>17</v>
      </c>
      <c r="C2348" s="0" t="s">
        <v>18</v>
      </c>
      <c r="D2348" s="3" t="n">
        <v>44092</v>
      </c>
      <c r="E2348" s="0" t="n">
        <v>185</v>
      </c>
      <c r="F2348" s="0" t="n">
        <v>20233</v>
      </c>
    </row>
    <row r="2349" customFormat="false" ht="14.6" hidden="true" customHeight="false" outlineLevel="0" collapsed="false">
      <c r="A2349" s="0" t="s">
        <v>10</v>
      </c>
      <c r="B2349" s="0" t="s">
        <v>17</v>
      </c>
      <c r="C2349" s="0" t="s">
        <v>18</v>
      </c>
      <c r="D2349" s="3" t="n">
        <v>44091</v>
      </c>
      <c r="E2349" s="0" t="n">
        <v>168</v>
      </c>
      <c r="F2349" s="0" t="n">
        <v>20048</v>
      </c>
    </row>
    <row r="2350" customFormat="false" ht="14.6" hidden="true" customHeight="false" outlineLevel="0" collapsed="false">
      <c r="A2350" s="0" t="s">
        <v>10</v>
      </c>
      <c r="B2350" s="0" t="s">
        <v>17</v>
      </c>
      <c r="C2350" s="0" t="s">
        <v>18</v>
      </c>
      <c r="D2350" s="3" t="n">
        <v>44090</v>
      </c>
      <c r="E2350" s="0" t="n">
        <v>199</v>
      </c>
      <c r="F2350" s="0" t="n">
        <v>19880</v>
      </c>
    </row>
    <row r="2351" customFormat="false" ht="14.6" hidden="true" customHeight="false" outlineLevel="0" collapsed="false">
      <c r="A2351" s="0" t="s">
        <v>10</v>
      </c>
      <c r="B2351" s="0" t="s">
        <v>17</v>
      </c>
      <c r="C2351" s="0" t="s">
        <v>18</v>
      </c>
      <c r="D2351" s="3" t="n">
        <v>44089</v>
      </c>
      <c r="E2351" s="0" t="n">
        <v>110</v>
      </c>
      <c r="F2351" s="0" t="n">
        <v>19681</v>
      </c>
    </row>
    <row r="2352" customFormat="false" ht="14.6" hidden="true" customHeight="false" outlineLevel="0" collapsed="false">
      <c r="A2352" s="0" t="s">
        <v>10</v>
      </c>
      <c r="B2352" s="0" t="s">
        <v>17</v>
      </c>
      <c r="C2352" s="0" t="s">
        <v>18</v>
      </c>
      <c r="D2352" s="3" t="n">
        <v>44088</v>
      </c>
      <c r="E2352" s="0" t="n">
        <v>183</v>
      </c>
      <c r="F2352" s="0" t="n">
        <v>19573</v>
      </c>
    </row>
    <row r="2353" customFormat="false" ht="14.6" hidden="true" customHeight="false" outlineLevel="0" collapsed="false">
      <c r="A2353" s="0" t="s">
        <v>10</v>
      </c>
      <c r="B2353" s="0" t="s">
        <v>17</v>
      </c>
      <c r="C2353" s="0" t="s">
        <v>18</v>
      </c>
      <c r="D2353" s="3" t="n">
        <v>44087</v>
      </c>
      <c r="E2353" s="0" t="n">
        <v>162</v>
      </c>
      <c r="F2353" s="0" t="n">
        <v>19390</v>
      </c>
    </row>
    <row r="2354" customFormat="false" ht="14.6" hidden="true" customHeight="false" outlineLevel="0" collapsed="false">
      <c r="A2354" s="0" t="s">
        <v>10</v>
      </c>
      <c r="B2354" s="0" t="s">
        <v>17</v>
      </c>
      <c r="C2354" s="0" t="s">
        <v>18</v>
      </c>
      <c r="D2354" s="3" t="n">
        <v>44086</v>
      </c>
      <c r="E2354" s="0" t="n">
        <v>164</v>
      </c>
      <c r="F2354" s="0" t="n">
        <v>19228</v>
      </c>
    </row>
    <row r="2355" customFormat="false" ht="14.6" hidden="true" customHeight="false" outlineLevel="0" collapsed="false">
      <c r="A2355" s="0" t="s">
        <v>10</v>
      </c>
      <c r="B2355" s="0" t="s">
        <v>17</v>
      </c>
      <c r="C2355" s="0" t="s">
        <v>18</v>
      </c>
      <c r="D2355" s="3" t="n">
        <v>44085</v>
      </c>
      <c r="E2355" s="0" t="n">
        <v>133</v>
      </c>
      <c r="F2355" s="0" t="n">
        <v>19064</v>
      </c>
    </row>
    <row r="2356" customFormat="false" ht="14.6" hidden="true" customHeight="false" outlineLevel="0" collapsed="false">
      <c r="A2356" s="0" t="s">
        <v>10</v>
      </c>
      <c r="B2356" s="0" t="s">
        <v>17</v>
      </c>
      <c r="C2356" s="0" t="s">
        <v>18</v>
      </c>
      <c r="D2356" s="3" t="n">
        <v>44084</v>
      </c>
      <c r="E2356" s="0" t="n">
        <v>102</v>
      </c>
      <c r="F2356" s="0" t="n">
        <v>18931</v>
      </c>
    </row>
    <row r="2357" customFormat="false" ht="14.6" hidden="true" customHeight="false" outlineLevel="0" collapsed="false">
      <c r="A2357" s="0" t="s">
        <v>10</v>
      </c>
      <c r="B2357" s="0" t="s">
        <v>17</v>
      </c>
      <c r="C2357" s="0" t="s">
        <v>18</v>
      </c>
      <c r="D2357" s="3" t="n">
        <v>44083</v>
      </c>
      <c r="E2357" s="0" t="n">
        <v>165</v>
      </c>
      <c r="F2357" s="0" t="n">
        <v>18829</v>
      </c>
    </row>
    <row r="2358" customFormat="false" ht="14.6" hidden="true" customHeight="false" outlineLevel="0" collapsed="false">
      <c r="A2358" s="0" t="s">
        <v>10</v>
      </c>
      <c r="B2358" s="0" t="s">
        <v>17</v>
      </c>
      <c r="C2358" s="0" t="s">
        <v>18</v>
      </c>
      <c r="D2358" s="3" t="n">
        <v>44082</v>
      </c>
      <c r="E2358" s="0" t="n">
        <v>150</v>
      </c>
      <c r="F2358" s="0" t="n">
        <v>18664</v>
      </c>
    </row>
    <row r="2359" customFormat="false" ht="14.6" hidden="true" customHeight="false" outlineLevel="0" collapsed="false">
      <c r="A2359" s="0" t="s">
        <v>10</v>
      </c>
      <c r="B2359" s="0" t="s">
        <v>17</v>
      </c>
      <c r="C2359" s="0" t="s">
        <v>18</v>
      </c>
      <c r="D2359" s="3" t="n">
        <v>44081</v>
      </c>
      <c r="E2359" s="0" t="n">
        <v>133</v>
      </c>
      <c r="F2359" s="0" t="n">
        <v>18514</v>
      </c>
    </row>
    <row r="2360" customFormat="false" ht="14.6" hidden="true" customHeight="false" outlineLevel="0" collapsed="false">
      <c r="A2360" s="0" t="s">
        <v>10</v>
      </c>
      <c r="B2360" s="0" t="s">
        <v>17</v>
      </c>
      <c r="C2360" s="0" t="s">
        <v>18</v>
      </c>
      <c r="D2360" s="3" t="n">
        <v>44080</v>
      </c>
      <c r="E2360" s="0" t="n">
        <v>98</v>
      </c>
      <c r="F2360" s="0" t="n">
        <v>18381</v>
      </c>
    </row>
    <row r="2361" customFormat="false" ht="14.6" hidden="true" customHeight="false" outlineLevel="0" collapsed="false">
      <c r="A2361" s="0" t="s">
        <v>10</v>
      </c>
      <c r="B2361" s="0" t="s">
        <v>17</v>
      </c>
      <c r="C2361" s="0" t="s">
        <v>18</v>
      </c>
      <c r="D2361" s="3" t="n">
        <v>44079</v>
      </c>
      <c r="E2361" s="0" t="n">
        <v>77</v>
      </c>
      <c r="F2361" s="0" t="n">
        <v>18283</v>
      </c>
    </row>
    <row r="2362" customFormat="false" ht="14.6" hidden="true" customHeight="false" outlineLevel="0" collapsed="false">
      <c r="A2362" s="0" t="s">
        <v>10</v>
      </c>
      <c r="B2362" s="0" t="s">
        <v>17</v>
      </c>
      <c r="C2362" s="0" t="s">
        <v>18</v>
      </c>
      <c r="D2362" s="3" t="n">
        <v>44078</v>
      </c>
      <c r="E2362" s="0" t="n">
        <v>51</v>
      </c>
      <c r="F2362" s="0" t="n">
        <v>18206</v>
      </c>
    </row>
    <row r="2363" customFormat="false" ht="14.6" hidden="true" customHeight="false" outlineLevel="0" collapsed="false">
      <c r="A2363" s="0" t="s">
        <v>10</v>
      </c>
      <c r="B2363" s="0" t="s">
        <v>17</v>
      </c>
      <c r="C2363" s="0" t="s">
        <v>18</v>
      </c>
      <c r="D2363" s="3" t="n">
        <v>44077</v>
      </c>
      <c r="E2363" s="0" t="n">
        <v>50</v>
      </c>
      <c r="F2363" s="0" t="n">
        <v>18155</v>
      </c>
    </row>
    <row r="2364" customFormat="false" ht="14.6" hidden="true" customHeight="false" outlineLevel="0" collapsed="false">
      <c r="A2364" s="0" t="s">
        <v>10</v>
      </c>
      <c r="B2364" s="0" t="s">
        <v>17</v>
      </c>
      <c r="C2364" s="0" t="s">
        <v>18</v>
      </c>
      <c r="D2364" s="3" t="n">
        <v>44076</v>
      </c>
      <c r="E2364" s="0" t="n">
        <v>42</v>
      </c>
      <c r="F2364" s="0" t="n">
        <v>18105</v>
      </c>
    </row>
    <row r="2365" customFormat="false" ht="14.6" hidden="true" customHeight="false" outlineLevel="0" collapsed="false">
      <c r="A2365" s="0" t="s">
        <v>10</v>
      </c>
      <c r="B2365" s="0" t="s">
        <v>17</v>
      </c>
      <c r="C2365" s="0" t="s">
        <v>18</v>
      </c>
      <c r="D2365" s="3" t="n">
        <v>44075</v>
      </c>
      <c r="E2365" s="0" t="n">
        <v>51</v>
      </c>
      <c r="F2365" s="0" t="n">
        <v>18063</v>
      </c>
    </row>
    <row r="2366" customFormat="false" ht="14.6" hidden="true" customHeight="false" outlineLevel="0" collapsed="false">
      <c r="A2366" s="0" t="s">
        <v>10</v>
      </c>
      <c r="B2366" s="0" t="s">
        <v>17</v>
      </c>
      <c r="C2366" s="0" t="s">
        <v>18</v>
      </c>
      <c r="D2366" s="3" t="n">
        <v>44074</v>
      </c>
      <c r="E2366" s="0" t="n">
        <v>39</v>
      </c>
      <c r="F2366" s="0" t="n">
        <v>18012</v>
      </c>
    </row>
    <row r="2367" customFormat="false" ht="14.6" hidden="true" customHeight="false" outlineLevel="0" collapsed="false">
      <c r="A2367" s="0" t="s">
        <v>10</v>
      </c>
      <c r="B2367" s="0" t="s">
        <v>17</v>
      </c>
      <c r="C2367" s="0" t="s">
        <v>18</v>
      </c>
      <c r="D2367" s="3" t="n">
        <v>44073</v>
      </c>
      <c r="E2367" s="0" t="n">
        <v>56</v>
      </c>
      <c r="F2367" s="0" t="n">
        <v>17973</v>
      </c>
    </row>
    <row r="2368" customFormat="false" ht="14.6" hidden="true" customHeight="false" outlineLevel="0" collapsed="false">
      <c r="A2368" s="0" t="s">
        <v>10</v>
      </c>
      <c r="B2368" s="0" t="s">
        <v>17</v>
      </c>
      <c r="C2368" s="0" t="s">
        <v>18</v>
      </c>
      <c r="D2368" s="3" t="n">
        <v>44072</v>
      </c>
      <c r="E2368" s="0" t="n">
        <v>40</v>
      </c>
      <c r="F2368" s="0" t="n">
        <v>17917</v>
      </c>
    </row>
    <row r="2369" customFormat="false" ht="14.6" hidden="true" customHeight="false" outlineLevel="0" collapsed="false">
      <c r="A2369" s="0" t="s">
        <v>10</v>
      </c>
      <c r="B2369" s="0" t="s">
        <v>17</v>
      </c>
      <c r="C2369" s="0" t="s">
        <v>18</v>
      </c>
      <c r="D2369" s="3" t="n">
        <v>44071</v>
      </c>
      <c r="E2369" s="0" t="n">
        <v>34</v>
      </c>
      <c r="F2369" s="0" t="n">
        <v>17877</v>
      </c>
    </row>
    <row r="2370" customFormat="false" ht="14.6" hidden="true" customHeight="false" outlineLevel="0" collapsed="false">
      <c r="A2370" s="0" t="s">
        <v>10</v>
      </c>
      <c r="B2370" s="0" t="s">
        <v>17</v>
      </c>
      <c r="C2370" s="0" t="s">
        <v>18</v>
      </c>
      <c r="D2370" s="3" t="n">
        <v>44070</v>
      </c>
      <c r="E2370" s="0" t="n">
        <v>35</v>
      </c>
      <c r="F2370" s="0" t="n">
        <v>17843</v>
      </c>
    </row>
    <row r="2371" customFormat="false" ht="14.6" hidden="true" customHeight="false" outlineLevel="0" collapsed="false">
      <c r="A2371" s="0" t="s">
        <v>10</v>
      </c>
      <c r="B2371" s="0" t="s">
        <v>17</v>
      </c>
      <c r="C2371" s="0" t="s">
        <v>18</v>
      </c>
      <c r="D2371" s="3" t="n">
        <v>44069</v>
      </c>
      <c r="E2371" s="0" t="n">
        <v>34</v>
      </c>
      <c r="F2371" s="0" t="n">
        <v>17808</v>
      </c>
    </row>
    <row r="2372" customFormat="false" ht="14.6" hidden="true" customHeight="false" outlineLevel="0" collapsed="false">
      <c r="A2372" s="0" t="s">
        <v>10</v>
      </c>
      <c r="B2372" s="0" t="s">
        <v>17</v>
      </c>
      <c r="C2372" s="0" t="s">
        <v>18</v>
      </c>
      <c r="D2372" s="3" t="n">
        <v>44068</v>
      </c>
      <c r="E2372" s="0" t="n">
        <v>28</v>
      </c>
      <c r="F2372" s="0" t="n">
        <v>17774</v>
      </c>
    </row>
    <row r="2373" customFormat="false" ht="14.6" hidden="true" customHeight="false" outlineLevel="0" collapsed="false">
      <c r="A2373" s="0" t="s">
        <v>10</v>
      </c>
      <c r="B2373" s="0" t="s">
        <v>17</v>
      </c>
      <c r="C2373" s="0" t="s">
        <v>18</v>
      </c>
      <c r="D2373" s="3" t="n">
        <v>44067</v>
      </c>
      <c r="E2373" s="0" t="n">
        <v>19</v>
      </c>
      <c r="F2373" s="0" t="n">
        <v>17746</v>
      </c>
    </row>
    <row r="2374" customFormat="false" ht="14.6" hidden="true" customHeight="false" outlineLevel="0" collapsed="false">
      <c r="A2374" s="0" t="s">
        <v>10</v>
      </c>
      <c r="B2374" s="0" t="s">
        <v>17</v>
      </c>
      <c r="C2374" s="0" t="s">
        <v>18</v>
      </c>
      <c r="D2374" s="3" t="n">
        <v>44066</v>
      </c>
      <c r="E2374" s="0" t="n">
        <v>20</v>
      </c>
      <c r="F2374" s="0" t="n">
        <v>17727</v>
      </c>
    </row>
    <row r="2375" customFormat="false" ht="14.6" hidden="true" customHeight="false" outlineLevel="0" collapsed="false">
      <c r="A2375" s="0" t="s">
        <v>10</v>
      </c>
      <c r="B2375" s="0" t="s">
        <v>17</v>
      </c>
      <c r="C2375" s="0" t="s">
        <v>18</v>
      </c>
      <c r="D2375" s="3" t="n">
        <v>44065</v>
      </c>
      <c r="E2375" s="0" t="n">
        <v>34</v>
      </c>
      <c r="F2375" s="0" t="n">
        <v>17707</v>
      </c>
    </row>
    <row r="2376" customFormat="false" ht="14.6" hidden="true" customHeight="false" outlineLevel="0" collapsed="false">
      <c r="A2376" s="0" t="s">
        <v>10</v>
      </c>
      <c r="B2376" s="0" t="s">
        <v>17</v>
      </c>
      <c r="C2376" s="0" t="s">
        <v>18</v>
      </c>
      <c r="D2376" s="3" t="n">
        <v>44064</v>
      </c>
      <c r="E2376" s="0" t="n">
        <v>34</v>
      </c>
      <c r="F2376" s="0" t="n">
        <v>17673</v>
      </c>
    </row>
    <row r="2377" customFormat="false" ht="14.6" hidden="true" customHeight="false" outlineLevel="0" collapsed="false">
      <c r="A2377" s="0" t="s">
        <v>10</v>
      </c>
      <c r="B2377" s="0" t="s">
        <v>17</v>
      </c>
      <c r="C2377" s="0" t="s">
        <v>18</v>
      </c>
      <c r="D2377" s="3" t="n">
        <v>44063</v>
      </c>
      <c r="E2377" s="0" t="n">
        <v>19</v>
      </c>
      <c r="F2377" s="0" t="n">
        <v>17639</v>
      </c>
    </row>
    <row r="2378" customFormat="false" ht="14.6" hidden="true" customHeight="false" outlineLevel="0" collapsed="false">
      <c r="A2378" s="0" t="s">
        <v>10</v>
      </c>
      <c r="B2378" s="0" t="s">
        <v>17</v>
      </c>
      <c r="C2378" s="0" t="s">
        <v>18</v>
      </c>
      <c r="D2378" s="3" t="n">
        <v>44062</v>
      </c>
      <c r="E2378" s="0" t="n">
        <v>21</v>
      </c>
      <c r="F2378" s="0" t="n">
        <v>17620</v>
      </c>
    </row>
    <row r="2379" customFormat="false" ht="14.6" hidden="true" customHeight="false" outlineLevel="0" collapsed="false">
      <c r="A2379" s="0" t="s">
        <v>10</v>
      </c>
      <c r="B2379" s="0" t="s">
        <v>17</v>
      </c>
      <c r="C2379" s="0" t="s">
        <v>18</v>
      </c>
      <c r="D2379" s="3" t="n">
        <v>44061</v>
      </c>
      <c r="E2379" s="0" t="n">
        <v>24</v>
      </c>
      <c r="F2379" s="0" t="n">
        <v>17599</v>
      </c>
    </row>
    <row r="2380" customFormat="false" ht="14.6" hidden="true" customHeight="false" outlineLevel="0" collapsed="false">
      <c r="A2380" s="0" t="s">
        <v>10</v>
      </c>
      <c r="B2380" s="0" t="s">
        <v>17</v>
      </c>
      <c r="C2380" s="0" t="s">
        <v>18</v>
      </c>
      <c r="D2380" s="3" t="n">
        <v>44060</v>
      </c>
      <c r="E2380" s="0" t="n">
        <v>14</v>
      </c>
      <c r="F2380" s="0" t="n">
        <v>17575</v>
      </c>
    </row>
    <row r="2381" customFormat="false" ht="14.6" hidden="true" customHeight="false" outlineLevel="0" collapsed="false">
      <c r="A2381" s="0" t="s">
        <v>10</v>
      </c>
      <c r="B2381" s="0" t="s">
        <v>17</v>
      </c>
      <c r="C2381" s="0" t="s">
        <v>18</v>
      </c>
      <c r="D2381" s="3" t="n">
        <v>44059</v>
      </c>
      <c r="E2381" s="0" t="n">
        <v>18</v>
      </c>
      <c r="F2381" s="0" t="n">
        <v>17561</v>
      </c>
    </row>
    <row r="2382" customFormat="false" ht="14.6" hidden="true" customHeight="false" outlineLevel="0" collapsed="false">
      <c r="A2382" s="0" t="s">
        <v>10</v>
      </c>
      <c r="B2382" s="0" t="s">
        <v>17</v>
      </c>
      <c r="C2382" s="0" t="s">
        <v>18</v>
      </c>
      <c r="D2382" s="3" t="n">
        <v>44058</v>
      </c>
      <c r="E2382" s="0" t="n">
        <v>27</v>
      </c>
      <c r="F2382" s="0" t="n">
        <v>17543</v>
      </c>
    </row>
    <row r="2383" customFormat="false" ht="14.6" hidden="true" customHeight="false" outlineLevel="0" collapsed="false">
      <c r="A2383" s="0" t="s">
        <v>10</v>
      </c>
      <c r="B2383" s="0" t="s">
        <v>17</v>
      </c>
      <c r="C2383" s="0" t="s">
        <v>18</v>
      </c>
      <c r="D2383" s="3" t="n">
        <v>44057</v>
      </c>
      <c r="E2383" s="0" t="n">
        <v>18</v>
      </c>
      <c r="F2383" s="0" t="n">
        <v>17516</v>
      </c>
    </row>
    <row r="2384" customFormat="false" ht="14.6" hidden="true" customHeight="false" outlineLevel="0" collapsed="false">
      <c r="A2384" s="0" t="s">
        <v>10</v>
      </c>
      <c r="B2384" s="0" t="s">
        <v>17</v>
      </c>
      <c r="C2384" s="0" t="s">
        <v>18</v>
      </c>
      <c r="D2384" s="3" t="n">
        <v>44056</v>
      </c>
      <c r="E2384" s="0" t="n">
        <v>15</v>
      </c>
      <c r="F2384" s="0" t="n">
        <v>17499</v>
      </c>
    </row>
    <row r="2385" customFormat="false" ht="14.6" hidden="true" customHeight="false" outlineLevel="0" collapsed="false">
      <c r="A2385" s="0" t="s">
        <v>10</v>
      </c>
      <c r="B2385" s="0" t="s">
        <v>17</v>
      </c>
      <c r="C2385" s="0" t="s">
        <v>18</v>
      </c>
      <c r="D2385" s="3" t="n">
        <v>44055</v>
      </c>
      <c r="E2385" s="0" t="n">
        <v>8</v>
      </c>
      <c r="F2385" s="0" t="n">
        <v>17484</v>
      </c>
    </row>
    <row r="2386" customFormat="false" ht="14.6" hidden="true" customHeight="false" outlineLevel="0" collapsed="false">
      <c r="A2386" s="0" t="s">
        <v>10</v>
      </c>
      <c r="B2386" s="0" t="s">
        <v>17</v>
      </c>
      <c r="C2386" s="0" t="s">
        <v>18</v>
      </c>
      <c r="D2386" s="3" t="n">
        <v>44054</v>
      </c>
      <c r="E2386" s="0" t="n">
        <v>13</v>
      </c>
      <c r="F2386" s="0" t="n">
        <v>17476</v>
      </c>
    </row>
    <row r="2387" customFormat="false" ht="14.6" hidden="true" customHeight="false" outlineLevel="0" collapsed="false">
      <c r="A2387" s="0" t="s">
        <v>10</v>
      </c>
      <c r="B2387" s="0" t="s">
        <v>17</v>
      </c>
      <c r="C2387" s="0" t="s">
        <v>18</v>
      </c>
      <c r="D2387" s="3" t="n">
        <v>44053</v>
      </c>
      <c r="E2387" s="0" t="n">
        <v>12</v>
      </c>
      <c r="F2387" s="0" t="n">
        <v>17463</v>
      </c>
    </row>
    <row r="2388" customFormat="false" ht="14.6" hidden="true" customHeight="false" outlineLevel="0" collapsed="false">
      <c r="A2388" s="0" t="s">
        <v>10</v>
      </c>
      <c r="B2388" s="0" t="s">
        <v>17</v>
      </c>
      <c r="C2388" s="0" t="s">
        <v>18</v>
      </c>
      <c r="D2388" s="3" t="n">
        <v>44052</v>
      </c>
      <c r="E2388" s="0" t="n">
        <v>26</v>
      </c>
      <c r="F2388" s="0" t="n">
        <v>17451</v>
      </c>
    </row>
    <row r="2389" customFormat="false" ht="14.6" hidden="true" customHeight="false" outlineLevel="0" collapsed="false">
      <c r="A2389" s="0" t="s">
        <v>10</v>
      </c>
      <c r="B2389" s="0" t="s">
        <v>17</v>
      </c>
      <c r="C2389" s="0" t="s">
        <v>18</v>
      </c>
      <c r="D2389" s="3" t="n">
        <v>44051</v>
      </c>
      <c r="E2389" s="0" t="n">
        <v>19</v>
      </c>
      <c r="F2389" s="0" t="n">
        <v>17425</v>
      </c>
    </row>
    <row r="2390" customFormat="false" ht="14.6" hidden="true" customHeight="false" outlineLevel="0" collapsed="false">
      <c r="A2390" s="0" t="s">
        <v>10</v>
      </c>
      <c r="B2390" s="0" t="s">
        <v>17</v>
      </c>
      <c r="C2390" s="0" t="s">
        <v>18</v>
      </c>
      <c r="D2390" s="3" t="n">
        <v>44050</v>
      </c>
      <c r="E2390" s="0" t="n">
        <v>17</v>
      </c>
      <c r="F2390" s="0" t="n">
        <v>17406</v>
      </c>
    </row>
    <row r="2391" customFormat="false" ht="14.6" hidden="true" customHeight="false" outlineLevel="0" collapsed="false">
      <c r="A2391" s="0" t="s">
        <v>10</v>
      </c>
      <c r="B2391" s="0" t="s">
        <v>17</v>
      </c>
      <c r="C2391" s="0" t="s">
        <v>18</v>
      </c>
      <c r="D2391" s="3" t="n">
        <v>44049</v>
      </c>
      <c r="E2391" s="0" t="n">
        <v>15</v>
      </c>
      <c r="F2391" s="0" t="n">
        <v>17389</v>
      </c>
    </row>
    <row r="2392" customFormat="false" ht="14.6" hidden="true" customHeight="false" outlineLevel="0" collapsed="false">
      <c r="A2392" s="0" t="s">
        <v>10</v>
      </c>
      <c r="B2392" s="0" t="s">
        <v>17</v>
      </c>
      <c r="C2392" s="0" t="s">
        <v>18</v>
      </c>
      <c r="D2392" s="3" t="n">
        <v>44048</v>
      </c>
      <c r="E2392" s="0" t="n">
        <v>14</v>
      </c>
      <c r="F2392" s="0" t="n">
        <v>17374</v>
      </c>
    </row>
    <row r="2393" customFormat="false" ht="14.6" hidden="true" customHeight="false" outlineLevel="0" collapsed="false">
      <c r="A2393" s="0" t="s">
        <v>10</v>
      </c>
      <c r="B2393" s="0" t="s">
        <v>17</v>
      </c>
      <c r="C2393" s="0" t="s">
        <v>18</v>
      </c>
      <c r="D2393" s="3" t="n">
        <v>44047</v>
      </c>
      <c r="E2393" s="0" t="n">
        <v>22</v>
      </c>
      <c r="F2393" s="0" t="n">
        <v>17361</v>
      </c>
    </row>
    <row r="2394" customFormat="false" ht="14.6" hidden="true" customHeight="false" outlineLevel="0" collapsed="false">
      <c r="A2394" s="0" t="s">
        <v>10</v>
      </c>
      <c r="B2394" s="0" t="s">
        <v>17</v>
      </c>
      <c r="C2394" s="0" t="s">
        <v>18</v>
      </c>
      <c r="D2394" s="3" t="n">
        <v>44046</v>
      </c>
      <c r="E2394" s="0" t="n">
        <v>24</v>
      </c>
      <c r="F2394" s="0" t="n">
        <v>17339</v>
      </c>
    </row>
    <row r="2395" customFormat="false" ht="14.6" hidden="true" customHeight="false" outlineLevel="0" collapsed="false">
      <c r="A2395" s="0" t="s">
        <v>10</v>
      </c>
      <c r="B2395" s="0" t="s">
        <v>17</v>
      </c>
      <c r="C2395" s="0" t="s">
        <v>18</v>
      </c>
      <c r="D2395" s="3" t="n">
        <v>44045</v>
      </c>
      <c r="E2395" s="0" t="n">
        <v>37</v>
      </c>
      <c r="F2395" s="0" t="n">
        <v>17315</v>
      </c>
    </row>
    <row r="2396" customFormat="false" ht="14.6" hidden="true" customHeight="false" outlineLevel="0" collapsed="false">
      <c r="A2396" s="0" t="s">
        <v>10</v>
      </c>
      <c r="B2396" s="0" t="s">
        <v>17</v>
      </c>
      <c r="C2396" s="0" t="s">
        <v>18</v>
      </c>
      <c r="D2396" s="3" t="n">
        <v>44044</v>
      </c>
      <c r="E2396" s="0" t="n">
        <v>21</v>
      </c>
      <c r="F2396" s="0" t="n">
        <v>17279</v>
      </c>
    </row>
    <row r="2397" customFormat="false" ht="14.6" hidden="true" customHeight="false" outlineLevel="0" collapsed="false">
      <c r="A2397" s="0" t="s">
        <v>10</v>
      </c>
      <c r="B2397" s="0" t="s">
        <v>17</v>
      </c>
      <c r="C2397" s="0" t="s">
        <v>18</v>
      </c>
      <c r="D2397" s="3" t="n">
        <v>44043</v>
      </c>
      <c r="E2397" s="0" t="n">
        <v>26</v>
      </c>
      <c r="F2397" s="0" t="n">
        <v>17258</v>
      </c>
    </row>
    <row r="2398" customFormat="false" ht="14.6" hidden="true" customHeight="false" outlineLevel="0" collapsed="false">
      <c r="A2398" s="0" t="s">
        <v>10</v>
      </c>
      <c r="B2398" s="0" t="s">
        <v>17</v>
      </c>
      <c r="C2398" s="0" t="s">
        <v>18</v>
      </c>
      <c r="D2398" s="3" t="n">
        <v>44042</v>
      </c>
      <c r="E2398" s="0" t="n">
        <v>9</v>
      </c>
      <c r="F2398" s="0" t="n">
        <v>17232</v>
      </c>
    </row>
    <row r="2399" customFormat="false" ht="14.6" hidden="true" customHeight="false" outlineLevel="0" collapsed="false">
      <c r="A2399" s="0" t="s">
        <v>10</v>
      </c>
      <c r="B2399" s="0" t="s">
        <v>17</v>
      </c>
      <c r="C2399" s="0" t="s">
        <v>18</v>
      </c>
      <c r="D2399" s="3" t="n">
        <v>44041</v>
      </c>
      <c r="E2399" s="0" t="n">
        <v>32</v>
      </c>
      <c r="F2399" s="0" t="n">
        <v>17223</v>
      </c>
    </row>
    <row r="2400" customFormat="false" ht="14.6" hidden="true" customHeight="false" outlineLevel="0" collapsed="false">
      <c r="A2400" s="0" t="s">
        <v>10</v>
      </c>
      <c r="B2400" s="0" t="s">
        <v>17</v>
      </c>
      <c r="C2400" s="0" t="s">
        <v>18</v>
      </c>
      <c r="D2400" s="3" t="n">
        <v>44040</v>
      </c>
      <c r="E2400" s="0" t="n">
        <v>21</v>
      </c>
      <c r="F2400" s="0" t="n">
        <v>17191</v>
      </c>
    </row>
    <row r="2401" customFormat="false" ht="14.6" hidden="true" customHeight="false" outlineLevel="0" collapsed="false">
      <c r="A2401" s="0" t="s">
        <v>10</v>
      </c>
      <c r="B2401" s="0" t="s">
        <v>17</v>
      </c>
      <c r="C2401" s="0" t="s">
        <v>18</v>
      </c>
      <c r="D2401" s="3" t="n">
        <v>44039</v>
      </c>
      <c r="E2401" s="0" t="n">
        <v>45</v>
      </c>
      <c r="F2401" s="0" t="n">
        <v>17170</v>
      </c>
    </row>
    <row r="2402" customFormat="false" ht="14.6" hidden="true" customHeight="false" outlineLevel="0" collapsed="false">
      <c r="A2402" s="0" t="s">
        <v>10</v>
      </c>
      <c r="B2402" s="0" t="s">
        <v>17</v>
      </c>
      <c r="C2402" s="0" t="s">
        <v>18</v>
      </c>
      <c r="D2402" s="3" t="n">
        <v>44038</v>
      </c>
      <c r="E2402" s="0" t="n">
        <v>22</v>
      </c>
      <c r="F2402" s="0" t="n">
        <v>17125</v>
      </c>
    </row>
    <row r="2403" customFormat="false" ht="14.6" hidden="true" customHeight="false" outlineLevel="0" collapsed="false">
      <c r="A2403" s="0" t="s">
        <v>10</v>
      </c>
      <c r="B2403" s="0" t="s">
        <v>17</v>
      </c>
      <c r="C2403" s="0" t="s">
        <v>18</v>
      </c>
      <c r="D2403" s="3" t="n">
        <v>44037</v>
      </c>
      <c r="E2403" s="0" t="n">
        <v>30</v>
      </c>
      <c r="F2403" s="0" t="n">
        <v>17105</v>
      </c>
    </row>
    <row r="2404" customFormat="false" ht="14.6" hidden="true" customHeight="false" outlineLevel="0" collapsed="false">
      <c r="A2404" s="0" t="s">
        <v>10</v>
      </c>
      <c r="B2404" s="0" t="s">
        <v>17</v>
      </c>
      <c r="C2404" s="0" t="s">
        <v>18</v>
      </c>
      <c r="D2404" s="3" t="n">
        <v>44036</v>
      </c>
      <c r="E2404" s="0" t="n">
        <v>45</v>
      </c>
      <c r="F2404" s="0" t="n">
        <v>17075</v>
      </c>
    </row>
    <row r="2405" customFormat="false" ht="14.6" hidden="true" customHeight="false" outlineLevel="0" collapsed="false">
      <c r="A2405" s="0" t="s">
        <v>10</v>
      </c>
      <c r="B2405" s="0" t="s">
        <v>17</v>
      </c>
      <c r="C2405" s="0" t="s">
        <v>18</v>
      </c>
      <c r="D2405" s="3" t="n">
        <v>44035</v>
      </c>
      <c r="E2405" s="0" t="n">
        <v>43</v>
      </c>
      <c r="F2405" s="0" t="n">
        <v>17030</v>
      </c>
    </row>
    <row r="2406" customFormat="false" ht="14.6" hidden="true" customHeight="false" outlineLevel="0" collapsed="false">
      <c r="A2406" s="0" t="s">
        <v>10</v>
      </c>
      <c r="B2406" s="0" t="s">
        <v>17</v>
      </c>
      <c r="C2406" s="0" t="s">
        <v>18</v>
      </c>
      <c r="D2406" s="3" t="n">
        <v>44034</v>
      </c>
      <c r="E2406" s="0" t="n">
        <v>22</v>
      </c>
      <c r="F2406" s="0" t="n">
        <v>16987</v>
      </c>
    </row>
    <row r="2407" customFormat="false" ht="14.6" hidden="true" customHeight="false" outlineLevel="0" collapsed="false">
      <c r="A2407" s="0" t="s">
        <v>10</v>
      </c>
      <c r="B2407" s="0" t="s">
        <v>17</v>
      </c>
      <c r="C2407" s="0" t="s">
        <v>18</v>
      </c>
      <c r="D2407" s="3" t="n">
        <v>44033</v>
      </c>
      <c r="E2407" s="0" t="n">
        <v>22</v>
      </c>
      <c r="F2407" s="0" t="n">
        <v>16965</v>
      </c>
    </row>
    <row r="2408" customFormat="false" ht="14.6" hidden="true" customHeight="false" outlineLevel="0" collapsed="false">
      <c r="A2408" s="0" t="s">
        <v>10</v>
      </c>
      <c r="B2408" s="0" t="s">
        <v>17</v>
      </c>
      <c r="C2408" s="0" t="s">
        <v>18</v>
      </c>
      <c r="D2408" s="3" t="n">
        <v>44032</v>
      </c>
      <c r="E2408" s="0" t="n">
        <v>15</v>
      </c>
      <c r="F2408" s="0" t="n">
        <v>16943</v>
      </c>
    </row>
    <row r="2409" customFormat="false" ht="14.6" hidden="true" customHeight="false" outlineLevel="0" collapsed="false">
      <c r="A2409" s="0" t="s">
        <v>10</v>
      </c>
      <c r="B2409" s="0" t="s">
        <v>17</v>
      </c>
      <c r="C2409" s="0" t="s">
        <v>18</v>
      </c>
      <c r="D2409" s="3" t="n">
        <v>44031</v>
      </c>
      <c r="E2409" s="0" t="n">
        <v>31</v>
      </c>
      <c r="F2409" s="0" t="n">
        <v>16928</v>
      </c>
    </row>
    <row r="2410" customFormat="false" ht="14.6" hidden="true" customHeight="false" outlineLevel="0" collapsed="false">
      <c r="A2410" s="0" t="s">
        <v>10</v>
      </c>
      <c r="B2410" s="0" t="s">
        <v>17</v>
      </c>
      <c r="C2410" s="0" t="s">
        <v>18</v>
      </c>
      <c r="D2410" s="3" t="n">
        <v>44030</v>
      </c>
      <c r="E2410" s="0" t="n">
        <v>10</v>
      </c>
      <c r="F2410" s="0" t="n">
        <v>16897</v>
      </c>
    </row>
    <row r="2411" customFormat="false" ht="14.6" hidden="true" customHeight="false" outlineLevel="0" collapsed="false">
      <c r="A2411" s="0" t="s">
        <v>10</v>
      </c>
      <c r="B2411" s="0" t="s">
        <v>17</v>
      </c>
      <c r="C2411" s="0" t="s">
        <v>18</v>
      </c>
      <c r="D2411" s="3" t="n">
        <v>44029</v>
      </c>
      <c r="E2411" s="0" t="n">
        <v>16</v>
      </c>
      <c r="F2411" s="0" t="n">
        <v>16887</v>
      </c>
    </row>
    <row r="2412" customFormat="false" ht="14.6" hidden="true" customHeight="false" outlineLevel="0" collapsed="false">
      <c r="A2412" s="0" t="s">
        <v>10</v>
      </c>
      <c r="B2412" s="0" t="s">
        <v>17</v>
      </c>
      <c r="C2412" s="0" t="s">
        <v>18</v>
      </c>
      <c r="D2412" s="3" t="n">
        <v>44028</v>
      </c>
      <c r="E2412" s="0" t="n">
        <v>18</v>
      </c>
      <c r="F2412" s="0" t="n">
        <v>16871</v>
      </c>
    </row>
    <row r="2413" customFormat="false" ht="14.6" hidden="true" customHeight="false" outlineLevel="0" collapsed="false">
      <c r="A2413" s="0" t="s">
        <v>10</v>
      </c>
      <c r="B2413" s="0" t="s">
        <v>17</v>
      </c>
      <c r="C2413" s="0" t="s">
        <v>18</v>
      </c>
      <c r="D2413" s="3" t="n">
        <v>44027</v>
      </c>
      <c r="E2413" s="0" t="n">
        <v>18</v>
      </c>
      <c r="F2413" s="0" t="n">
        <v>16854</v>
      </c>
    </row>
    <row r="2414" customFormat="false" ht="14.6" hidden="true" customHeight="false" outlineLevel="0" collapsed="false">
      <c r="A2414" s="0" t="s">
        <v>10</v>
      </c>
      <c r="B2414" s="0" t="s">
        <v>17</v>
      </c>
      <c r="C2414" s="0" t="s">
        <v>18</v>
      </c>
      <c r="D2414" s="3" t="n">
        <v>44026</v>
      </c>
      <c r="E2414" s="0" t="n">
        <v>21</v>
      </c>
      <c r="F2414" s="0" t="n">
        <v>16836</v>
      </c>
    </row>
    <row r="2415" customFormat="false" ht="14.6" hidden="true" customHeight="false" outlineLevel="0" collapsed="false">
      <c r="A2415" s="0" t="s">
        <v>10</v>
      </c>
      <c r="B2415" s="0" t="s">
        <v>17</v>
      </c>
      <c r="C2415" s="0" t="s">
        <v>18</v>
      </c>
      <c r="D2415" s="3" t="n">
        <v>44025</v>
      </c>
      <c r="E2415" s="0" t="n">
        <v>11</v>
      </c>
      <c r="F2415" s="0" t="n">
        <v>15973</v>
      </c>
    </row>
    <row r="2416" customFormat="false" ht="14.6" hidden="true" customHeight="false" outlineLevel="0" collapsed="false">
      <c r="A2416" s="0" t="s">
        <v>10</v>
      </c>
      <c r="B2416" s="0" t="s">
        <v>17</v>
      </c>
      <c r="C2416" s="0" t="s">
        <v>18</v>
      </c>
      <c r="D2416" s="3" t="n">
        <v>44024</v>
      </c>
      <c r="E2416" s="0" t="n">
        <v>16</v>
      </c>
      <c r="F2416" s="0" t="n">
        <v>15962</v>
      </c>
    </row>
    <row r="2417" customFormat="false" ht="14.6" hidden="true" customHeight="false" outlineLevel="0" collapsed="false">
      <c r="A2417" s="0" t="s">
        <v>10</v>
      </c>
      <c r="B2417" s="0" t="s">
        <v>17</v>
      </c>
      <c r="C2417" s="0" t="s">
        <v>18</v>
      </c>
      <c r="D2417" s="3" t="n">
        <v>44023</v>
      </c>
      <c r="E2417" s="0" t="n">
        <v>7</v>
      </c>
      <c r="F2417" s="0" t="n">
        <v>15946</v>
      </c>
    </row>
    <row r="2418" customFormat="false" ht="14.6" hidden="true" customHeight="false" outlineLevel="0" collapsed="false">
      <c r="A2418" s="0" t="s">
        <v>10</v>
      </c>
      <c r="B2418" s="0" t="s">
        <v>17</v>
      </c>
      <c r="C2418" s="0" t="s">
        <v>18</v>
      </c>
      <c r="D2418" s="3" t="n">
        <v>44022</v>
      </c>
      <c r="E2418" s="0" t="n">
        <v>10</v>
      </c>
      <c r="F2418" s="0" t="n">
        <v>15939</v>
      </c>
    </row>
    <row r="2419" customFormat="false" ht="14.6" hidden="true" customHeight="false" outlineLevel="0" collapsed="false">
      <c r="A2419" s="0" t="s">
        <v>10</v>
      </c>
      <c r="B2419" s="0" t="s">
        <v>17</v>
      </c>
      <c r="C2419" s="0" t="s">
        <v>18</v>
      </c>
      <c r="D2419" s="3" t="n">
        <v>44021</v>
      </c>
      <c r="E2419" s="0" t="n">
        <v>16</v>
      </c>
      <c r="F2419" s="0" t="n">
        <v>15929</v>
      </c>
    </row>
    <row r="2420" customFormat="false" ht="14.6" hidden="true" customHeight="false" outlineLevel="0" collapsed="false">
      <c r="A2420" s="0" t="s">
        <v>10</v>
      </c>
      <c r="B2420" s="0" t="s">
        <v>17</v>
      </c>
      <c r="C2420" s="0" t="s">
        <v>18</v>
      </c>
      <c r="D2420" s="3" t="n">
        <v>44020</v>
      </c>
      <c r="E2420" s="0" t="n">
        <v>13</v>
      </c>
      <c r="F2420" s="0" t="n">
        <v>15913</v>
      </c>
    </row>
    <row r="2421" customFormat="false" ht="14.6" hidden="true" customHeight="false" outlineLevel="0" collapsed="false">
      <c r="A2421" s="0" t="s">
        <v>10</v>
      </c>
      <c r="B2421" s="0" t="s">
        <v>17</v>
      </c>
      <c r="C2421" s="0" t="s">
        <v>18</v>
      </c>
      <c r="D2421" s="3" t="n">
        <v>44019</v>
      </c>
      <c r="E2421" s="0" t="n">
        <v>2</v>
      </c>
      <c r="F2421" s="0" t="n">
        <v>15900</v>
      </c>
    </row>
    <row r="2422" customFormat="false" ht="14.6" hidden="true" customHeight="false" outlineLevel="0" collapsed="false">
      <c r="A2422" s="0" t="s">
        <v>10</v>
      </c>
      <c r="B2422" s="0" t="s">
        <v>17</v>
      </c>
      <c r="C2422" s="0" t="s">
        <v>18</v>
      </c>
      <c r="D2422" s="3" t="n">
        <v>44018</v>
      </c>
      <c r="E2422" s="0" t="n">
        <v>8</v>
      </c>
      <c r="F2422" s="0" t="n">
        <v>15898</v>
      </c>
    </row>
    <row r="2423" customFormat="false" ht="14.6" hidden="true" customHeight="false" outlineLevel="0" collapsed="false">
      <c r="A2423" s="0" t="s">
        <v>10</v>
      </c>
      <c r="B2423" s="0" t="s">
        <v>17</v>
      </c>
      <c r="C2423" s="0" t="s">
        <v>18</v>
      </c>
      <c r="D2423" s="3" t="n">
        <v>44017</v>
      </c>
      <c r="E2423" s="0" t="n">
        <v>15</v>
      </c>
      <c r="F2423" s="0" t="n">
        <v>15890</v>
      </c>
    </row>
    <row r="2424" customFormat="false" ht="14.6" hidden="true" customHeight="false" outlineLevel="0" collapsed="false">
      <c r="A2424" s="0" t="s">
        <v>10</v>
      </c>
      <c r="B2424" s="0" t="s">
        <v>17</v>
      </c>
      <c r="C2424" s="0" t="s">
        <v>18</v>
      </c>
      <c r="D2424" s="3" t="n">
        <v>44016</v>
      </c>
      <c r="E2424" s="0" t="n">
        <v>34</v>
      </c>
      <c r="F2424" s="0" t="n">
        <v>15875</v>
      </c>
    </row>
    <row r="2425" customFormat="false" ht="14.6" hidden="true" customHeight="false" outlineLevel="0" collapsed="false">
      <c r="A2425" s="0" t="s">
        <v>10</v>
      </c>
      <c r="B2425" s="0" t="s">
        <v>17</v>
      </c>
      <c r="C2425" s="0" t="s">
        <v>18</v>
      </c>
      <c r="D2425" s="3" t="n">
        <v>44015</v>
      </c>
      <c r="E2425" s="0" t="n">
        <v>26</v>
      </c>
      <c r="F2425" s="0" t="n">
        <v>15841</v>
      </c>
    </row>
    <row r="2426" customFormat="false" ht="14.6" hidden="true" customHeight="false" outlineLevel="0" collapsed="false">
      <c r="A2426" s="0" t="s">
        <v>10</v>
      </c>
      <c r="B2426" s="0" t="s">
        <v>17</v>
      </c>
      <c r="C2426" s="0" t="s">
        <v>18</v>
      </c>
      <c r="D2426" s="3" t="n">
        <v>44014</v>
      </c>
      <c r="E2426" s="0" t="n">
        <v>41</v>
      </c>
      <c r="F2426" s="0" t="n">
        <v>15815</v>
      </c>
    </row>
    <row r="2427" customFormat="false" ht="14.6" hidden="true" customHeight="false" outlineLevel="0" collapsed="false">
      <c r="A2427" s="0" t="s">
        <v>10</v>
      </c>
      <c r="B2427" s="0" t="s">
        <v>17</v>
      </c>
      <c r="C2427" s="0" t="s">
        <v>18</v>
      </c>
      <c r="D2427" s="3" t="n">
        <v>44013</v>
      </c>
      <c r="E2427" s="0" t="n">
        <v>32</v>
      </c>
      <c r="F2427" s="0" t="n">
        <v>15775</v>
      </c>
    </row>
    <row r="2428" customFormat="false" ht="14.6" hidden="true" customHeight="false" outlineLevel="0" collapsed="false">
      <c r="A2428" s="0" t="s">
        <v>10</v>
      </c>
      <c r="B2428" s="0" t="s">
        <v>17</v>
      </c>
      <c r="C2428" s="0" t="s">
        <v>18</v>
      </c>
      <c r="D2428" s="3" t="n">
        <v>44012</v>
      </c>
      <c r="E2428" s="0" t="n">
        <v>26</v>
      </c>
      <c r="F2428" s="0" t="n">
        <v>15743</v>
      </c>
    </row>
    <row r="2429" customFormat="false" ht="14.6" hidden="true" customHeight="false" outlineLevel="0" collapsed="false">
      <c r="A2429" s="0" t="s">
        <v>10</v>
      </c>
      <c r="B2429" s="0" t="s">
        <v>17</v>
      </c>
      <c r="C2429" s="0" t="s">
        <v>18</v>
      </c>
      <c r="D2429" s="3" t="n">
        <v>44011</v>
      </c>
      <c r="E2429" s="0" t="n">
        <v>116</v>
      </c>
      <c r="F2429" s="0" t="n">
        <v>15717</v>
      </c>
    </row>
    <row r="2430" customFormat="false" ht="14.6" hidden="true" customHeight="false" outlineLevel="0" collapsed="false">
      <c r="A2430" s="0" t="s">
        <v>10</v>
      </c>
      <c r="B2430" s="0" t="s">
        <v>17</v>
      </c>
      <c r="C2430" s="0" t="s">
        <v>18</v>
      </c>
      <c r="D2430" s="3" t="n">
        <v>44010</v>
      </c>
      <c r="E2430" s="0" t="n">
        <v>25</v>
      </c>
      <c r="F2430" s="0" t="n">
        <v>15602</v>
      </c>
    </row>
    <row r="2431" customFormat="false" ht="14.6" hidden="true" customHeight="false" outlineLevel="0" collapsed="false">
      <c r="A2431" s="0" t="s">
        <v>10</v>
      </c>
      <c r="B2431" s="0" t="s">
        <v>17</v>
      </c>
      <c r="C2431" s="0" t="s">
        <v>18</v>
      </c>
      <c r="D2431" s="3" t="n">
        <v>44009</v>
      </c>
      <c r="E2431" s="0" t="n">
        <v>46</v>
      </c>
      <c r="F2431" s="0" t="n">
        <v>15577</v>
      </c>
    </row>
    <row r="2432" customFormat="false" ht="14.6" hidden="true" customHeight="false" outlineLevel="0" collapsed="false">
      <c r="A2432" s="0" t="s">
        <v>10</v>
      </c>
      <c r="B2432" s="0" t="s">
        <v>17</v>
      </c>
      <c r="C2432" s="0" t="s">
        <v>18</v>
      </c>
      <c r="D2432" s="3" t="n">
        <v>44008</v>
      </c>
      <c r="E2432" s="0" t="n">
        <v>65</v>
      </c>
      <c r="F2432" s="0" t="n">
        <v>15531</v>
      </c>
    </row>
    <row r="2433" customFormat="false" ht="14.6" hidden="true" customHeight="false" outlineLevel="0" collapsed="false">
      <c r="A2433" s="0" t="s">
        <v>10</v>
      </c>
      <c r="B2433" s="0" t="s">
        <v>17</v>
      </c>
      <c r="C2433" s="0" t="s">
        <v>18</v>
      </c>
      <c r="D2433" s="3" t="n">
        <v>44007</v>
      </c>
      <c r="E2433" s="0" t="n">
        <v>125</v>
      </c>
      <c r="F2433" s="0" t="n">
        <v>15466</v>
      </c>
    </row>
    <row r="2434" customFormat="false" ht="14.6" hidden="true" customHeight="false" outlineLevel="0" collapsed="false">
      <c r="A2434" s="0" t="s">
        <v>10</v>
      </c>
      <c r="B2434" s="0" t="s">
        <v>17</v>
      </c>
      <c r="C2434" s="0" t="s">
        <v>18</v>
      </c>
      <c r="D2434" s="3" t="n">
        <v>44006</v>
      </c>
      <c r="E2434" s="0" t="n">
        <v>47</v>
      </c>
      <c r="F2434" s="0" t="n">
        <v>15341</v>
      </c>
    </row>
    <row r="2435" customFormat="false" ht="14.6" hidden="true" customHeight="false" outlineLevel="0" collapsed="false">
      <c r="A2435" s="0" t="s">
        <v>10</v>
      </c>
      <c r="B2435" s="0" t="s">
        <v>17</v>
      </c>
      <c r="C2435" s="0" t="s">
        <v>18</v>
      </c>
      <c r="D2435" s="3" t="n">
        <v>44005</v>
      </c>
      <c r="E2435" s="0" t="n">
        <v>51</v>
      </c>
      <c r="F2435" s="0" t="n">
        <v>15295</v>
      </c>
    </row>
    <row r="2436" customFormat="false" ht="14.6" hidden="true" customHeight="false" outlineLevel="0" collapsed="false">
      <c r="A2436" s="0" t="s">
        <v>10</v>
      </c>
      <c r="B2436" s="0" t="s">
        <v>17</v>
      </c>
      <c r="C2436" s="0" t="s">
        <v>18</v>
      </c>
      <c r="D2436" s="3" t="n">
        <v>44004</v>
      </c>
      <c r="E2436" s="0" t="n">
        <v>71</v>
      </c>
      <c r="F2436" s="0" t="n">
        <v>15197</v>
      </c>
    </row>
    <row r="2437" customFormat="false" ht="14.6" hidden="true" customHeight="false" outlineLevel="0" collapsed="false">
      <c r="A2437" s="0" t="s">
        <v>10</v>
      </c>
      <c r="B2437" s="0" t="s">
        <v>17</v>
      </c>
      <c r="C2437" s="0" t="s">
        <v>18</v>
      </c>
      <c r="D2437" s="3" t="n">
        <v>44003</v>
      </c>
      <c r="E2437" s="0" t="n">
        <v>100</v>
      </c>
      <c r="F2437" s="0" t="n">
        <v>15126</v>
      </c>
    </row>
    <row r="2438" customFormat="false" ht="14.6" hidden="true" customHeight="false" outlineLevel="0" collapsed="false">
      <c r="A2438" s="0" t="s">
        <v>10</v>
      </c>
      <c r="B2438" s="0" t="s">
        <v>17</v>
      </c>
      <c r="C2438" s="0" t="s">
        <v>18</v>
      </c>
      <c r="D2438" s="3" t="n">
        <v>44002</v>
      </c>
      <c r="E2438" s="0" t="n">
        <v>25</v>
      </c>
      <c r="F2438" s="0" t="n">
        <v>15026</v>
      </c>
    </row>
    <row r="2439" customFormat="false" ht="14.6" hidden="true" customHeight="false" outlineLevel="0" collapsed="false">
      <c r="A2439" s="0" t="s">
        <v>10</v>
      </c>
      <c r="B2439" s="0" t="s">
        <v>17</v>
      </c>
      <c r="C2439" s="0" t="s">
        <v>18</v>
      </c>
      <c r="D2439" s="3" t="n">
        <v>44001</v>
      </c>
      <c r="E2439" s="0" t="n">
        <v>31</v>
      </c>
      <c r="F2439" s="0" t="n">
        <v>15001</v>
      </c>
    </row>
    <row r="2440" customFormat="false" ht="14.6" hidden="true" customHeight="false" outlineLevel="0" collapsed="false">
      <c r="A2440" s="0" t="s">
        <v>10</v>
      </c>
      <c r="B2440" s="0" t="s">
        <v>17</v>
      </c>
      <c r="C2440" s="0" t="s">
        <v>18</v>
      </c>
      <c r="D2440" s="3" t="n">
        <v>44000</v>
      </c>
      <c r="E2440" s="0" t="n">
        <v>48</v>
      </c>
      <c r="F2440" s="0" t="n">
        <v>14970</v>
      </c>
    </row>
    <row r="2441" customFormat="false" ht="14.6" hidden="true" customHeight="false" outlineLevel="0" collapsed="false">
      <c r="A2441" s="0" t="s">
        <v>10</v>
      </c>
      <c r="B2441" s="0" t="s">
        <v>17</v>
      </c>
      <c r="C2441" s="0" t="s">
        <v>18</v>
      </c>
      <c r="D2441" s="3" t="n">
        <v>43999</v>
      </c>
      <c r="E2441" s="0" t="n">
        <v>53</v>
      </c>
      <c r="F2441" s="0" t="n">
        <v>14922</v>
      </c>
    </row>
    <row r="2442" customFormat="false" ht="14.6" hidden="true" customHeight="false" outlineLevel="0" collapsed="false">
      <c r="A2442" s="0" t="s">
        <v>10</v>
      </c>
      <c r="B2442" s="0" t="s">
        <v>17</v>
      </c>
      <c r="C2442" s="0" t="s">
        <v>18</v>
      </c>
      <c r="D2442" s="3" t="n">
        <v>43998</v>
      </c>
      <c r="E2442" s="0" t="n">
        <v>65</v>
      </c>
      <c r="F2442" s="0" t="n">
        <v>14869</v>
      </c>
    </row>
    <row r="2443" customFormat="false" ht="14.6" hidden="true" customHeight="false" outlineLevel="0" collapsed="false">
      <c r="A2443" s="0" t="s">
        <v>10</v>
      </c>
      <c r="B2443" s="0" t="s">
        <v>17</v>
      </c>
      <c r="C2443" s="0" t="s">
        <v>18</v>
      </c>
      <c r="D2443" s="3" t="n">
        <v>43997</v>
      </c>
      <c r="E2443" s="0" t="n">
        <v>62</v>
      </c>
      <c r="F2443" s="0" t="n">
        <v>14804</v>
      </c>
    </row>
    <row r="2444" customFormat="false" ht="14.6" hidden="true" customHeight="false" outlineLevel="0" collapsed="false">
      <c r="A2444" s="0" t="s">
        <v>10</v>
      </c>
      <c r="B2444" s="0" t="s">
        <v>17</v>
      </c>
      <c r="C2444" s="0" t="s">
        <v>18</v>
      </c>
      <c r="D2444" s="3" t="n">
        <v>43996</v>
      </c>
      <c r="E2444" s="0" t="n">
        <v>39</v>
      </c>
      <c r="F2444" s="0" t="n">
        <v>14742</v>
      </c>
    </row>
    <row r="2445" customFormat="false" ht="14.6" hidden="true" customHeight="false" outlineLevel="0" collapsed="false">
      <c r="A2445" s="0" t="s">
        <v>10</v>
      </c>
      <c r="B2445" s="0" t="s">
        <v>17</v>
      </c>
      <c r="C2445" s="0" t="s">
        <v>18</v>
      </c>
      <c r="D2445" s="3" t="n">
        <v>43995</v>
      </c>
      <c r="E2445" s="0" t="n">
        <v>45</v>
      </c>
      <c r="F2445" s="0" t="n">
        <v>14703</v>
      </c>
    </row>
    <row r="2446" customFormat="false" ht="14.6" hidden="true" customHeight="false" outlineLevel="0" collapsed="false">
      <c r="A2446" s="0" t="s">
        <v>10</v>
      </c>
      <c r="B2446" s="0" t="s">
        <v>17</v>
      </c>
      <c r="C2446" s="0" t="s">
        <v>18</v>
      </c>
      <c r="D2446" s="3" t="n">
        <v>43994</v>
      </c>
      <c r="E2446" s="0" t="n">
        <v>77</v>
      </c>
      <c r="F2446" s="0" t="n">
        <v>14658</v>
      </c>
    </row>
    <row r="2447" customFormat="false" ht="14.6" hidden="true" customHeight="false" outlineLevel="0" collapsed="false">
      <c r="A2447" s="0" t="s">
        <v>10</v>
      </c>
      <c r="B2447" s="0" t="s">
        <v>17</v>
      </c>
      <c r="C2447" s="0" t="s">
        <v>18</v>
      </c>
      <c r="D2447" s="3" t="n">
        <v>43993</v>
      </c>
      <c r="E2447" s="0" t="n">
        <v>63</v>
      </c>
      <c r="F2447" s="0" t="n">
        <v>14581</v>
      </c>
    </row>
    <row r="2448" customFormat="false" ht="14.6" hidden="true" customHeight="false" outlineLevel="0" collapsed="false">
      <c r="A2448" s="0" t="s">
        <v>10</v>
      </c>
      <c r="B2448" s="0" t="s">
        <v>17</v>
      </c>
      <c r="C2448" s="0" t="s">
        <v>18</v>
      </c>
      <c r="D2448" s="3" t="n">
        <v>43992</v>
      </c>
      <c r="E2448" s="0" t="n">
        <v>38</v>
      </c>
      <c r="F2448" s="0" t="n">
        <v>14518</v>
      </c>
    </row>
    <row r="2449" customFormat="false" ht="14.6" hidden="true" customHeight="false" outlineLevel="0" collapsed="false">
      <c r="A2449" s="0" t="s">
        <v>10</v>
      </c>
      <c r="B2449" s="0" t="s">
        <v>17</v>
      </c>
      <c r="C2449" s="0" t="s">
        <v>18</v>
      </c>
      <c r="D2449" s="3" t="n">
        <v>43991</v>
      </c>
      <c r="E2449" s="0" t="n">
        <v>42</v>
      </c>
      <c r="F2449" s="0" t="n">
        <v>14480</v>
      </c>
    </row>
    <row r="2450" customFormat="false" ht="14.6" hidden="true" customHeight="false" outlineLevel="0" collapsed="false">
      <c r="A2450" s="0" t="s">
        <v>10</v>
      </c>
      <c r="B2450" s="0" t="s">
        <v>17</v>
      </c>
      <c r="C2450" s="0" t="s">
        <v>18</v>
      </c>
      <c r="D2450" s="3" t="n">
        <v>43990</v>
      </c>
      <c r="E2450" s="0" t="n">
        <v>42</v>
      </c>
      <c r="F2450" s="0" t="n">
        <v>14438</v>
      </c>
    </row>
    <row r="2451" customFormat="false" ht="14.6" hidden="true" customHeight="false" outlineLevel="0" collapsed="false">
      <c r="A2451" s="0" t="s">
        <v>10</v>
      </c>
      <c r="B2451" s="0" t="s">
        <v>17</v>
      </c>
      <c r="C2451" s="0" t="s">
        <v>18</v>
      </c>
      <c r="D2451" s="3" t="n">
        <v>43989</v>
      </c>
      <c r="E2451" s="0" t="n">
        <v>40</v>
      </c>
      <c r="F2451" s="0" t="n">
        <v>14396</v>
      </c>
    </row>
    <row r="2452" customFormat="false" ht="14.6" hidden="true" customHeight="false" outlineLevel="0" collapsed="false">
      <c r="A2452" s="0" t="s">
        <v>10</v>
      </c>
      <c r="B2452" s="0" t="s">
        <v>17</v>
      </c>
      <c r="C2452" s="0" t="s">
        <v>18</v>
      </c>
      <c r="D2452" s="3" t="n">
        <v>43988</v>
      </c>
      <c r="E2452" s="0" t="n">
        <v>42</v>
      </c>
      <c r="F2452" s="0" t="n">
        <v>14356</v>
      </c>
    </row>
    <row r="2453" customFormat="false" ht="14.6" hidden="true" customHeight="false" outlineLevel="0" collapsed="false">
      <c r="A2453" s="0" t="s">
        <v>10</v>
      </c>
      <c r="B2453" s="0" t="s">
        <v>17</v>
      </c>
      <c r="C2453" s="0" t="s">
        <v>18</v>
      </c>
      <c r="D2453" s="3" t="n">
        <v>43987</v>
      </c>
      <c r="E2453" s="0" t="n">
        <v>76</v>
      </c>
      <c r="F2453" s="0" t="n">
        <v>14314</v>
      </c>
    </row>
    <row r="2454" customFormat="false" ht="14.6" hidden="true" customHeight="false" outlineLevel="0" collapsed="false">
      <c r="A2454" s="0" t="s">
        <v>10</v>
      </c>
      <c r="B2454" s="0" t="s">
        <v>17</v>
      </c>
      <c r="C2454" s="0" t="s">
        <v>18</v>
      </c>
      <c r="D2454" s="3" t="n">
        <v>43986</v>
      </c>
      <c r="E2454" s="0" t="n">
        <v>35</v>
      </c>
      <c r="F2454" s="0" t="n">
        <v>14238</v>
      </c>
    </row>
    <row r="2455" customFormat="false" ht="14.6" hidden="true" customHeight="false" outlineLevel="0" collapsed="false">
      <c r="A2455" s="0" t="s">
        <v>10</v>
      </c>
      <c r="B2455" s="0" t="s">
        <v>17</v>
      </c>
      <c r="C2455" s="0" t="s">
        <v>18</v>
      </c>
      <c r="D2455" s="3" t="n">
        <v>43985</v>
      </c>
      <c r="E2455" s="0" t="n">
        <v>82</v>
      </c>
      <c r="F2455" s="0" t="n">
        <v>14203</v>
      </c>
    </row>
    <row r="2456" customFormat="false" ht="14.6" hidden="true" customHeight="false" outlineLevel="0" collapsed="false">
      <c r="A2456" s="0" t="s">
        <v>10</v>
      </c>
      <c r="B2456" s="0" t="s">
        <v>17</v>
      </c>
      <c r="C2456" s="0" t="s">
        <v>18</v>
      </c>
      <c r="D2456" s="3" t="n">
        <v>43984</v>
      </c>
      <c r="E2456" s="0" t="n">
        <v>67</v>
      </c>
      <c r="F2456" s="0" t="n">
        <v>14121</v>
      </c>
    </row>
    <row r="2457" customFormat="false" ht="14.6" hidden="true" customHeight="false" outlineLevel="0" collapsed="false">
      <c r="A2457" s="0" t="s">
        <v>10</v>
      </c>
      <c r="B2457" s="0" t="s">
        <v>17</v>
      </c>
      <c r="C2457" s="0" t="s">
        <v>18</v>
      </c>
      <c r="D2457" s="3" t="n">
        <v>43983</v>
      </c>
      <c r="E2457" s="0" t="n">
        <v>59</v>
      </c>
      <c r="F2457" s="0" t="n">
        <v>14054</v>
      </c>
    </row>
    <row r="2458" customFormat="false" ht="14.6" hidden="true" customHeight="false" outlineLevel="0" collapsed="false">
      <c r="A2458" s="0" t="s">
        <v>10</v>
      </c>
      <c r="B2458" s="0" t="s">
        <v>17</v>
      </c>
      <c r="C2458" s="0" t="s">
        <v>18</v>
      </c>
      <c r="D2458" s="3" t="n">
        <v>43982</v>
      </c>
      <c r="E2458" s="0" t="n">
        <v>82</v>
      </c>
      <c r="F2458" s="0" t="n">
        <v>13995</v>
      </c>
    </row>
    <row r="2459" customFormat="false" ht="14.6" hidden="true" customHeight="false" outlineLevel="0" collapsed="false">
      <c r="A2459" s="0" t="s">
        <v>10</v>
      </c>
      <c r="B2459" s="0" t="s">
        <v>17</v>
      </c>
      <c r="C2459" s="0" t="s">
        <v>18</v>
      </c>
      <c r="D2459" s="3" t="n">
        <v>43981</v>
      </c>
      <c r="E2459" s="0" t="n">
        <v>86</v>
      </c>
      <c r="F2459" s="0" t="n">
        <v>13913</v>
      </c>
    </row>
    <row r="2460" customFormat="false" ht="14.6" hidden="true" customHeight="false" outlineLevel="0" collapsed="false">
      <c r="A2460" s="0" t="s">
        <v>10</v>
      </c>
      <c r="B2460" s="0" t="s">
        <v>17</v>
      </c>
      <c r="C2460" s="0" t="s">
        <v>18</v>
      </c>
      <c r="D2460" s="3" t="n">
        <v>43980</v>
      </c>
      <c r="E2460" s="0" t="n">
        <v>102</v>
      </c>
      <c r="F2460" s="0" t="n">
        <v>13827</v>
      </c>
    </row>
    <row r="2461" customFormat="false" ht="14.6" hidden="true" customHeight="false" outlineLevel="0" collapsed="false">
      <c r="A2461" s="0" t="s">
        <v>10</v>
      </c>
      <c r="B2461" s="0" t="s">
        <v>17</v>
      </c>
      <c r="C2461" s="0" t="s">
        <v>18</v>
      </c>
      <c r="D2461" s="3" t="n">
        <v>43979</v>
      </c>
      <c r="E2461" s="0" t="n">
        <v>72</v>
      </c>
      <c r="F2461" s="0" t="n">
        <v>13725</v>
      </c>
    </row>
    <row r="2462" customFormat="false" ht="14.6" hidden="true" customHeight="false" outlineLevel="0" collapsed="false">
      <c r="A2462" s="0" t="s">
        <v>10</v>
      </c>
      <c r="B2462" s="0" t="s">
        <v>17</v>
      </c>
      <c r="C2462" s="0" t="s">
        <v>18</v>
      </c>
      <c r="D2462" s="3" t="n">
        <v>43978</v>
      </c>
      <c r="E2462" s="0" t="n">
        <v>97</v>
      </c>
      <c r="F2462" s="0" t="n">
        <v>13653</v>
      </c>
    </row>
    <row r="2463" customFormat="false" ht="14.6" hidden="true" customHeight="false" outlineLevel="0" collapsed="false">
      <c r="A2463" s="0" t="s">
        <v>10</v>
      </c>
      <c r="B2463" s="0" t="s">
        <v>17</v>
      </c>
      <c r="C2463" s="0" t="s">
        <v>18</v>
      </c>
      <c r="D2463" s="3" t="n">
        <v>43977</v>
      </c>
      <c r="E2463" s="0" t="n">
        <v>141</v>
      </c>
      <c r="F2463" s="0" t="n">
        <v>13556</v>
      </c>
    </row>
    <row r="2464" customFormat="false" ht="14.6" hidden="true" customHeight="false" outlineLevel="0" collapsed="false">
      <c r="A2464" s="0" t="s">
        <v>10</v>
      </c>
      <c r="B2464" s="0" t="s">
        <v>17</v>
      </c>
      <c r="C2464" s="0" t="s">
        <v>18</v>
      </c>
      <c r="D2464" s="3" t="n">
        <v>43976</v>
      </c>
      <c r="E2464" s="0" t="n">
        <v>106</v>
      </c>
      <c r="F2464" s="0" t="n">
        <v>13415</v>
      </c>
    </row>
    <row r="2465" customFormat="false" ht="14.6" hidden="true" customHeight="false" outlineLevel="0" collapsed="false">
      <c r="A2465" s="0" t="s">
        <v>10</v>
      </c>
      <c r="B2465" s="0" t="s">
        <v>17</v>
      </c>
      <c r="C2465" s="0" t="s">
        <v>18</v>
      </c>
      <c r="D2465" s="3" t="n">
        <v>43975</v>
      </c>
      <c r="E2465" s="0" t="n">
        <v>140</v>
      </c>
      <c r="F2465" s="0" t="n">
        <v>13309</v>
      </c>
    </row>
    <row r="2466" customFormat="false" ht="14.6" hidden="true" customHeight="false" outlineLevel="0" collapsed="false">
      <c r="A2466" s="0" t="s">
        <v>10</v>
      </c>
      <c r="B2466" s="0" t="s">
        <v>17</v>
      </c>
      <c r="C2466" s="0" t="s">
        <v>18</v>
      </c>
      <c r="D2466" s="3" t="n">
        <v>43974</v>
      </c>
      <c r="E2466" s="0" t="n">
        <v>185</v>
      </c>
      <c r="F2466" s="0" t="n">
        <v>13169</v>
      </c>
    </row>
    <row r="2467" customFormat="false" ht="14.6" hidden="true" customHeight="false" outlineLevel="0" collapsed="false">
      <c r="A2467" s="0" t="s">
        <v>10</v>
      </c>
      <c r="B2467" s="0" t="s">
        <v>17</v>
      </c>
      <c r="C2467" s="0" t="s">
        <v>18</v>
      </c>
      <c r="D2467" s="3" t="n">
        <v>43973</v>
      </c>
      <c r="E2467" s="0" t="n">
        <v>138</v>
      </c>
      <c r="F2467" s="0" t="n">
        <v>12984</v>
      </c>
    </row>
    <row r="2468" customFormat="false" ht="14.6" hidden="true" customHeight="false" outlineLevel="0" collapsed="false">
      <c r="A2468" s="0" t="s">
        <v>10</v>
      </c>
      <c r="B2468" s="0" t="s">
        <v>17</v>
      </c>
      <c r="C2468" s="0" t="s">
        <v>18</v>
      </c>
      <c r="D2468" s="3" t="n">
        <v>43972</v>
      </c>
      <c r="E2468" s="0" t="n">
        <v>166</v>
      </c>
      <c r="F2468" s="0" t="n">
        <v>12846</v>
      </c>
    </row>
    <row r="2469" customFormat="false" ht="14.6" hidden="true" customHeight="false" outlineLevel="0" collapsed="false">
      <c r="A2469" s="0" t="s">
        <v>10</v>
      </c>
      <c r="B2469" s="0" t="s">
        <v>17</v>
      </c>
      <c r="C2469" s="0" t="s">
        <v>18</v>
      </c>
      <c r="D2469" s="3" t="n">
        <v>43971</v>
      </c>
      <c r="E2469" s="0" t="n">
        <v>110</v>
      </c>
      <c r="F2469" s="0" t="n">
        <v>12680</v>
      </c>
    </row>
    <row r="2470" customFormat="false" ht="14.6" hidden="true" customHeight="false" outlineLevel="0" collapsed="false">
      <c r="A2470" s="0" t="s">
        <v>10</v>
      </c>
      <c r="B2470" s="0" t="s">
        <v>17</v>
      </c>
      <c r="C2470" s="0" t="s">
        <v>18</v>
      </c>
      <c r="D2470" s="3" t="n">
        <v>43970</v>
      </c>
      <c r="E2470" s="0" t="n">
        <v>166</v>
      </c>
      <c r="F2470" s="0" t="n">
        <v>12570</v>
      </c>
    </row>
    <row r="2471" customFormat="false" ht="14.6" hidden="true" customHeight="false" outlineLevel="0" collapsed="false">
      <c r="A2471" s="0" t="s">
        <v>10</v>
      </c>
      <c r="B2471" s="0" t="s">
        <v>17</v>
      </c>
      <c r="C2471" s="0" t="s">
        <v>18</v>
      </c>
      <c r="D2471" s="3" t="n">
        <v>43969</v>
      </c>
      <c r="E2471" s="0" t="n">
        <v>101</v>
      </c>
      <c r="F2471" s="0" t="n">
        <v>12404</v>
      </c>
    </row>
    <row r="2472" customFormat="false" ht="14.6" hidden="true" customHeight="false" outlineLevel="0" collapsed="false">
      <c r="A2472" s="0" t="s">
        <v>10</v>
      </c>
      <c r="B2472" s="0" t="s">
        <v>17</v>
      </c>
      <c r="C2472" s="0" t="s">
        <v>18</v>
      </c>
      <c r="D2472" s="3" t="n">
        <v>43968</v>
      </c>
      <c r="E2472" s="0" t="n">
        <v>162</v>
      </c>
      <c r="F2472" s="0" t="n">
        <v>12304</v>
      </c>
    </row>
    <row r="2473" customFormat="false" ht="14.6" hidden="true" customHeight="false" outlineLevel="0" collapsed="false">
      <c r="A2473" s="0" t="s">
        <v>10</v>
      </c>
      <c r="B2473" s="0" t="s">
        <v>17</v>
      </c>
      <c r="C2473" s="0" t="s">
        <v>18</v>
      </c>
      <c r="D2473" s="3" t="n">
        <v>43967</v>
      </c>
      <c r="E2473" s="0" t="n">
        <v>183</v>
      </c>
      <c r="F2473" s="0" t="n">
        <v>12142</v>
      </c>
    </row>
    <row r="2474" customFormat="false" ht="14.6" hidden="true" customHeight="false" outlineLevel="0" collapsed="false">
      <c r="A2474" s="0" t="s">
        <v>10</v>
      </c>
      <c r="B2474" s="0" t="s">
        <v>17</v>
      </c>
      <c r="C2474" s="0" t="s">
        <v>18</v>
      </c>
      <c r="D2474" s="3" t="n">
        <v>43966</v>
      </c>
      <c r="E2474" s="0" t="n">
        <v>126</v>
      </c>
      <c r="F2474" s="0" t="n">
        <v>11960</v>
      </c>
    </row>
    <row r="2475" customFormat="false" ht="14.6" hidden="true" customHeight="false" outlineLevel="0" collapsed="false">
      <c r="A2475" s="0" t="s">
        <v>10</v>
      </c>
      <c r="B2475" s="0" t="s">
        <v>17</v>
      </c>
      <c r="C2475" s="0" t="s">
        <v>18</v>
      </c>
      <c r="D2475" s="3" t="n">
        <v>43965</v>
      </c>
      <c r="E2475" s="0" t="n">
        <v>128</v>
      </c>
      <c r="F2475" s="0" t="n">
        <v>11834</v>
      </c>
    </row>
    <row r="2476" customFormat="false" ht="14.6" hidden="true" customHeight="false" outlineLevel="0" collapsed="false">
      <c r="A2476" s="0" t="s">
        <v>10</v>
      </c>
      <c r="B2476" s="0" t="s">
        <v>17</v>
      </c>
      <c r="C2476" s="0" t="s">
        <v>18</v>
      </c>
      <c r="D2476" s="3" t="n">
        <v>43964</v>
      </c>
      <c r="E2476" s="0" t="n">
        <v>133</v>
      </c>
      <c r="F2476" s="0" t="n">
        <v>11706</v>
      </c>
    </row>
    <row r="2477" customFormat="false" ht="14.6" hidden="true" customHeight="false" outlineLevel="0" collapsed="false">
      <c r="A2477" s="0" t="s">
        <v>10</v>
      </c>
      <c r="B2477" s="0" t="s">
        <v>17</v>
      </c>
      <c r="C2477" s="0" t="s">
        <v>18</v>
      </c>
      <c r="D2477" s="3" t="n">
        <v>43963</v>
      </c>
      <c r="E2477" s="0" t="n">
        <v>105</v>
      </c>
      <c r="F2477" s="0" t="n">
        <v>11573</v>
      </c>
    </row>
    <row r="2478" customFormat="false" ht="14.6" hidden="true" customHeight="false" outlineLevel="0" collapsed="false">
      <c r="A2478" s="0" t="s">
        <v>10</v>
      </c>
      <c r="B2478" s="0" t="s">
        <v>17</v>
      </c>
      <c r="C2478" s="0" t="s">
        <v>18</v>
      </c>
      <c r="D2478" s="3" t="n">
        <v>43962</v>
      </c>
      <c r="E2478" s="0" t="n">
        <v>124</v>
      </c>
      <c r="F2478" s="0" t="n">
        <v>11468</v>
      </c>
    </row>
    <row r="2479" customFormat="false" ht="14.6" hidden="true" customHeight="false" outlineLevel="0" collapsed="false">
      <c r="A2479" s="0" t="s">
        <v>10</v>
      </c>
      <c r="B2479" s="0" t="s">
        <v>17</v>
      </c>
      <c r="C2479" s="0" t="s">
        <v>18</v>
      </c>
      <c r="D2479" s="3" t="n">
        <v>43961</v>
      </c>
      <c r="E2479" s="0" t="n">
        <v>223</v>
      </c>
      <c r="F2479" s="0" t="n">
        <v>11344</v>
      </c>
    </row>
    <row r="2480" customFormat="false" ht="14.6" hidden="true" customHeight="false" outlineLevel="0" collapsed="false">
      <c r="A2480" s="0" t="s">
        <v>10</v>
      </c>
      <c r="B2480" s="0" t="s">
        <v>17</v>
      </c>
      <c r="C2480" s="0" t="s">
        <v>18</v>
      </c>
      <c r="D2480" s="3" t="n">
        <v>43960</v>
      </c>
      <c r="E2480" s="0" t="n">
        <v>118</v>
      </c>
      <c r="F2480" s="0" t="n">
        <v>11121</v>
      </c>
    </row>
    <row r="2481" customFormat="false" ht="14.6" hidden="true" customHeight="false" outlineLevel="0" collapsed="false">
      <c r="A2481" s="0" t="s">
        <v>10</v>
      </c>
      <c r="B2481" s="0" t="s">
        <v>17</v>
      </c>
      <c r="C2481" s="0" t="s">
        <v>18</v>
      </c>
      <c r="D2481" s="3" t="n">
        <v>43959</v>
      </c>
      <c r="E2481" s="0" t="n">
        <v>152</v>
      </c>
      <c r="F2481" s="0" t="n">
        <v>11003</v>
      </c>
    </row>
    <row r="2482" customFormat="false" ht="14.6" hidden="true" customHeight="false" outlineLevel="0" collapsed="false">
      <c r="A2482" s="0" t="s">
        <v>10</v>
      </c>
      <c r="B2482" s="0" t="s">
        <v>17</v>
      </c>
      <c r="C2482" s="0" t="s">
        <v>18</v>
      </c>
      <c r="D2482" s="3" t="n">
        <v>43958</v>
      </c>
      <c r="E2482" s="0" t="n">
        <v>87</v>
      </c>
      <c r="F2482" s="0" t="n">
        <v>10851</v>
      </c>
    </row>
    <row r="2483" customFormat="false" ht="14.6" hidden="true" customHeight="false" outlineLevel="0" collapsed="false">
      <c r="A2483" s="0" t="s">
        <v>10</v>
      </c>
      <c r="B2483" s="0" t="s">
        <v>17</v>
      </c>
      <c r="C2483" s="0" t="s">
        <v>18</v>
      </c>
      <c r="D2483" s="3" t="n">
        <v>43957</v>
      </c>
      <c r="E2483" s="0" t="n">
        <v>95</v>
      </c>
      <c r="F2483" s="0" t="n">
        <v>10764</v>
      </c>
    </row>
    <row r="2484" customFormat="false" ht="14.6" hidden="true" customHeight="false" outlineLevel="0" collapsed="false">
      <c r="A2484" s="0" t="s">
        <v>10</v>
      </c>
      <c r="B2484" s="0" t="s">
        <v>17</v>
      </c>
      <c r="C2484" s="0" t="s">
        <v>18</v>
      </c>
      <c r="D2484" s="3" t="n">
        <v>43956</v>
      </c>
      <c r="E2484" s="0" t="n">
        <v>145</v>
      </c>
      <c r="F2484" s="0" t="n">
        <v>10669</v>
      </c>
    </row>
    <row r="2485" customFormat="false" ht="14.6" hidden="true" customHeight="false" outlineLevel="0" collapsed="false">
      <c r="A2485" s="0" t="s">
        <v>10</v>
      </c>
      <c r="B2485" s="0" t="s">
        <v>17</v>
      </c>
      <c r="C2485" s="0" t="s">
        <v>18</v>
      </c>
      <c r="D2485" s="3" t="n">
        <v>43955</v>
      </c>
      <c r="E2485" s="0" t="n">
        <v>195</v>
      </c>
      <c r="F2485" s="0" t="n">
        <v>10524</v>
      </c>
    </row>
    <row r="2486" customFormat="false" ht="14.6" hidden="true" customHeight="false" outlineLevel="0" collapsed="false">
      <c r="A2486" s="0" t="s">
        <v>10</v>
      </c>
      <c r="B2486" s="0" t="s">
        <v>17</v>
      </c>
      <c r="C2486" s="0" t="s">
        <v>18</v>
      </c>
      <c r="D2486" s="3" t="n">
        <v>43954</v>
      </c>
      <c r="E2486" s="0" t="n">
        <v>174</v>
      </c>
      <c r="F2486" s="0" t="n">
        <v>10329</v>
      </c>
    </row>
    <row r="2487" customFormat="false" ht="14.6" hidden="true" customHeight="false" outlineLevel="0" collapsed="false">
      <c r="A2487" s="0" t="s">
        <v>10</v>
      </c>
      <c r="B2487" s="0" t="s">
        <v>17</v>
      </c>
      <c r="C2487" s="0" t="s">
        <v>18</v>
      </c>
      <c r="D2487" s="3" t="n">
        <v>43953</v>
      </c>
      <c r="E2487" s="0" t="n">
        <v>183</v>
      </c>
      <c r="F2487" s="0" t="n">
        <v>10155</v>
      </c>
    </row>
    <row r="2488" customFormat="false" ht="14.6" hidden="true" customHeight="false" outlineLevel="0" collapsed="false">
      <c r="A2488" s="0" t="s">
        <v>10</v>
      </c>
      <c r="B2488" s="0" t="s">
        <v>17</v>
      </c>
      <c r="C2488" s="0" t="s">
        <v>18</v>
      </c>
      <c r="D2488" s="3" t="n">
        <v>43952</v>
      </c>
      <c r="E2488" s="0" t="n">
        <v>160</v>
      </c>
      <c r="F2488" s="0" t="n">
        <v>9972</v>
      </c>
    </row>
    <row r="2489" customFormat="false" ht="14.6" hidden="true" customHeight="false" outlineLevel="0" collapsed="false">
      <c r="A2489" s="0" t="s">
        <v>10</v>
      </c>
      <c r="B2489" s="0" t="s">
        <v>17</v>
      </c>
      <c r="C2489" s="0" t="s">
        <v>18</v>
      </c>
      <c r="D2489" s="3" t="n">
        <v>43951</v>
      </c>
      <c r="E2489" s="0" t="n">
        <v>183</v>
      </c>
      <c r="F2489" s="0" t="n">
        <v>9812</v>
      </c>
    </row>
    <row r="2490" customFormat="false" ht="14.6" hidden="true" customHeight="false" outlineLevel="0" collapsed="false">
      <c r="A2490" s="0" t="s">
        <v>10</v>
      </c>
      <c r="B2490" s="0" t="s">
        <v>17</v>
      </c>
      <c r="C2490" s="0" t="s">
        <v>18</v>
      </c>
      <c r="D2490" s="3" t="n">
        <v>43950</v>
      </c>
      <c r="E2490" s="0" t="n">
        <v>117</v>
      </c>
      <c r="F2490" s="0" t="n">
        <v>9629</v>
      </c>
    </row>
    <row r="2491" customFormat="false" ht="14.6" hidden="true" customHeight="false" outlineLevel="0" collapsed="false">
      <c r="A2491" s="0" t="s">
        <v>10</v>
      </c>
      <c r="B2491" s="0" t="s">
        <v>17</v>
      </c>
      <c r="C2491" s="0" t="s">
        <v>18</v>
      </c>
      <c r="D2491" s="3" t="n">
        <v>43949</v>
      </c>
      <c r="E2491" s="0" t="n">
        <v>232</v>
      </c>
      <c r="F2491" s="0" t="n">
        <v>9512</v>
      </c>
    </row>
    <row r="2492" customFormat="false" ht="14.6" hidden="true" customHeight="false" outlineLevel="0" collapsed="false">
      <c r="A2492" s="0" t="s">
        <v>10</v>
      </c>
      <c r="B2492" s="0" t="s">
        <v>17</v>
      </c>
      <c r="C2492" s="0" t="s">
        <v>18</v>
      </c>
      <c r="D2492" s="3" t="n">
        <v>43948</v>
      </c>
      <c r="E2492" s="0" t="n">
        <v>203</v>
      </c>
      <c r="F2492" s="0" t="n">
        <v>9280</v>
      </c>
    </row>
    <row r="2493" customFormat="false" ht="14.6" hidden="true" customHeight="false" outlineLevel="0" collapsed="false">
      <c r="A2493" s="0" t="s">
        <v>10</v>
      </c>
      <c r="B2493" s="0" t="s">
        <v>17</v>
      </c>
      <c r="C2493" s="0" t="s">
        <v>18</v>
      </c>
      <c r="D2493" s="3" t="n">
        <v>43947</v>
      </c>
      <c r="E2493" s="0" t="n">
        <v>178</v>
      </c>
      <c r="F2493" s="0" t="n">
        <v>9078</v>
      </c>
    </row>
    <row r="2494" customFormat="false" ht="14.6" hidden="true" customHeight="false" outlineLevel="0" collapsed="false">
      <c r="A2494" s="0" t="s">
        <v>10</v>
      </c>
      <c r="B2494" s="0" t="s">
        <v>17</v>
      </c>
      <c r="C2494" s="0" t="s">
        <v>18</v>
      </c>
      <c r="D2494" s="3" t="n">
        <v>43946</v>
      </c>
      <c r="E2494" s="0" t="n">
        <v>299</v>
      </c>
      <c r="F2494" s="0" t="n">
        <v>8900</v>
      </c>
    </row>
    <row r="2495" customFormat="false" ht="14.6" hidden="true" customHeight="false" outlineLevel="0" collapsed="false">
      <c r="A2495" s="0" t="s">
        <v>10</v>
      </c>
      <c r="B2495" s="0" t="s">
        <v>17</v>
      </c>
      <c r="C2495" s="0" t="s">
        <v>18</v>
      </c>
      <c r="D2495" s="3" t="n">
        <v>43945</v>
      </c>
      <c r="E2495" s="0" t="n">
        <v>243</v>
      </c>
      <c r="F2495" s="0" t="n">
        <v>8601</v>
      </c>
    </row>
    <row r="2496" customFormat="false" ht="14.6" hidden="true" customHeight="false" outlineLevel="0" collapsed="false">
      <c r="A2496" s="0" t="s">
        <v>10</v>
      </c>
      <c r="B2496" s="0" t="s">
        <v>17</v>
      </c>
      <c r="C2496" s="0" t="s">
        <v>18</v>
      </c>
      <c r="D2496" s="3" t="n">
        <v>43944</v>
      </c>
      <c r="E2496" s="0" t="n">
        <v>234</v>
      </c>
      <c r="F2496" s="0" t="n">
        <v>8358</v>
      </c>
    </row>
    <row r="2497" customFormat="false" ht="14.6" hidden="true" customHeight="false" outlineLevel="0" collapsed="false">
      <c r="A2497" s="0" t="s">
        <v>10</v>
      </c>
      <c r="B2497" s="0" t="s">
        <v>17</v>
      </c>
      <c r="C2497" s="0" t="s">
        <v>18</v>
      </c>
      <c r="D2497" s="3" t="n">
        <v>43943</v>
      </c>
      <c r="E2497" s="0" t="n">
        <v>274</v>
      </c>
      <c r="F2497" s="0" t="n">
        <v>8124</v>
      </c>
    </row>
    <row r="2498" customFormat="false" ht="14.6" hidden="true" customHeight="false" outlineLevel="0" collapsed="false">
      <c r="A2498" s="0" t="s">
        <v>10</v>
      </c>
      <c r="B2498" s="0" t="s">
        <v>17</v>
      </c>
      <c r="C2498" s="0" t="s">
        <v>18</v>
      </c>
      <c r="D2498" s="3" t="n">
        <v>43942</v>
      </c>
      <c r="E2498" s="0" t="n">
        <v>304</v>
      </c>
      <c r="F2498" s="0" t="n">
        <v>7850</v>
      </c>
    </row>
    <row r="2499" customFormat="false" ht="14.6" hidden="true" customHeight="false" outlineLevel="0" collapsed="false">
      <c r="A2499" s="0" t="s">
        <v>10</v>
      </c>
      <c r="B2499" s="0" t="s">
        <v>17</v>
      </c>
      <c r="C2499" s="0" t="s">
        <v>18</v>
      </c>
      <c r="D2499" s="3" t="n">
        <v>43941</v>
      </c>
      <c r="E2499" s="0" t="n">
        <v>276</v>
      </c>
      <c r="F2499" s="0" t="n">
        <v>7546</v>
      </c>
    </row>
    <row r="2500" customFormat="false" ht="14.6" hidden="true" customHeight="false" outlineLevel="0" collapsed="false">
      <c r="A2500" s="0" t="s">
        <v>10</v>
      </c>
      <c r="B2500" s="0" t="s">
        <v>17</v>
      </c>
      <c r="C2500" s="0" t="s">
        <v>18</v>
      </c>
      <c r="D2500" s="3" t="n">
        <v>43940</v>
      </c>
      <c r="E2500" s="0" t="n">
        <v>334</v>
      </c>
      <c r="F2500" s="0" t="n">
        <v>7270</v>
      </c>
    </row>
    <row r="2501" customFormat="false" ht="14.6" hidden="true" customHeight="false" outlineLevel="0" collapsed="false">
      <c r="A2501" s="0" t="s">
        <v>10</v>
      </c>
      <c r="B2501" s="0" t="s">
        <v>17</v>
      </c>
      <c r="C2501" s="0" t="s">
        <v>18</v>
      </c>
      <c r="D2501" s="3" t="n">
        <v>43939</v>
      </c>
      <c r="E2501" s="0" t="n">
        <v>292</v>
      </c>
      <c r="F2501" s="0" t="n">
        <v>6936</v>
      </c>
    </row>
    <row r="2502" customFormat="false" ht="14.6" hidden="true" customHeight="false" outlineLevel="0" collapsed="false">
      <c r="A2502" s="0" t="s">
        <v>10</v>
      </c>
      <c r="B2502" s="0" t="s">
        <v>17</v>
      </c>
      <c r="C2502" s="0" t="s">
        <v>18</v>
      </c>
      <c r="D2502" s="3" t="n">
        <v>43938</v>
      </c>
      <c r="E2502" s="0" t="n">
        <v>244</v>
      </c>
      <c r="F2502" s="0" t="n">
        <v>6645</v>
      </c>
    </row>
    <row r="2503" customFormat="false" ht="14.6" hidden="true" customHeight="false" outlineLevel="0" collapsed="false">
      <c r="A2503" s="0" t="s">
        <v>10</v>
      </c>
      <c r="B2503" s="0" t="s">
        <v>17</v>
      </c>
      <c r="C2503" s="0" t="s">
        <v>18</v>
      </c>
      <c r="D2503" s="3" t="n">
        <v>43937</v>
      </c>
      <c r="E2503" s="0" t="n">
        <v>284</v>
      </c>
      <c r="F2503" s="0" t="n">
        <v>6401</v>
      </c>
    </row>
    <row r="2504" customFormat="false" ht="14.6" hidden="true" customHeight="false" outlineLevel="0" collapsed="false">
      <c r="A2504" s="0" t="s">
        <v>10</v>
      </c>
      <c r="B2504" s="0" t="s">
        <v>17</v>
      </c>
      <c r="C2504" s="0" t="s">
        <v>18</v>
      </c>
      <c r="D2504" s="3" t="n">
        <v>43936</v>
      </c>
      <c r="E2504" s="0" t="n">
        <v>272</v>
      </c>
      <c r="F2504" s="0" t="n">
        <v>6118</v>
      </c>
    </row>
    <row r="2505" customFormat="false" ht="14.6" hidden="true" customHeight="false" outlineLevel="0" collapsed="false">
      <c r="A2505" s="0" t="s">
        <v>10</v>
      </c>
      <c r="B2505" s="0" t="s">
        <v>17</v>
      </c>
      <c r="C2505" s="0" t="s">
        <v>18</v>
      </c>
      <c r="D2505" s="3" t="n">
        <v>43935</v>
      </c>
      <c r="E2505" s="0" t="n">
        <v>238</v>
      </c>
      <c r="F2505" s="0" t="n">
        <v>5848</v>
      </c>
    </row>
    <row r="2506" customFormat="false" ht="14.6" hidden="true" customHeight="false" outlineLevel="0" collapsed="false">
      <c r="A2506" s="0" t="s">
        <v>10</v>
      </c>
      <c r="B2506" s="0" t="s">
        <v>17</v>
      </c>
      <c r="C2506" s="0" t="s">
        <v>18</v>
      </c>
      <c r="D2506" s="3" t="n">
        <v>43934</v>
      </c>
      <c r="E2506" s="0" t="n">
        <v>313</v>
      </c>
      <c r="F2506" s="0" t="n">
        <v>5610</v>
      </c>
    </row>
    <row r="2507" customFormat="false" ht="14.6" hidden="true" customHeight="false" outlineLevel="0" collapsed="false">
      <c r="A2507" s="0" t="s">
        <v>10</v>
      </c>
      <c r="B2507" s="0" t="s">
        <v>17</v>
      </c>
      <c r="C2507" s="0" t="s">
        <v>18</v>
      </c>
      <c r="D2507" s="3" t="n">
        <v>43933</v>
      </c>
      <c r="E2507" s="0" t="n">
        <v>367</v>
      </c>
      <c r="F2507" s="0" t="n">
        <v>5297</v>
      </c>
    </row>
    <row r="2508" customFormat="false" ht="14.6" hidden="true" customHeight="false" outlineLevel="0" collapsed="false">
      <c r="A2508" s="0" t="s">
        <v>10</v>
      </c>
      <c r="B2508" s="0" t="s">
        <v>17</v>
      </c>
      <c r="C2508" s="0" t="s">
        <v>18</v>
      </c>
      <c r="D2508" s="3" t="n">
        <v>43932</v>
      </c>
      <c r="E2508" s="0" t="n">
        <v>340</v>
      </c>
      <c r="F2508" s="0" t="n">
        <v>4930</v>
      </c>
    </row>
    <row r="2509" customFormat="false" ht="14.6" hidden="true" customHeight="false" outlineLevel="0" collapsed="false">
      <c r="A2509" s="0" t="s">
        <v>10</v>
      </c>
      <c r="B2509" s="0" t="s">
        <v>17</v>
      </c>
      <c r="C2509" s="0" t="s">
        <v>18</v>
      </c>
      <c r="D2509" s="3" t="n">
        <v>43931</v>
      </c>
      <c r="E2509" s="0" t="n">
        <v>502</v>
      </c>
      <c r="F2509" s="0" t="n">
        <v>4591</v>
      </c>
    </row>
    <row r="2510" customFormat="false" ht="14.6" hidden="true" customHeight="false" outlineLevel="0" collapsed="false">
      <c r="A2510" s="0" t="s">
        <v>10</v>
      </c>
      <c r="B2510" s="0" t="s">
        <v>17</v>
      </c>
      <c r="C2510" s="0" t="s">
        <v>18</v>
      </c>
      <c r="D2510" s="3" t="n">
        <v>43930</v>
      </c>
      <c r="E2510" s="0" t="n">
        <v>16</v>
      </c>
      <c r="F2510" s="0" t="n">
        <v>4089</v>
      </c>
    </row>
    <row r="2511" customFormat="false" ht="14.6" hidden="true" customHeight="false" outlineLevel="0" collapsed="false">
      <c r="A2511" s="0" t="s">
        <v>10</v>
      </c>
      <c r="B2511" s="0" t="s">
        <v>17</v>
      </c>
      <c r="C2511" s="0" t="s">
        <v>18</v>
      </c>
      <c r="D2511" s="3" t="n">
        <v>43929</v>
      </c>
      <c r="E2511" s="0" t="n">
        <v>283</v>
      </c>
      <c r="F2511" s="0" t="n">
        <v>4073</v>
      </c>
    </row>
    <row r="2512" customFormat="false" ht="14.6" hidden="true" customHeight="false" outlineLevel="0" collapsed="false">
      <c r="A2512" s="0" t="s">
        <v>10</v>
      </c>
      <c r="B2512" s="0" t="s">
        <v>17</v>
      </c>
      <c r="C2512" s="0" t="s">
        <v>18</v>
      </c>
      <c r="D2512" s="3" t="n">
        <v>43928</v>
      </c>
      <c r="E2512" s="0" t="n">
        <v>291</v>
      </c>
      <c r="F2512" s="0" t="n">
        <v>3790</v>
      </c>
    </row>
    <row r="2513" customFormat="false" ht="14.6" hidden="true" customHeight="false" outlineLevel="0" collapsed="false">
      <c r="A2513" s="0" t="s">
        <v>10</v>
      </c>
      <c r="B2513" s="0" t="s">
        <v>17</v>
      </c>
      <c r="C2513" s="0" t="s">
        <v>18</v>
      </c>
      <c r="D2513" s="3" t="n">
        <v>43927</v>
      </c>
      <c r="E2513" s="0" t="n">
        <v>302</v>
      </c>
      <c r="F2513" s="0" t="n">
        <v>3499</v>
      </c>
    </row>
    <row r="2514" customFormat="false" ht="14.6" hidden="true" customHeight="false" outlineLevel="0" collapsed="false">
      <c r="A2514" s="0" t="s">
        <v>10</v>
      </c>
      <c r="B2514" s="0" t="s">
        <v>17</v>
      </c>
      <c r="C2514" s="0" t="s">
        <v>18</v>
      </c>
      <c r="D2514" s="3" t="n">
        <v>43926</v>
      </c>
      <c r="E2514" s="0" t="n">
        <v>344</v>
      </c>
      <c r="F2514" s="0" t="n">
        <v>3197</v>
      </c>
    </row>
    <row r="2515" customFormat="false" ht="14.6" hidden="true" customHeight="false" outlineLevel="0" collapsed="false">
      <c r="A2515" s="0" t="s">
        <v>10</v>
      </c>
      <c r="B2515" s="0" t="s">
        <v>17</v>
      </c>
      <c r="C2515" s="0" t="s">
        <v>18</v>
      </c>
      <c r="D2515" s="3" t="n">
        <v>43925</v>
      </c>
      <c r="E2515" s="0" t="n">
        <v>387</v>
      </c>
      <c r="F2515" s="0" t="n">
        <v>2853</v>
      </c>
    </row>
    <row r="2516" customFormat="false" ht="14.6" hidden="true" customHeight="false" outlineLevel="0" collapsed="false">
      <c r="A2516" s="0" t="s">
        <v>10</v>
      </c>
      <c r="B2516" s="0" t="s">
        <v>17</v>
      </c>
      <c r="C2516" s="0" t="s">
        <v>18</v>
      </c>
      <c r="D2516" s="3" t="n">
        <v>43924</v>
      </c>
      <c r="E2516" s="0" t="n">
        <v>345</v>
      </c>
      <c r="F2516" s="0" t="n">
        <v>2466</v>
      </c>
    </row>
    <row r="2517" customFormat="false" ht="14.6" hidden="true" customHeight="false" outlineLevel="0" collapsed="false">
      <c r="A2517" s="0" t="s">
        <v>10</v>
      </c>
      <c r="B2517" s="0" t="s">
        <v>17</v>
      </c>
      <c r="C2517" s="0" t="s">
        <v>18</v>
      </c>
      <c r="D2517" s="3" t="n">
        <v>43923</v>
      </c>
      <c r="E2517" s="0" t="n">
        <v>284</v>
      </c>
      <c r="F2517" s="0" t="n">
        <v>2121</v>
      </c>
    </row>
    <row r="2518" customFormat="false" ht="14.6" hidden="true" customHeight="false" outlineLevel="0" collapsed="false">
      <c r="A2518" s="0" t="s">
        <v>10</v>
      </c>
      <c r="B2518" s="0" t="s">
        <v>17</v>
      </c>
      <c r="C2518" s="0" t="s">
        <v>18</v>
      </c>
      <c r="D2518" s="3" t="n">
        <v>43922</v>
      </c>
      <c r="E2518" s="0" t="n">
        <v>274</v>
      </c>
      <c r="F2518" s="0" t="n">
        <v>1837</v>
      </c>
    </row>
    <row r="2519" customFormat="false" ht="14.6" hidden="true" customHeight="false" outlineLevel="0" collapsed="false">
      <c r="A2519" s="0" t="s">
        <v>10</v>
      </c>
      <c r="B2519" s="0" t="s">
        <v>17</v>
      </c>
      <c r="C2519" s="0" t="s">
        <v>18</v>
      </c>
      <c r="D2519" s="3" t="n">
        <v>43921</v>
      </c>
      <c r="E2519" s="0" t="n">
        <v>112</v>
      </c>
      <c r="F2519" s="0" t="n">
        <v>1563</v>
      </c>
    </row>
    <row r="2520" customFormat="false" ht="14.6" hidden="true" customHeight="false" outlineLevel="0" collapsed="false">
      <c r="A2520" s="0" t="s">
        <v>10</v>
      </c>
      <c r="B2520" s="0" t="s">
        <v>17</v>
      </c>
      <c r="C2520" s="0" t="s">
        <v>18</v>
      </c>
      <c r="D2520" s="3" t="n">
        <v>43920</v>
      </c>
      <c r="E2520" s="0" t="n">
        <v>210</v>
      </c>
      <c r="F2520" s="0" t="n">
        <v>1451</v>
      </c>
    </row>
    <row r="2521" customFormat="false" ht="14.6" hidden="true" customHeight="false" outlineLevel="0" collapsed="false">
      <c r="A2521" s="0" t="s">
        <v>10</v>
      </c>
      <c r="B2521" s="0" t="s">
        <v>17</v>
      </c>
      <c r="C2521" s="0" t="s">
        <v>18</v>
      </c>
      <c r="D2521" s="3" t="n">
        <v>43919</v>
      </c>
      <c r="E2521" s="0" t="n">
        <v>148</v>
      </c>
      <c r="F2521" s="0" t="n">
        <v>1241</v>
      </c>
    </row>
    <row r="2522" customFormat="false" ht="14.6" hidden="true" customHeight="false" outlineLevel="0" collapsed="false">
      <c r="A2522" s="0" t="s">
        <v>10</v>
      </c>
      <c r="B2522" s="0" t="s">
        <v>17</v>
      </c>
      <c r="C2522" s="0" t="s">
        <v>18</v>
      </c>
      <c r="D2522" s="3" t="n">
        <v>43918</v>
      </c>
      <c r="E2522" s="0" t="n">
        <v>172</v>
      </c>
      <c r="F2522" s="0" t="n">
        <v>1093</v>
      </c>
    </row>
    <row r="2523" customFormat="false" ht="14.6" hidden="true" customHeight="false" outlineLevel="0" collapsed="false">
      <c r="A2523" s="0" t="s">
        <v>10</v>
      </c>
      <c r="B2523" s="0" t="s">
        <v>17</v>
      </c>
      <c r="C2523" s="0" t="s">
        <v>18</v>
      </c>
      <c r="D2523" s="3" t="n">
        <v>43917</v>
      </c>
      <c r="E2523" s="0" t="n">
        <v>180</v>
      </c>
      <c r="F2523" s="0" t="n">
        <v>921</v>
      </c>
    </row>
    <row r="2524" customFormat="false" ht="14.6" hidden="true" customHeight="false" outlineLevel="0" collapsed="false">
      <c r="A2524" s="0" t="s">
        <v>10</v>
      </c>
      <c r="B2524" s="0" t="s">
        <v>17</v>
      </c>
      <c r="C2524" s="0" t="s">
        <v>18</v>
      </c>
      <c r="D2524" s="3" t="n">
        <v>43916</v>
      </c>
      <c r="E2524" s="0" t="n">
        <v>113</v>
      </c>
      <c r="F2524" s="0" t="n">
        <v>741</v>
      </c>
    </row>
    <row r="2525" customFormat="false" ht="14.6" hidden="true" customHeight="false" outlineLevel="0" collapsed="false">
      <c r="A2525" s="0" t="s">
        <v>10</v>
      </c>
      <c r="B2525" s="0" t="s">
        <v>17</v>
      </c>
      <c r="C2525" s="0" t="s">
        <v>18</v>
      </c>
      <c r="D2525" s="3" t="n">
        <v>43915</v>
      </c>
      <c r="E2525" s="0" t="n">
        <v>150</v>
      </c>
      <c r="F2525" s="0" t="n">
        <v>628</v>
      </c>
    </row>
    <row r="2526" customFormat="false" ht="14.6" hidden="true" customHeight="false" outlineLevel="0" collapsed="false">
      <c r="A2526" s="0" t="s">
        <v>10</v>
      </c>
      <c r="B2526" s="0" t="s">
        <v>17</v>
      </c>
      <c r="C2526" s="0" t="s">
        <v>18</v>
      </c>
      <c r="D2526" s="3" t="n">
        <v>43914</v>
      </c>
      <c r="E2526" s="0" t="n">
        <v>60</v>
      </c>
      <c r="F2526" s="0" t="n">
        <v>478</v>
      </c>
    </row>
    <row r="2527" customFormat="false" ht="14.6" hidden="true" customHeight="false" outlineLevel="0" collapsed="false">
      <c r="A2527" s="0" t="s">
        <v>10</v>
      </c>
      <c r="B2527" s="0" t="s">
        <v>17</v>
      </c>
      <c r="C2527" s="0" t="s">
        <v>18</v>
      </c>
      <c r="D2527" s="3" t="n">
        <v>43913</v>
      </c>
      <c r="E2527" s="0" t="n">
        <v>71</v>
      </c>
      <c r="F2527" s="0" t="n">
        <v>418</v>
      </c>
    </row>
    <row r="2528" customFormat="false" ht="14.6" hidden="true" customHeight="false" outlineLevel="0" collapsed="false">
      <c r="A2528" s="0" t="s">
        <v>10</v>
      </c>
      <c r="B2528" s="0" t="s">
        <v>17</v>
      </c>
      <c r="C2528" s="0" t="s">
        <v>18</v>
      </c>
      <c r="D2528" s="3" t="n">
        <v>43912</v>
      </c>
      <c r="E2528" s="0" t="n">
        <v>67</v>
      </c>
      <c r="F2528" s="0" t="n">
        <v>347</v>
      </c>
    </row>
    <row r="2529" customFormat="false" ht="14.6" hidden="true" customHeight="false" outlineLevel="0" collapsed="false">
      <c r="A2529" s="0" t="s">
        <v>10</v>
      </c>
      <c r="B2529" s="0" t="s">
        <v>17</v>
      </c>
      <c r="C2529" s="0" t="s">
        <v>18</v>
      </c>
      <c r="D2529" s="3" t="n">
        <v>43911</v>
      </c>
      <c r="E2529" s="0" t="n">
        <v>89</v>
      </c>
      <c r="F2529" s="0" t="n">
        <v>280</v>
      </c>
    </row>
    <row r="2530" customFormat="false" ht="14.6" hidden="true" customHeight="false" outlineLevel="0" collapsed="false">
      <c r="A2530" s="0" t="s">
        <v>10</v>
      </c>
      <c r="B2530" s="0" t="s">
        <v>17</v>
      </c>
      <c r="C2530" s="0" t="s">
        <v>18</v>
      </c>
      <c r="D2530" s="3" t="n">
        <v>43910</v>
      </c>
      <c r="E2530" s="0" t="n">
        <v>21</v>
      </c>
      <c r="F2530" s="0" t="n">
        <v>191</v>
      </c>
    </row>
    <row r="2531" customFormat="false" ht="14.6" hidden="true" customHeight="false" outlineLevel="0" collapsed="false">
      <c r="A2531" s="0" t="s">
        <v>10</v>
      </c>
      <c r="B2531" s="0" t="s">
        <v>17</v>
      </c>
      <c r="C2531" s="0" t="s">
        <v>18</v>
      </c>
      <c r="D2531" s="3" t="n">
        <v>43909</v>
      </c>
      <c r="E2531" s="0" t="n">
        <v>21</v>
      </c>
      <c r="F2531" s="0" t="n">
        <v>170</v>
      </c>
    </row>
    <row r="2532" customFormat="false" ht="14.6" hidden="true" customHeight="false" outlineLevel="0" collapsed="false">
      <c r="A2532" s="0" t="s">
        <v>10</v>
      </c>
      <c r="B2532" s="0" t="s">
        <v>17</v>
      </c>
      <c r="C2532" s="0" t="s">
        <v>18</v>
      </c>
      <c r="D2532" s="3" t="n">
        <v>43908</v>
      </c>
      <c r="E2532" s="0" t="n">
        <v>13</v>
      </c>
      <c r="F2532" s="0" t="n">
        <v>149</v>
      </c>
    </row>
    <row r="2533" customFormat="false" ht="14.6" hidden="true" customHeight="false" outlineLevel="0" collapsed="false">
      <c r="A2533" s="0" t="s">
        <v>10</v>
      </c>
      <c r="B2533" s="0" t="s">
        <v>17</v>
      </c>
      <c r="C2533" s="0" t="s">
        <v>18</v>
      </c>
      <c r="D2533" s="3" t="n">
        <v>43907</v>
      </c>
      <c r="E2533" s="0" t="n">
        <v>12</v>
      </c>
      <c r="F2533" s="0" t="n">
        <v>136</v>
      </c>
    </row>
    <row r="2534" customFormat="false" ht="14.6" hidden="true" customHeight="false" outlineLevel="0" collapsed="false">
      <c r="A2534" s="0" t="s">
        <v>10</v>
      </c>
      <c r="B2534" s="0" t="s">
        <v>17</v>
      </c>
      <c r="C2534" s="0" t="s">
        <v>18</v>
      </c>
      <c r="D2534" s="3" t="n">
        <v>43906</v>
      </c>
      <c r="E2534" s="0" t="n">
        <v>30</v>
      </c>
      <c r="F2534" s="0" t="n">
        <v>124</v>
      </c>
    </row>
    <row r="2535" customFormat="false" ht="14.6" hidden="true" customHeight="false" outlineLevel="0" collapsed="false">
      <c r="A2535" s="0" t="s">
        <v>10</v>
      </c>
      <c r="B2535" s="0" t="s">
        <v>17</v>
      </c>
      <c r="C2535" s="0" t="s">
        <v>18</v>
      </c>
      <c r="D2535" s="3" t="n">
        <v>43905</v>
      </c>
      <c r="E2535" s="0" t="n">
        <v>34</v>
      </c>
      <c r="F2535" s="0" t="n">
        <v>94</v>
      </c>
    </row>
    <row r="2536" customFormat="false" ht="14.6" hidden="true" customHeight="false" outlineLevel="0" collapsed="false">
      <c r="A2536" s="0" t="s">
        <v>10</v>
      </c>
      <c r="B2536" s="0" t="s">
        <v>17</v>
      </c>
      <c r="C2536" s="0" t="s">
        <v>18</v>
      </c>
      <c r="D2536" s="3" t="n">
        <v>43904</v>
      </c>
      <c r="E2536" s="0" t="n">
        <v>22</v>
      </c>
      <c r="F2536" s="0" t="n">
        <v>60</v>
      </c>
    </row>
    <row r="2537" customFormat="false" ht="14.6" hidden="true" customHeight="false" outlineLevel="0" collapsed="false">
      <c r="A2537" s="0" t="s">
        <v>10</v>
      </c>
      <c r="B2537" s="0" t="s">
        <v>17</v>
      </c>
      <c r="C2537" s="0" t="s">
        <v>18</v>
      </c>
      <c r="D2537" s="3" t="n">
        <v>43903</v>
      </c>
      <c r="E2537" s="0" t="n">
        <v>13</v>
      </c>
      <c r="F2537" s="0" t="n">
        <v>38</v>
      </c>
    </row>
    <row r="2538" customFormat="false" ht="14.6" hidden="true" customHeight="false" outlineLevel="0" collapsed="false">
      <c r="A2538" s="0" t="s">
        <v>10</v>
      </c>
      <c r="B2538" s="0" t="s">
        <v>17</v>
      </c>
      <c r="C2538" s="0" t="s">
        <v>18</v>
      </c>
      <c r="D2538" s="3" t="n">
        <v>43902</v>
      </c>
      <c r="E2538" s="0" t="n">
        <v>10</v>
      </c>
      <c r="F2538" s="0" t="n">
        <v>25</v>
      </c>
    </row>
    <row r="2539" customFormat="false" ht="14.6" hidden="true" customHeight="false" outlineLevel="0" collapsed="false">
      <c r="A2539" s="0" t="s">
        <v>10</v>
      </c>
      <c r="B2539" s="0" t="s">
        <v>17</v>
      </c>
      <c r="C2539" s="0" t="s">
        <v>18</v>
      </c>
      <c r="D2539" s="3" t="n">
        <v>43901</v>
      </c>
      <c r="E2539" s="0" t="n">
        <v>9</v>
      </c>
      <c r="F2539" s="0" t="n">
        <v>15</v>
      </c>
    </row>
    <row r="2540" customFormat="false" ht="14.6" hidden="true" customHeight="false" outlineLevel="0" collapsed="false">
      <c r="A2540" s="0" t="s">
        <v>10</v>
      </c>
      <c r="B2540" s="0" t="s">
        <v>17</v>
      </c>
      <c r="C2540" s="0" t="s">
        <v>18</v>
      </c>
      <c r="D2540" s="3" t="n">
        <v>43900</v>
      </c>
      <c r="E2540" s="0" t="n">
        <v>2</v>
      </c>
      <c r="F2540" s="0" t="n">
        <v>6</v>
      </c>
    </row>
    <row r="2541" customFormat="false" ht="14.6" hidden="true" customHeight="false" outlineLevel="0" collapsed="false">
      <c r="A2541" s="0" t="s">
        <v>10</v>
      </c>
      <c r="B2541" s="0" t="s">
        <v>17</v>
      </c>
      <c r="C2541" s="0" t="s">
        <v>18</v>
      </c>
      <c r="D2541" s="3" t="n">
        <v>43899</v>
      </c>
      <c r="E2541" s="0" t="n">
        <v>2</v>
      </c>
      <c r="F2541" s="0" t="n">
        <v>4</v>
      </c>
    </row>
    <row r="2542" customFormat="false" ht="14.6" hidden="true" customHeight="false" outlineLevel="0" collapsed="false">
      <c r="A2542" s="0" t="s">
        <v>10</v>
      </c>
      <c r="B2542" s="0" t="s">
        <v>17</v>
      </c>
      <c r="C2542" s="0" t="s">
        <v>18</v>
      </c>
      <c r="D2542" s="3" t="n">
        <v>43898</v>
      </c>
      <c r="E2542" s="0" t="n">
        <v>0</v>
      </c>
      <c r="F2542" s="0" t="n">
        <v>2</v>
      </c>
    </row>
    <row r="2543" customFormat="false" ht="14.6" hidden="true" customHeight="false" outlineLevel="0" collapsed="false">
      <c r="A2543" s="0" t="s">
        <v>10</v>
      </c>
      <c r="B2543" s="0" t="s">
        <v>17</v>
      </c>
      <c r="C2543" s="0" t="s">
        <v>18</v>
      </c>
      <c r="D2543" s="3" t="n">
        <v>43897</v>
      </c>
      <c r="E2543" s="0" t="n">
        <v>0</v>
      </c>
      <c r="F2543" s="0" t="n">
        <v>2</v>
      </c>
    </row>
    <row r="2544" customFormat="false" ht="14.6" hidden="true" customHeight="false" outlineLevel="0" collapsed="false">
      <c r="A2544" s="0" t="s">
        <v>10</v>
      </c>
      <c r="B2544" s="0" t="s">
        <v>17</v>
      </c>
      <c r="C2544" s="0" t="s">
        <v>18</v>
      </c>
      <c r="D2544" s="3" t="n">
        <v>43896</v>
      </c>
      <c r="E2544" s="0" t="n">
        <v>0</v>
      </c>
      <c r="F2544" s="0" t="n">
        <v>2</v>
      </c>
    </row>
    <row r="2545" customFormat="false" ht="14.6" hidden="true" customHeight="false" outlineLevel="0" collapsed="false">
      <c r="A2545" s="0" t="s">
        <v>10</v>
      </c>
      <c r="B2545" s="0" t="s">
        <v>17</v>
      </c>
      <c r="C2545" s="0" t="s">
        <v>18</v>
      </c>
      <c r="D2545" s="3" t="n">
        <v>43895</v>
      </c>
      <c r="E2545" s="0" t="n">
        <v>1</v>
      </c>
      <c r="F2545" s="0" t="n">
        <v>2</v>
      </c>
    </row>
    <row r="2546" customFormat="false" ht="14.6" hidden="true" customHeight="false" outlineLevel="0" collapsed="false">
      <c r="A2546" s="0" t="s">
        <v>10</v>
      </c>
      <c r="B2546" s="0" t="s">
        <v>17</v>
      </c>
      <c r="C2546" s="0" t="s">
        <v>18</v>
      </c>
      <c r="D2546" s="3" t="n">
        <v>43894</v>
      </c>
      <c r="E2546" s="0" t="n">
        <v>0</v>
      </c>
      <c r="F2546" s="0" t="n">
        <v>1</v>
      </c>
    </row>
    <row r="2547" customFormat="false" ht="14.6" hidden="true" customHeight="false" outlineLevel="0" collapsed="false">
      <c r="A2547" s="0" t="s">
        <v>10</v>
      </c>
      <c r="B2547" s="0" t="s">
        <v>17</v>
      </c>
      <c r="C2547" s="0" t="s">
        <v>18</v>
      </c>
      <c r="D2547" s="3" t="n">
        <v>43893</v>
      </c>
      <c r="E2547" s="0" t="n">
        <v>0</v>
      </c>
      <c r="F2547" s="0" t="n">
        <v>1</v>
      </c>
    </row>
    <row r="2548" customFormat="false" ht="14.6" hidden="true" customHeight="false" outlineLevel="0" collapsed="false">
      <c r="A2548" s="0" t="s">
        <v>10</v>
      </c>
      <c r="B2548" s="0" t="s">
        <v>17</v>
      </c>
      <c r="C2548" s="0" t="s">
        <v>18</v>
      </c>
      <c r="D2548" s="3" t="n">
        <v>43892</v>
      </c>
      <c r="E2548" s="0" t="n">
        <v>0</v>
      </c>
      <c r="F2548" s="0" t="n">
        <v>1</v>
      </c>
    </row>
    <row r="2549" customFormat="false" ht="14.6" hidden="true" customHeight="false" outlineLevel="0" collapsed="false">
      <c r="A2549" s="0" t="s">
        <v>10</v>
      </c>
      <c r="B2549" s="0" t="s">
        <v>17</v>
      </c>
      <c r="C2549" s="0" t="s">
        <v>18</v>
      </c>
      <c r="D2549" s="3" t="n">
        <v>43891</v>
      </c>
      <c r="E2549" s="0" t="n">
        <v>0</v>
      </c>
      <c r="F2549" s="0" t="n">
        <v>1</v>
      </c>
    </row>
    <row r="2550" customFormat="false" ht="14.6" hidden="true" customHeight="false" outlineLevel="0" collapsed="false">
      <c r="A2550" s="0" t="s">
        <v>10</v>
      </c>
      <c r="B2550" s="0" t="s">
        <v>17</v>
      </c>
      <c r="C2550" s="0" t="s">
        <v>18</v>
      </c>
      <c r="D2550" s="3" t="n">
        <v>43890</v>
      </c>
      <c r="E2550" s="0" t="n">
        <v>0</v>
      </c>
      <c r="F2550" s="0" t="n">
        <v>1</v>
      </c>
    </row>
    <row r="2551" customFormat="false" ht="14.6" hidden="true" customHeight="false" outlineLevel="0" collapsed="false">
      <c r="A2551" s="0" t="s">
        <v>10</v>
      </c>
      <c r="B2551" s="0" t="s">
        <v>17</v>
      </c>
      <c r="C2551" s="0" t="s">
        <v>18</v>
      </c>
      <c r="D2551" s="3" t="n">
        <v>43889</v>
      </c>
      <c r="E2551" s="0" t="n">
        <v>1</v>
      </c>
      <c r="F2551" s="0" t="n">
        <v>1</v>
      </c>
    </row>
  </sheetData>
  <autoFilter ref="A1:F2551">
    <filterColumn colId="1">
      <customFilters and="true">
        <customFilter operator="equal" val="Scotland"/>
      </custom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5390625" defaultRowHeight="14.6" zeroHeight="false" outlineLevelRow="0" outlineLevelCol="0"/>
  <cols>
    <col collapsed="false" customWidth="true" hidden="false" outlineLevel="0" max="1" min="1" style="0" width="23.85"/>
    <col collapsed="false" customWidth="true" hidden="false" outlineLevel="0" max="2" min="2" style="0" width="35.84"/>
    <col collapsed="false" customWidth="true" hidden="false" outlineLevel="0" max="3" min="3" style="0" width="49.69"/>
  </cols>
  <sheetData>
    <row r="1" customFormat="false" ht="14.6" hidden="false" customHeight="false" outlineLevel="0" collapsed="false">
      <c r="A1" s="0" t="s">
        <v>19</v>
      </c>
      <c r="B1" s="0" t="s">
        <v>20</v>
      </c>
      <c r="C1" s="0" t="s">
        <v>21</v>
      </c>
    </row>
    <row r="2" customFormat="false" ht="14.6" hidden="false" customHeight="false" outlineLevel="0" collapsed="false">
      <c r="A2" s="3" t="n">
        <v>43983</v>
      </c>
      <c r="B2" s="3" t="n">
        <f aca="false">A2+13</f>
        <v>43996</v>
      </c>
      <c r="C2" s="0" t="n">
        <f aca="false">SUMIFS('data_2021-Nov-21'!$E$1289:$E$1918,'data_2021-Nov-21'!$B$1289:$B$1918,"Scotland",'data_2021-Nov-21'!$D$1289:$D$1918,"&gt;="&amp;A2,'data_2021-Nov-21'!$D$1289:$D$1918,"&lt;="&amp;B2)</f>
        <v>355</v>
      </c>
    </row>
    <row r="3" customFormat="false" ht="14.6" hidden="false" customHeight="false" outlineLevel="0" collapsed="false">
      <c r="A3" s="3" t="n">
        <f aca="false">A2+14</f>
        <v>43997</v>
      </c>
      <c r="B3" s="3" t="n">
        <f aca="false">A3+13</f>
        <v>44010</v>
      </c>
      <c r="C3" s="0" t="n">
        <f aca="false">SUMIFS('data_2021-Nov-21'!$E$1289:$E$1918,'data_2021-Nov-21'!$B$1289:$B$1918,"Scotland",'data_2021-Nov-21'!$D$1289:$D$1918,"&gt;="&amp;A3,'data_2021-Nov-21'!$D$1289:$D$1918,"&lt;="&amp;B3)</f>
        <v>235</v>
      </c>
    </row>
    <row r="4" customFormat="false" ht="14.6" hidden="false" customHeight="false" outlineLevel="0" collapsed="false">
      <c r="A4" s="3" t="n">
        <f aca="false">A3+14</f>
        <v>44011</v>
      </c>
      <c r="B4" s="3" t="n">
        <f aca="false">A4+13</f>
        <v>44024</v>
      </c>
      <c r="C4" s="0" t="n">
        <f aca="false">SUMIFS('data_2021-Nov-21'!$E$1289:$E$1918,'data_2021-Nov-21'!$B$1289:$B$1918,"Scotland",'data_2021-Nov-21'!$D$1289:$D$1918,"&gt;="&amp;A4,'data_2021-Nov-21'!$D$1289:$D$1918,"&lt;="&amp;B4)</f>
        <v>123</v>
      </c>
    </row>
    <row r="5" customFormat="false" ht="14.6" hidden="false" customHeight="false" outlineLevel="0" collapsed="false">
      <c r="A5" s="3" t="n">
        <f aca="false">A4+14</f>
        <v>44025</v>
      </c>
      <c r="B5" s="3" t="n">
        <f aca="false">A5+13</f>
        <v>44038</v>
      </c>
      <c r="C5" s="0" t="n">
        <f aca="false">SUMIFS('data_2021-Nov-21'!$E$1289:$E$1918,'data_2021-Nov-21'!$B$1289:$B$1918,"Scotland",'data_2021-Nov-21'!$D$1289:$D$1918,"&gt;="&amp;A5,'data_2021-Nov-21'!$D$1289:$D$1918,"&lt;="&amp;B5)</f>
        <v>192</v>
      </c>
    </row>
    <row r="6" customFormat="false" ht="14.6" hidden="false" customHeight="false" outlineLevel="0" collapsed="false">
      <c r="A6" s="3" t="n">
        <f aca="false">A5+14</f>
        <v>44039</v>
      </c>
      <c r="B6" s="3" t="n">
        <f aca="false">A6+13</f>
        <v>44052</v>
      </c>
      <c r="C6" s="0" t="n">
        <f aca="false">SUMIFS('data_2021-Nov-21'!$E$1289:$E$1918,'data_2021-Nov-21'!$B$1289:$B$1918,"Scotland",'data_2021-Nov-21'!$D$1289:$D$1918,"&gt;="&amp;A6,'data_2021-Nov-21'!$D$1289:$D$1918,"&lt;="&amp;B6)</f>
        <v>447</v>
      </c>
    </row>
    <row r="7" customFormat="false" ht="14.6" hidden="false" customHeight="false" outlineLevel="0" collapsed="false">
      <c r="A7" s="3" t="n">
        <f aca="false">A6+14</f>
        <v>44053</v>
      </c>
      <c r="B7" s="3" t="n">
        <f aca="false">A7+13</f>
        <v>44066</v>
      </c>
      <c r="C7" s="0" t="n">
        <f aca="false">SUMIFS('data_2021-Nov-21'!$E$1289:$E$1918,'data_2021-Nov-21'!$B$1289:$B$1918,"Scotland",'data_2021-Nov-21'!$D$1289:$D$1918,"&gt;="&amp;A7,'data_2021-Nov-21'!$D$1289:$D$1918,"&lt;="&amp;B7)</f>
        <v>813</v>
      </c>
    </row>
    <row r="8" customFormat="false" ht="14.6" hidden="false" customHeight="false" outlineLevel="0" collapsed="false">
      <c r="A8" s="3" t="n">
        <f aca="false">A7+14</f>
        <v>44067</v>
      </c>
      <c r="B8" s="3" t="n">
        <f aca="false">A8+13</f>
        <v>44080</v>
      </c>
      <c r="C8" s="0" t="n">
        <f aca="false">SUMIFS('data_2021-Nov-21'!$E$1289:$E$1918,'data_2021-Nov-21'!$B$1289:$B$1918,"Scotland",'data_2021-Nov-21'!$D$1289:$D$1918,"&gt;="&amp;A8,'data_2021-Nov-21'!$D$1289:$D$1918,"&lt;="&amp;B8)</f>
        <v>1586</v>
      </c>
    </row>
    <row r="9" customFormat="false" ht="14.6" hidden="false" customHeight="false" outlineLevel="0" collapsed="false">
      <c r="A9" s="3" t="n">
        <f aca="false">A8+14</f>
        <v>44081</v>
      </c>
      <c r="B9" s="3" t="n">
        <f aca="false">A9+13</f>
        <v>44094</v>
      </c>
      <c r="C9" s="0" t="n">
        <f aca="false">SUMIFS('data_2021-Nov-21'!$E$1289:$E$1918,'data_2021-Nov-21'!$B$1289:$B$1918,"Scotland",'data_2021-Nov-21'!$D$1289:$D$1918,"&gt;="&amp;A9,'data_2021-Nov-21'!$D$1289:$D$1918,"&lt;="&amp;B9)</f>
        <v>2974</v>
      </c>
    </row>
    <row r="10" customFormat="false" ht="14.6" hidden="false" customHeight="false" outlineLevel="0" collapsed="false">
      <c r="A10" s="3" t="n">
        <f aca="false">A9+14</f>
        <v>44095</v>
      </c>
      <c r="B10" s="3" t="n">
        <f aca="false">A10+13</f>
        <v>44108</v>
      </c>
      <c r="C10" s="0" t="n">
        <f aca="false">SUMIFS('data_2021-Nov-21'!$E$1289:$E$1918,'data_2021-Nov-21'!$B$1289:$B$1918,"Scotland",'data_2021-Nov-21'!$D$1289:$D$1918,"&gt;="&amp;A10,'data_2021-Nov-21'!$D$1289:$D$1918,"&lt;="&amp;B10)</f>
        <v>7838</v>
      </c>
    </row>
    <row r="11" customFormat="false" ht="14.6" hidden="false" customHeight="false" outlineLevel="0" collapsed="false">
      <c r="A11" s="3" t="n">
        <f aca="false">A10+14</f>
        <v>44109</v>
      </c>
      <c r="B11" s="3" t="n">
        <f aca="false">A11+13</f>
        <v>44122</v>
      </c>
      <c r="C11" s="0" t="n">
        <f aca="false">SUMIFS('data_2021-Nov-21'!$E$1289:$E$1918,'data_2021-Nov-21'!$B$1289:$B$1918,"Scotland",'data_2021-Nov-21'!$D$1289:$D$1918,"&gt;="&amp;A11,'data_2021-Nov-21'!$D$1289:$D$1918,"&lt;="&amp;B11)</f>
        <v>14506</v>
      </c>
    </row>
    <row r="12" customFormat="false" ht="14.6" hidden="false" customHeight="false" outlineLevel="0" collapsed="false">
      <c r="A12" s="3" t="n">
        <f aca="false">A11+14</f>
        <v>44123</v>
      </c>
      <c r="B12" s="3" t="n">
        <f aca="false">A12+13</f>
        <v>44136</v>
      </c>
      <c r="C12" s="0" t="n">
        <f aca="false">SUMIFS('data_2021-Nov-21'!$E$1289:$E$1918,'data_2021-Nov-21'!$B$1289:$B$1918,"Scotland",'data_2021-Nov-21'!$D$1289:$D$1918,"&gt;="&amp;A12,'data_2021-Nov-21'!$D$1289:$D$1918,"&lt;="&amp;B12)</f>
        <v>18346</v>
      </c>
    </row>
    <row r="13" customFormat="false" ht="14.6" hidden="false" customHeight="false" outlineLevel="0" collapsed="false">
      <c r="A13" s="3" t="n">
        <f aca="false">A12+14</f>
        <v>44137</v>
      </c>
      <c r="B13" s="3" t="n">
        <f aca="false">A13+13</f>
        <v>44150</v>
      </c>
      <c r="C13" s="0" t="n">
        <f aca="false">SUMIFS('data_2021-Nov-21'!$E$1289:$E$1918,'data_2021-Nov-21'!$B$1289:$B$1918,"Scotland",'data_2021-Nov-21'!$D$1289:$D$1918,"&gt;="&amp;A13,'data_2021-Nov-21'!$D$1289:$D$1918,"&lt;="&amp;B13)</f>
        <v>16233</v>
      </c>
    </row>
    <row r="14" customFormat="false" ht="14.6" hidden="false" customHeight="false" outlineLevel="0" collapsed="false">
      <c r="A14" s="3" t="n">
        <f aca="false">A13+14</f>
        <v>44151</v>
      </c>
      <c r="B14" s="3" t="n">
        <f aca="false">A14+13</f>
        <v>44164</v>
      </c>
      <c r="C14" s="0" t="n">
        <f aca="false">SUMIFS('data_2021-Nov-21'!$E$1289:$E$1918,'data_2021-Nov-21'!$B$1289:$B$1918,"Scotland",'data_2021-Nov-21'!$D$1289:$D$1918,"&gt;="&amp;A14,'data_2021-Nov-21'!$D$1289:$D$1918,"&lt;="&amp;B14)</f>
        <v>13395</v>
      </c>
    </row>
    <row r="15" customFormat="false" ht="14.6" hidden="false" customHeight="false" outlineLevel="0" collapsed="false">
      <c r="A15" s="3" t="n">
        <f aca="false">A14+14</f>
        <v>44165</v>
      </c>
      <c r="B15" s="3" t="n">
        <f aca="false">A15+13</f>
        <v>44178</v>
      </c>
      <c r="C15" s="0" t="n">
        <f aca="false">SUMIFS('data_2021-Nov-21'!$E$1289:$E$1918,'data_2021-Nov-21'!$B$1289:$B$1918,"Scotland",'data_2021-Nov-21'!$D$1289:$D$1918,"&gt;="&amp;A15,'data_2021-Nov-21'!$D$1289:$D$1918,"&lt;="&amp;B15)</f>
        <v>11482</v>
      </c>
    </row>
    <row r="16" customFormat="false" ht="14.6" hidden="false" customHeight="false" outlineLevel="0" collapsed="false">
      <c r="A16" s="3" t="n">
        <f aca="false">A15+14</f>
        <v>44179</v>
      </c>
      <c r="B16" s="3" t="n">
        <f aca="false">A16+13</f>
        <v>44192</v>
      </c>
      <c r="C16" s="0" t="n">
        <f aca="false">SUMIFS('data_2021-Nov-21'!$E$1289:$E$1918,'data_2021-Nov-21'!$B$1289:$B$1918,"Scotland",'data_2021-Nov-21'!$D$1289:$D$1918,"&gt;="&amp;A16,'data_2021-Nov-21'!$D$1289:$D$1918,"&lt;="&amp;B16)</f>
        <v>13754</v>
      </c>
    </row>
    <row r="17" customFormat="false" ht="14.6" hidden="false" customHeight="false" outlineLevel="0" collapsed="false">
      <c r="A17" s="3" t="n">
        <f aca="false">A16+14</f>
        <v>44193</v>
      </c>
      <c r="B17" s="3" t="n">
        <f aca="false">A17+13</f>
        <v>44206</v>
      </c>
      <c r="C17" s="0" t="n">
        <f aca="false">SUMIFS('data_2021-Nov-21'!$E$1289:$E$1918,'data_2021-Nov-21'!$B$1289:$B$1918,"Scotland",'data_2021-Nov-21'!$D$1289:$D$1918,"&gt;="&amp;A17,'data_2021-Nov-21'!$D$1289:$D$1918,"&lt;="&amp;B17)</f>
        <v>29842</v>
      </c>
    </row>
    <row r="18" customFormat="false" ht="14.6" hidden="false" customHeight="false" outlineLevel="0" collapsed="false">
      <c r="A18" s="3" t="n">
        <f aca="false">A17+14</f>
        <v>44207</v>
      </c>
      <c r="B18" s="3" t="n">
        <f aca="false">A18+13</f>
        <v>44220</v>
      </c>
      <c r="C18" s="0" t="n">
        <f aca="false">SUMIFS('data_2021-Nov-21'!$E$1289:$E$1918,'data_2021-Nov-21'!$B$1289:$B$1918,"Scotland",'data_2021-Nov-21'!$D$1289:$D$1918,"&gt;="&amp;A18,'data_2021-Nov-21'!$D$1289:$D$1918,"&lt;="&amp;B18)</f>
        <v>22435</v>
      </c>
    </row>
    <row r="19" customFormat="false" ht="14.6" hidden="false" customHeight="false" outlineLevel="0" collapsed="false">
      <c r="A19" s="3" t="n">
        <f aca="false">A18+14</f>
        <v>44221</v>
      </c>
      <c r="B19" s="3" t="n">
        <f aca="false">A19+13</f>
        <v>44234</v>
      </c>
      <c r="C19" s="0" t="n">
        <f aca="false">SUMIFS('data_2021-Nov-21'!$E$1289:$E$1918,'data_2021-Nov-21'!$B$1289:$B$1918,"Scotland",'data_2021-Nov-21'!$D$1289:$D$1918,"&gt;="&amp;A19,'data_2021-Nov-21'!$D$1289:$D$1918,"&lt;="&amp;B19)</f>
        <v>13591</v>
      </c>
    </row>
    <row r="20" customFormat="false" ht="14.6" hidden="false" customHeight="false" outlineLevel="0" collapsed="false">
      <c r="A20" s="3" t="n">
        <f aca="false">A19+14</f>
        <v>44235</v>
      </c>
      <c r="B20" s="3" t="n">
        <f aca="false">A20+13</f>
        <v>44248</v>
      </c>
      <c r="C20" s="0" t="n">
        <f aca="false">SUMIFS('data_2021-Nov-21'!$E$1289:$E$1918,'data_2021-Nov-21'!$B$1289:$B$1918,"Scotland",'data_2021-Nov-21'!$D$1289:$D$1918,"&gt;="&amp;A20,'data_2021-Nov-21'!$D$1289:$D$1918,"&lt;="&amp;B20)</f>
        <v>11677</v>
      </c>
    </row>
    <row r="21" customFormat="false" ht="14.6" hidden="false" customHeight="false" outlineLevel="0" collapsed="false">
      <c r="A21" s="3" t="n">
        <f aca="false">A20+14</f>
        <v>44249</v>
      </c>
      <c r="B21" s="3" t="n">
        <f aca="false">A21+13</f>
        <v>44262</v>
      </c>
      <c r="C21" s="0" t="n">
        <f aca="false">SUMIFS('data_2021-Nov-21'!$E$1289:$E$1918,'data_2021-Nov-21'!$B$1289:$B$1918,"Scotland",'data_2021-Nov-21'!$D$1289:$D$1918,"&gt;="&amp;A21,'data_2021-Nov-21'!$D$1289:$D$1918,"&lt;="&amp;B21)</f>
        <v>8029</v>
      </c>
    </row>
    <row r="22" customFormat="false" ht="14.6" hidden="false" customHeight="false" outlineLevel="0" collapsed="false">
      <c r="A22" s="3" t="n">
        <f aca="false">A21+14</f>
        <v>44263</v>
      </c>
      <c r="B22" s="3" t="n">
        <f aca="false">A22+13</f>
        <v>44276</v>
      </c>
      <c r="C22" s="0" t="n">
        <f aca="false">SUMIFS('data_2021-Nov-21'!$E$1289:$E$1918,'data_2021-Nov-21'!$B$1289:$B$1918,"Scotland",'data_2021-Nov-21'!$D$1289:$D$1918,"&gt;="&amp;A22,'data_2021-Nov-21'!$D$1289:$D$1918,"&lt;="&amp;B22)</f>
        <v>8031</v>
      </c>
    </row>
    <row r="23" customFormat="false" ht="14.6" hidden="false" customHeight="false" outlineLevel="0" collapsed="false">
      <c r="A23" s="3" t="n">
        <f aca="false">A22+14</f>
        <v>44277</v>
      </c>
      <c r="B23" s="3" t="n">
        <f aca="false">A23+13</f>
        <v>44290</v>
      </c>
      <c r="C23" s="0" t="n">
        <f aca="false">SUMIFS('data_2021-Nov-21'!$E$1289:$E$1918,'data_2021-Nov-21'!$B$1289:$B$1918,"Scotland",'data_2021-Nov-21'!$D$1289:$D$1918,"&gt;="&amp;A23,'data_2021-Nov-21'!$D$1289:$D$1918,"&lt;="&amp;B23)</f>
        <v>6634</v>
      </c>
    </row>
    <row r="24" customFormat="false" ht="14.6" hidden="false" customHeight="false" outlineLevel="0" collapsed="false">
      <c r="A24" s="3" t="n">
        <f aca="false">A23+14</f>
        <v>44291</v>
      </c>
      <c r="B24" s="3" t="n">
        <f aca="false">A24+13</f>
        <v>44304</v>
      </c>
      <c r="C24" s="0" t="n">
        <f aca="false">SUMIFS('data_2021-Nov-21'!$E$1289:$E$1918,'data_2021-Nov-21'!$B$1289:$B$1918,"Scotland",'data_2021-Nov-21'!$D$1289:$D$1918,"&gt;="&amp;A24,'data_2021-Nov-21'!$D$1289:$D$1918,"&lt;="&amp;B24)</f>
        <v>3536</v>
      </c>
    </row>
    <row r="25" customFormat="false" ht="14.6" hidden="false" customHeight="false" outlineLevel="0" collapsed="false">
      <c r="A25" s="3" t="n">
        <f aca="false">A24+14</f>
        <v>44305</v>
      </c>
      <c r="B25" s="3" t="n">
        <f aca="false">A25+13</f>
        <v>44318</v>
      </c>
      <c r="C25" s="0" t="n">
        <f aca="false">SUMIFS('data_2021-Nov-21'!$E$1289:$E$1918,'data_2021-Nov-21'!$B$1289:$B$1918,"Scotland",'data_2021-Nov-21'!$D$1289:$D$1918,"&gt;="&amp;A25,'data_2021-Nov-21'!$D$1289:$D$1918,"&lt;="&amp;B25)</f>
        <v>2691</v>
      </c>
    </row>
    <row r="26" customFormat="false" ht="14.6" hidden="false" customHeight="false" outlineLevel="0" collapsed="false">
      <c r="A26" s="3" t="n">
        <f aca="false">A25+14</f>
        <v>44319</v>
      </c>
      <c r="B26" s="3" t="n">
        <f aca="false">A26+13</f>
        <v>44332</v>
      </c>
      <c r="C26" s="0" t="n">
        <f aca="false">SUMIFS('data_2021-Nov-21'!$E$1289:$E$1918,'data_2021-Nov-21'!$B$1289:$B$1918,"Scotland",'data_2021-Nov-21'!$D$1289:$D$1918,"&gt;="&amp;A26,'data_2021-Nov-21'!$D$1289:$D$1918,"&lt;="&amp;B26)</f>
        <v>3240</v>
      </c>
    </row>
    <row r="27" customFormat="false" ht="14.6" hidden="false" customHeight="false" outlineLevel="0" collapsed="false">
      <c r="A27" s="3" t="n">
        <f aca="false">A26+14</f>
        <v>44333</v>
      </c>
      <c r="B27" s="3" t="n">
        <f aca="false">A27+13</f>
        <v>44346</v>
      </c>
      <c r="C27" s="0" t="n">
        <f aca="false">SUMIFS('data_2021-Nov-21'!$E$1289:$E$1918,'data_2021-Nov-21'!$B$1289:$B$1918,"Scotland",'data_2021-Nov-21'!$D$1289:$D$1918,"&gt;="&amp;A27,'data_2021-Nov-21'!$D$1289:$D$1918,"&lt;="&amp;B27)</f>
        <v>5808</v>
      </c>
    </row>
    <row r="28" customFormat="false" ht="14.6" hidden="false" customHeight="false" outlineLevel="0" collapsed="false">
      <c r="A28" s="3" t="n">
        <f aca="false">A27+14</f>
        <v>44347</v>
      </c>
      <c r="B28" s="3" t="n">
        <f aca="false">A28+13</f>
        <v>44360</v>
      </c>
      <c r="C28" s="0" t="n">
        <f aca="false">SUMIFS('data_2021-Nov-21'!$E$1289:$E$1918,'data_2021-Nov-21'!$B$1289:$B$1918,"Scotland",'data_2021-Nov-21'!$D$1289:$D$1918,"&gt;="&amp;A28,'data_2021-Nov-21'!$D$1289:$D$1918,"&lt;="&amp;B28)</f>
        <v>11359</v>
      </c>
    </row>
    <row r="29" customFormat="false" ht="14.6" hidden="false" customHeight="false" outlineLevel="0" collapsed="false">
      <c r="A29" s="3" t="n">
        <f aca="false">A28+14</f>
        <v>44361</v>
      </c>
      <c r="B29" s="3" t="n">
        <f aca="false">A29+13</f>
        <v>44374</v>
      </c>
      <c r="C29" s="0" t="n">
        <f aca="false">SUMIFS('data_2021-Nov-21'!$E$1289:$E$1918,'data_2021-Nov-21'!$B$1289:$B$1918,"Scotland",'data_2021-Nov-21'!$D$1289:$D$1918,"&gt;="&amp;A29,'data_2021-Nov-21'!$D$1289:$D$1918,"&lt;="&amp;B29)</f>
        <v>24152</v>
      </c>
    </row>
    <row r="30" customFormat="false" ht="14.6" hidden="false" customHeight="false" outlineLevel="0" collapsed="false">
      <c r="A30" s="3" t="n">
        <f aca="false">A29+14</f>
        <v>44375</v>
      </c>
      <c r="B30" s="3" t="n">
        <f aca="false">A30+13</f>
        <v>44388</v>
      </c>
      <c r="C30" s="0" t="n">
        <f aca="false">SUMIFS('data_2021-Nov-21'!$E$1289:$E$1918,'data_2021-Nov-21'!$B$1289:$B$1918,"Scotland",'data_2021-Nov-21'!$D$1289:$D$1918,"&gt;="&amp;A30,'data_2021-Nov-21'!$D$1289:$D$1918,"&lt;="&amp;B30)</f>
        <v>42971</v>
      </c>
    </row>
    <row r="31" customFormat="false" ht="14.6" hidden="false" customHeight="false" outlineLevel="0" collapsed="false">
      <c r="A31" s="3" t="n">
        <f aca="false">A30+14</f>
        <v>44389</v>
      </c>
      <c r="B31" s="3" t="n">
        <f aca="false">A31+13</f>
        <v>44402</v>
      </c>
      <c r="C31" s="0" t="n">
        <f aca="false">SUMIFS('data_2021-Nov-21'!$E$1289:$E$1918,'data_2021-Nov-21'!$B$1289:$B$1918,"Scotland",'data_2021-Nov-21'!$D$1289:$D$1918,"&gt;="&amp;A31,'data_2021-Nov-21'!$D$1289:$D$1918,"&lt;="&amp;B31)</f>
        <v>26112</v>
      </c>
    </row>
    <row r="32" customFormat="false" ht="14.6" hidden="false" customHeight="false" outlineLevel="0" collapsed="false">
      <c r="A32" s="3" t="n">
        <f aca="false">A31+14</f>
        <v>44403</v>
      </c>
      <c r="B32" s="3" t="n">
        <f aca="false">A32+13</f>
        <v>44416</v>
      </c>
      <c r="C32" s="0" t="n">
        <f aca="false">SUMIFS('data_2021-Nov-21'!$E$1289:$E$1918,'data_2021-Nov-21'!$B$1289:$B$1918,"Scotland",'data_2021-Nov-21'!$D$1289:$D$1918,"&gt;="&amp;A32,'data_2021-Nov-21'!$D$1289:$D$1918,"&lt;="&amp;B32)</f>
        <v>16472</v>
      </c>
    </row>
    <row r="33" customFormat="false" ht="14.6" hidden="false" customHeight="false" outlineLevel="0" collapsed="false">
      <c r="A33" s="3" t="n">
        <f aca="false">A32+14</f>
        <v>44417</v>
      </c>
      <c r="B33" s="3" t="n">
        <f aca="false">A33+13</f>
        <v>44430</v>
      </c>
      <c r="C33" s="0" t="n">
        <f aca="false">SUMIFS('data_2021-Nov-21'!$E$1289:$E$1918,'data_2021-Nov-21'!$B$1289:$B$1918,"Scotland",'data_2021-Nov-21'!$D$1289:$D$1918,"&gt;="&amp;A33,'data_2021-Nov-21'!$D$1289:$D$1918,"&lt;="&amp;B33)</f>
        <v>28883</v>
      </c>
    </row>
    <row r="34" customFormat="false" ht="14.6" hidden="false" customHeight="false" outlineLevel="0" collapsed="false">
      <c r="A34" s="3" t="n">
        <f aca="false">A33+14</f>
        <v>44431</v>
      </c>
      <c r="B34" s="3" t="n">
        <f aca="false">A34+13</f>
        <v>44444</v>
      </c>
      <c r="C34" s="0" t="n">
        <f aca="false">SUMIFS('data_2021-Nov-21'!$E$1289:$E$1918,'data_2021-Nov-21'!$B$1289:$B$1918,"Scotland",'data_2021-Nov-21'!$D$1289:$D$1918,"&gt;="&amp;A34,'data_2021-Nov-21'!$D$1289:$D$1918,"&lt;="&amp;B34)</f>
        <v>78987</v>
      </c>
    </row>
    <row r="35" customFormat="false" ht="14.6" hidden="false" customHeight="false" outlineLevel="0" collapsed="false">
      <c r="A35" s="3" t="n">
        <f aca="false">A34+14</f>
        <v>44445</v>
      </c>
      <c r="B35" s="3" t="n">
        <f aca="false">A35+13</f>
        <v>44458</v>
      </c>
      <c r="C35" s="0" t="n">
        <f aca="false">SUMIFS('data_2021-Nov-21'!$E$1289:$E$1918,'data_2021-Nov-21'!$B$1289:$B$1918,"Scotland",'data_2021-Nov-21'!$D$1289:$D$1918,"&gt;="&amp;A35,'data_2021-Nov-21'!$D$1289:$D$1918,"&lt;="&amp;B35)</f>
        <v>70439</v>
      </c>
    </row>
    <row r="36" customFormat="false" ht="14.6" hidden="false" customHeight="false" outlineLevel="0" collapsed="false">
      <c r="A36" s="3" t="n">
        <f aca="false">A35+14</f>
        <v>44459</v>
      </c>
      <c r="B36" s="3" t="n">
        <f aca="false">A36+13</f>
        <v>44472</v>
      </c>
      <c r="C36" s="0" t="n">
        <f aca="false">SUMIFS('data_2021-Nov-21'!$E$1289:$E$1918,'data_2021-Nov-21'!$B$1289:$B$1918,"Scotland",'data_2021-Nov-21'!$D$1289:$D$1918,"&gt;="&amp;A36,'data_2021-Nov-21'!$D$1289:$D$1918,"&lt;="&amp;B36)</f>
        <v>40488</v>
      </c>
    </row>
    <row r="37" customFormat="false" ht="14.6" hidden="false" customHeight="false" outlineLevel="0" collapsed="false">
      <c r="A37" s="3" t="n">
        <f aca="false">A36+14</f>
        <v>44473</v>
      </c>
      <c r="B37" s="3" t="n">
        <f aca="false">A37+13</f>
        <v>44486</v>
      </c>
      <c r="C37" s="0" t="n">
        <f aca="false">SUMIFS('data_2021-Nov-21'!$E$1289:$E$1918,'data_2021-Nov-21'!$B$1289:$B$1918,"Scotland",'data_2021-Nov-21'!$D$1289:$D$1918,"&gt;="&amp;A37,'data_2021-Nov-21'!$D$1289:$D$1918,"&lt;="&amp;B37)</f>
        <v>34403</v>
      </c>
    </row>
    <row r="38" customFormat="false" ht="14.6" hidden="false" customHeight="false" outlineLevel="0" collapsed="false">
      <c r="A38" s="3" t="n">
        <f aca="false">A37+14</f>
        <v>44487</v>
      </c>
      <c r="B38" s="3" t="n">
        <f aca="false">A38+13</f>
        <v>44500</v>
      </c>
      <c r="C38" s="0" t="n">
        <f aca="false">SUMIFS('data_2021-Nov-21'!$E$1289:$E$1918,'data_2021-Nov-21'!$B$1289:$B$1918,"Scotland",'data_2021-Nov-21'!$D$1289:$D$1918,"&gt;="&amp;A38,'data_2021-Nov-21'!$D$1289:$D$1918,"&lt;="&amp;B38)</f>
        <v>35941</v>
      </c>
    </row>
    <row r="39" customFormat="false" ht="14.6" hidden="false" customHeight="false" outlineLevel="0" collapsed="false">
      <c r="A39" s="3" t="n">
        <f aca="false">A38+14</f>
        <v>44501</v>
      </c>
      <c r="B39" s="3" t="n">
        <f aca="false">A39+13</f>
        <v>44514</v>
      </c>
      <c r="C39" s="0" t="n">
        <f aca="false">SUMIFS('data_2021-Nov-21'!$E$1289:$E$1918,'data_2021-Nov-21'!$B$1289:$B$1918,"Scotland",'data_2021-Nov-21'!$D$1289:$D$1918,"&gt;="&amp;A39,'data_2021-Nov-21'!$D$1289:$D$1918,"&lt;="&amp;B39)</f>
        <v>39854</v>
      </c>
    </row>
    <row r="40" customFormat="false" ht="14.6" hidden="false" customHeight="false" outlineLevel="0" collapsed="false">
      <c r="A40" s="3"/>
    </row>
    <row r="41" customFormat="false" ht="14.6" hidden="false" customHeight="false" outlineLevel="0" collapsed="false">
      <c r="A41" s="3"/>
    </row>
    <row r="42" customFormat="false" ht="14.6" hidden="false" customHeight="false" outlineLevel="0" collapsed="false">
      <c r="A42" s="3"/>
    </row>
    <row r="43" customFormat="false" ht="14.6" hidden="false" customHeight="false" outlineLevel="0" collapsed="false">
      <c r="A43" s="3"/>
    </row>
    <row r="44" customFormat="false" ht="14.6" hidden="false" customHeight="false" outlineLevel="0" collapsed="false">
      <c r="A44" s="3"/>
    </row>
    <row r="45" customFormat="false" ht="14.6" hidden="false" customHeight="false" outlineLevel="0" collapsed="false">
      <c r="A45" s="3"/>
    </row>
    <row r="46" customFormat="false" ht="14.6" hidden="false" customHeight="false" outlineLevel="0" collapsed="false">
      <c r="A46" s="3"/>
    </row>
    <row r="47" customFormat="false" ht="14.6" hidden="false" customHeight="false" outlineLevel="0" collapsed="false">
      <c r="A47" s="3"/>
    </row>
    <row r="48" customFormat="false" ht="14.6" hidden="false" customHeight="false" outlineLevel="0" collapsed="false">
      <c r="A48" s="3"/>
    </row>
    <row r="49" customFormat="false" ht="14.6" hidden="false" customHeight="false" outlineLevel="0" collapsed="false">
      <c r="A49" s="3"/>
    </row>
    <row r="50" customFormat="false" ht="14.6" hidden="false" customHeight="false" outlineLevel="0" collapsed="false">
      <c r="A50" s="3"/>
    </row>
    <row r="51" customFormat="false" ht="14.6" hidden="false" customHeight="false" outlineLevel="0" collapsed="false">
      <c r="A51" s="3"/>
    </row>
    <row r="52" customFormat="false" ht="14.6" hidden="false" customHeight="false" outlineLevel="0" collapsed="false">
      <c r="A52" s="3"/>
    </row>
    <row r="53" customFormat="false" ht="14.6" hidden="false" customHeight="false" outlineLevel="0" collapsed="false">
      <c r="A53" s="3"/>
    </row>
    <row r="54" customFormat="false" ht="14.6" hidden="false" customHeight="false" outlineLevel="0" collapsed="false">
      <c r="A54" s="3"/>
    </row>
    <row r="55" customFormat="false" ht="14.6" hidden="false" customHeight="false" outlineLevel="0" collapsed="false">
      <c r="A55" s="3"/>
    </row>
    <row r="56" customFormat="false" ht="14.6" hidden="false" customHeight="false" outlineLevel="0" collapsed="false">
      <c r="A56" s="3"/>
    </row>
    <row r="57" customFormat="false" ht="14.6" hidden="false" customHeight="false" outlineLevel="0" collapsed="false">
      <c r="A57" s="3"/>
    </row>
    <row r="58" customFormat="false" ht="14.6" hidden="false" customHeight="false" outlineLevel="0" collapsed="false">
      <c r="A58" s="3"/>
    </row>
    <row r="59" customFormat="false" ht="14.6" hidden="false" customHeight="false" outlineLevel="0" collapsed="false">
      <c r="A59" s="3"/>
    </row>
    <row r="60" customFormat="false" ht="14.6" hidden="false" customHeight="false" outlineLevel="0" collapsed="false">
      <c r="A60" s="3"/>
    </row>
    <row r="61" customFormat="false" ht="14.6" hidden="false" customHeight="false" outlineLevel="0" collapsed="false">
      <c r="A61" s="3"/>
    </row>
    <row r="62" customFormat="false" ht="14.6" hidden="false" customHeight="false" outlineLevel="0" collapsed="false">
      <c r="A62" s="3"/>
    </row>
    <row r="63" customFormat="false" ht="14.6" hidden="false" customHeight="false" outlineLevel="0" collapsed="false">
      <c r="A63" s="3"/>
    </row>
    <row r="64" customFormat="false" ht="14.6" hidden="false" customHeight="false" outlineLevel="0" collapsed="false">
      <c r="A64" s="3"/>
    </row>
    <row r="65" customFormat="false" ht="14.6" hidden="false" customHeight="false" outlineLevel="0" collapsed="false">
      <c r="A65" s="3"/>
    </row>
    <row r="66" customFormat="false" ht="14.6" hidden="false" customHeight="false" outlineLevel="0" collapsed="false">
      <c r="A66" s="3"/>
    </row>
    <row r="67" customFormat="false" ht="14.6" hidden="false" customHeight="false" outlineLevel="0" collapsed="false">
      <c r="A67" s="3"/>
    </row>
    <row r="68" customFormat="false" ht="14.6" hidden="false" customHeight="false" outlineLevel="0" collapsed="false">
      <c r="A68" s="3"/>
    </row>
    <row r="69" customFormat="false" ht="14.6" hidden="false" customHeight="false" outlineLevel="0" collapsed="false">
      <c r="A69" s="3"/>
    </row>
    <row r="70" customFormat="false" ht="14.6" hidden="false" customHeight="false" outlineLevel="0" collapsed="false">
      <c r="A70" s="3"/>
    </row>
    <row r="71" customFormat="false" ht="14.6" hidden="false" customHeight="false" outlineLevel="0" collapsed="false">
      <c r="A71" s="3"/>
    </row>
    <row r="72" customFormat="false" ht="14.6" hidden="false" customHeight="false" outlineLevel="0" collapsed="false">
      <c r="A72" s="3"/>
    </row>
    <row r="73" customFormat="false" ht="14.6" hidden="false" customHeight="false" outlineLevel="0" collapsed="false">
      <c r="A73" s="3"/>
    </row>
    <row r="74" customFormat="false" ht="14.6" hidden="false" customHeight="false" outlineLevel="0" collapsed="false">
      <c r="A74" s="3"/>
    </row>
    <row r="75" customFormat="false" ht="14.6" hidden="false" customHeight="false" outlineLevel="0" collapsed="false">
      <c r="A75" s="3"/>
    </row>
    <row r="76" customFormat="false" ht="14.6" hidden="false" customHeight="false" outlineLevel="0" collapsed="false">
      <c r="A76" s="3"/>
    </row>
    <row r="77" customFormat="false" ht="14.6" hidden="false" customHeight="false" outlineLevel="0" collapsed="false">
      <c r="A77" s="3"/>
    </row>
    <row r="78" customFormat="false" ht="14.6" hidden="false" customHeight="false" outlineLevel="0" collapsed="false">
      <c r="A78" s="3"/>
    </row>
    <row r="79" customFormat="false" ht="14.6" hidden="false" customHeight="false" outlineLevel="0" collapsed="false">
      <c r="A79" s="3"/>
    </row>
    <row r="80" customFormat="false" ht="14.6" hidden="false" customHeight="false" outlineLevel="0" collapsed="false">
      <c r="A80" s="3"/>
    </row>
    <row r="81" customFormat="false" ht="14.6" hidden="false" customHeight="false" outlineLevel="0" collapsed="false">
      <c r="A81" s="3"/>
    </row>
    <row r="82" customFormat="false" ht="14.6" hidden="false" customHeight="false" outlineLevel="0" collapsed="false">
      <c r="A82" s="3"/>
    </row>
    <row r="83" customFormat="false" ht="14.6" hidden="false" customHeight="false" outlineLevel="0" collapsed="false">
      <c r="A83" s="3"/>
    </row>
    <row r="84" customFormat="false" ht="14.6" hidden="false" customHeight="false" outlineLevel="0" collapsed="false">
      <c r="A84" s="3"/>
    </row>
    <row r="85" customFormat="false" ht="14.6" hidden="false" customHeight="false" outlineLevel="0" collapsed="false">
      <c r="A85" s="3"/>
    </row>
    <row r="86" customFormat="false" ht="14.6" hidden="false" customHeight="false" outlineLevel="0" collapsed="false">
      <c r="A86" s="3"/>
    </row>
    <row r="87" customFormat="false" ht="14.6" hidden="false" customHeight="false" outlineLevel="0" collapsed="false">
      <c r="A87" s="3"/>
    </row>
    <row r="88" customFormat="false" ht="14.6" hidden="false" customHeight="false" outlineLevel="0" collapsed="false">
      <c r="A88" s="3"/>
    </row>
    <row r="89" customFormat="false" ht="14.6" hidden="false" customHeight="false" outlineLevel="0" collapsed="false">
      <c r="A89" s="3"/>
    </row>
    <row r="90" customFormat="false" ht="14.6" hidden="false" customHeight="false" outlineLevel="0" collapsed="false">
      <c r="A90" s="3"/>
    </row>
    <row r="91" customFormat="false" ht="14.6" hidden="false" customHeight="false" outlineLevel="0" collapsed="false">
      <c r="A91" s="3"/>
    </row>
    <row r="92" customFormat="false" ht="14.6" hidden="false" customHeight="false" outlineLevel="0" collapsed="false">
      <c r="A92" s="3"/>
    </row>
    <row r="93" customFormat="false" ht="14.6" hidden="false" customHeight="false" outlineLevel="0" collapsed="false">
      <c r="A93" s="3"/>
    </row>
    <row r="94" customFormat="false" ht="14.6" hidden="false" customHeight="false" outlineLevel="0" collapsed="false">
      <c r="A94" s="3"/>
    </row>
    <row r="95" customFormat="false" ht="14.6" hidden="false" customHeight="false" outlineLevel="0" collapsed="false">
      <c r="A95" s="3"/>
    </row>
    <row r="96" customFormat="false" ht="14.6" hidden="false" customHeight="false" outlineLevel="0" collapsed="false">
      <c r="A96" s="3"/>
    </row>
    <row r="97" customFormat="false" ht="14.6" hidden="false" customHeight="false" outlineLevel="0" collapsed="false">
      <c r="A97" s="3"/>
    </row>
    <row r="98" customFormat="false" ht="14.6" hidden="false" customHeight="false" outlineLevel="0" collapsed="false">
      <c r="A98" s="3"/>
    </row>
    <row r="99" customFormat="false" ht="14.6" hidden="false" customHeight="false" outlineLevel="0" collapsed="false">
      <c r="A99" s="3"/>
    </row>
    <row r="100" customFormat="false" ht="14.6" hidden="false" customHeight="false" outlineLevel="0" collapsed="false">
      <c r="A100" s="3"/>
    </row>
    <row r="101" customFormat="false" ht="14.6" hidden="false" customHeight="false" outlineLevel="0" collapsed="false">
      <c r="A101" s="3"/>
    </row>
    <row r="102" customFormat="false" ht="14.6" hidden="false" customHeight="false" outlineLevel="0" collapsed="false">
      <c r="A102" s="3"/>
    </row>
    <row r="103" customFormat="false" ht="14.6" hidden="false" customHeight="false" outlineLevel="0" collapsed="false">
      <c r="A103" s="3"/>
    </row>
    <row r="104" customFormat="false" ht="14.6" hidden="false" customHeight="false" outlineLevel="0" collapsed="false">
      <c r="A104" s="3"/>
    </row>
    <row r="105" customFormat="false" ht="14.6" hidden="false" customHeight="false" outlineLevel="0" collapsed="false">
      <c r="A105" s="3"/>
    </row>
    <row r="106" customFormat="false" ht="14.6" hidden="false" customHeight="false" outlineLevel="0" collapsed="false">
      <c r="A106" s="3"/>
    </row>
    <row r="107" customFormat="false" ht="14.6" hidden="false" customHeight="false" outlineLevel="0" collapsed="false">
      <c r="A107" s="3"/>
    </row>
    <row r="108" customFormat="false" ht="14.6" hidden="false" customHeight="false" outlineLevel="0" collapsed="false">
      <c r="A108" s="3"/>
    </row>
    <row r="109" customFormat="false" ht="14.6" hidden="false" customHeight="false" outlineLevel="0" collapsed="false">
      <c r="A109" s="3"/>
    </row>
    <row r="110" customFormat="false" ht="14.6" hidden="false" customHeight="false" outlineLevel="0" collapsed="false">
      <c r="A110" s="3"/>
    </row>
    <row r="111" customFormat="false" ht="14.6" hidden="false" customHeight="false" outlineLevel="0" collapsed="false">
      <c r="A111" s="3"/>
    </row>
    <row r="112" customFormat="false" ht="14.6" hidden="false" customHeight="false" outlineLevel="0" collapsed="false">
      <c r="A112" s="3"/>
    </row>
    <row r="113" customFormat="false" ht="14.6" hidden="false" customHeight="false" outlineLevel="0" collapsed="false">
      <c r="A113" s="3"/>
    </row>
    <row r="114" customFormat="false" ht="14.6" hidden="false" customHeight="false" outlineLevel="0" collapsed="false">
      <c r="A114" s="3"/>
    </row>
    <row r="115" customFormat="false" ht="14.6" hidden="false" customHeight="false" outlineLevel="0" collapsed="false">
      <c r="A115" s="3"/>
    </row>
    <row r="116" customFormat="false" ht="14.6" hidden="false" customHeight="false" outlineLevel="0" collapsed="false">
      <c r="A116" s="3"/>
    </row>
    <row r="117" customFormat="false" ht="14.6" hidden="false" customHeight="false" outlineLevel="0" collapsed="false">
      <c r="A117" s="3"/>
    </row>
    <row r="118" customFormat="false" ht="14.6" hidden="false" customHeight="false" outlineLevel="0" collapsed="false">
      <c r="A118" s="3"/>
    </row>
    <row r="119" customFormat="false" ht="14.6" hidden="false" customHeight="false" outlineLevel="0" collapsed="false">
      <c r="A119" s="3"/>
    </row>
    <row r="120" customFormat="false" ht="14.6" hidden="false" customHeight="false" outlineLevel="0" collapsed="false">
      <c r="A120" s="3"/>
    </row>
    <row r="121" customFormat="false" ht="14.6" hidden="false" customHeight="false" outlineLevel="0" collapsed="false">
      <c r="A121" s="3"/>
    </row>
    <row r="122" customFormat="false" ht="14.6" hidden="false" customHeight="false" outlineLevel="0" collapsed="false">
      <c r="A122" s="3"/>
    </row>
    <row r="123" customFormat="false" ht="14.6" hidden="false" customHeight="false" outlineLevel="0" collapsed="false">
      <c r="A123" s="3"/>
    </row>
    <row r="124" customFormat="false" ht="14.6" hidden="false" customHeight="false" outlineLevel="0" collapsed="false">
      <c r="A124" s="3"/>
    </row>
    <row r="125" customFormat="false" ht="14.6" hidden="false" customHeight="false" outlineLevel="0" collapsed="false">
      <c r="A125" s="3"/>
    </row>
    <row r="126" customFormat="false" ht="14.6" hidden="false" customHeight="false" outlineLevel="0" collapsed="false">
      <c r="A126" s="3"/>
    </row>
    <row r="127" customFormat="false" ht="14.6" hidden="false" customHeight="false" outlineLevel="0" collapsed="false">
      <c r="A127" s="3"/>
    </row>
    <row r="128" customFormat="false" ht="14.6" hidden="false" customHeight="false" outlineLevel="0" collapsed="false">
      <c r="A128" s="3"/>
    </row>
    <row r="129" customFormat="false" ht="14.6" hidden="false" customHeight="false" outlineLevel="0" collapsed="false">
      <c r="A129" s="3"/>
    </row>
    <row r="130" customFormat="false" ht="14.6" hidden="false" customHeight="false" outlineLevel="0" collapsed="false">
      <c r="A130" s="3"/>
    </row>
    <row r="131" customFormat="false" ht="14.6" hidden="false" customHeight="false" outlineLevel="0" collapsed="false">
      <c r="A131" s="3"/>
    </row>
    <row r="132" customFormat="false" ht="14.6" hidden="false" customHeight="false" outlineLevel="0" collapsed="false">
      <c r="A132" s="3"/>
    </row>
    <row r="133" customFormat="false" ht="14.6" hidden="false" customHeight="false" outlineLevel="0" collapsed="false">
      <c r="A133" s="3"/>
    </row>
    <row r="134" customFormat="false" ht="14.6" hidden="false" customHeight="false" outlineLevel="0" collapsed="false">
      <c r="A134" s="3"/>
    </row>
    <row r="135" customFormat="false" ht="14.6" hidden="false" customHeight="false" outlineLevel="0" collapsed="false">
      <c r="A135" s="3"/>
    </row>
    <row r="136" customFormat="false" ht="14.6" hidden="false" customHeight="false" outlineLevel="0" collapsed="false">
      <c r="A136" s="3"/>
    </row>
    <row r="137" customFormat="false" ht="14.6" hidden="false" customHeight="false" outlineLevel="0" collapsed="false">
      <c r="A137" s="3"/>
    </row>
    <row r="138" customFormat="false" ht="14.6" hidden="false" customHeight="false" outlineLevel="0" collapsed="false">
      <c r="A138" s="3"/>
    </row>
    <row r="139" customFormat="false" ht="14.6" hidden="false" customHeight="false" outlineLevel="0" collapsed="false">
      <c r="A139" s="3"/>
    </row>
    <row r="140" customFormat="false" ht="14.6" hidden="false" customHeight="false" outlineLevel="0" collapsed="false">
      <c r="A140" s="3"/>
    </row>
    <row r="141" customFormat="false" ht="14.6" hidden="false" customHeight="false" outlineLevel="0" collapsed="false">
      <c r="A141" s="3"/>
    </row>
    <row r="142" customFormat="false" ht="14.6" hidden="false" customHeight="false" outlineLevel="0" collapsed="false">
      <c r="A142" s="3"/>
    </row>
    <row r="143" customFormat="false" ht="14.6" hidden="false" customHeight="false" outlineLevel="0" collapsed="false">
      <c r="A143" s="3"/>
    </row>
    <row r="144" customFormat="false" ht="14.6" hidden="false" customHeight="false" outlineLevel="0" collapsed="false">
      <c r="A144" s="3"/>
    </row>
    <row r="145" customFormat="false" ht="14.6" hidden="false" customHeight="false" outlineLevel="0" collapsed="false">
      <c r="A145" s="3"/>
    </row>
    <row r="146" customFormat="false" ht="14.6" hidden="false" customHeight="false" outlineLevel="0" collapsed="false">
      <c r="A146"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5390625" defaultRowHeight="14.6" zeroHeight="false" outlineLevelRow="0" outlineLevelCol="0"/>
  <cols>
    <col collapsed="false" customWidth="true" hidden="false" outlineLevel="0" max="1" min="1" style="0" width="23.85"/>
    <col collapsed="false" customWidth="true" hidden="false" outlineLevel="0" max="2" min="2" style="0" width="35.84"/>
    <col collapsed="false" customWidth="true" hidden="false" outlineLevel="0" max="3" min="3" style="0" width="49.69"/>
    <col collapsed="false" customWidth="true" hidden="false" outlineLevel="0" max="7" min="7" style="0" width="11.76"/>
    <col collapsed="false" customWidth="true" hidden="false" outlineLevel="0" max="8" min="8" style="0" width="16.77"/>
    <col collapsed="false" customWidth="true" hidden="false" outlineLevel="0" max="10" min="10" style="3" width="10.38"/>
  </cols>
  <sheetData>
    <row r="1" customFormat="false" ht="14.6" hidden="false" customHeight="false" outlineLevel="0" collapsed="false">
      <c r="A1" s="0" t="s">
        <v>19</v>
      </c>
      <c r="B1" s="0" t="s">
        <v>22</v>
      </c>
      <c r="C1" s="0" t="s">
        <v>23</v>
      </c>
      <c r="G1" s="0" t="s">
        <v>24</v>
      </c>
      <c r="H1" s="0" t="s">
        <v>25</v>
      </c>
      <c r="K1" s="0" t="s">
        <v>26</v>
      </c>
      <c r="L1" s="0" t="s">
        <v>27</v>
      </c>
      <c r="M1" s="0" t="s">
        <v>28</v>
      </c>
    </row>
    <row r="2" customFormat="false" ht="14.6" hidden="false" customHeight="false" outlineLevel="0" collapsed="false">
      <c r="A2" s="3" t="n">
        <f aca="false">aggregated!A2</f>
        <v>43983</v>
      </c>
      <c r="B2" s="4" t="n">
        <f aca="false">C2/5466000</f>
        <v>6.49469447493597E-005</v>
      </c>
      <c r="C2" s="0" t="n">
        <f aca="false">INDEX(aggregated!$C$2:$C$39,MATCH(A2,aggregated!$A$2:$A$39,0))</f>
        <v>355</v>
      </c>
      <c r="G2" s="3" t="n">
        <v>44047</v>
      </c>
      <c r="H2" s="0" t="n">
        <v>53</v>
      </c>
      <c r="J2" s="3" t="n">
        <v>44053</v>
      </c>
      <c r="K2" s="0" t="n">
        <f aca="false">MATCH(J2,$G$1:$G$465)</f>
        <v>8</v>
      </c>
      <c r="L2" s="0" t="n">
        <f aca="false">K2+13</f>
        <v>21</v>
      </c>
      <c r="M2" s="0" t="n">
        <f aca="true">SUM(INDIRECT("H"&amp;K2):INDIRECT("H"&amp;L2))</f>
        <v>829</v>
      </c>
      <c r="O2" s="0" t="n">
        <v>813</v>
      </c>
      <c r="P2" s="0" t="n">
        <f aca="false">O2-M2</f>
        <v>-16</v>
      </c>
    </row>
    <row r="3" customFormat="false" ht="14.6" hidden="false" customHeight="false" outlineLevel="0" collapsed="false">
      <c r="A3" s="3" t="n">
        <f aca="false">aggregated!A3</f>
        <v>43997</v>
      </c>
      <c r="B3" s="4" t="n">
        <f aca="false">C3/5466000</f>
        <v>4.29930479326747E-005</v>
      </c>
      <c r="C3" s="0" t="n">
        <f aca="false">INDEX(aggregated!$C$2:$C$39,MATCH(A3,aggregated!$A$2:$A$39,0))</f>
        <v>235</v>
      </c>
      <c r="G3" s="3" t="n">
        <v>44048</v>
      </c>
      <c r="H3" s="0" t="n">
        <v>61</v>
      </c>
      <c r="J3" s="3" t="n">
        <v>44067</v>
      </c>
      <c r="K3" s="0" t="n">
        <f aca="false">MATCH(J3,$G$1:$G$465)</f>
        <v>22</v>
      </c>
      <c r="L3" s="0" t="n">
        <f aca="false">K3+13</f>
        <v>35</v>
      </c>
      <c r="M3" s="0" t="n">
        <f aca="true">SUM(INDIRECT("H"&amp;K3):INDIRECT("H"&amp;L3))</f>
        <v>1730</v>
      </c>
      <c r="O3" s="0" t="n">
        <v>1586</v>
      </c>
      <c r="P3" s="0" t="n">
        <f aca="false">O3-M3</f>
        <v>-144</v>
      </c>
    </row>
    <row r="4" customFormat="false" ht="14.6" hidden="false" customHeight="false" outlineLevel="0" collapsed="false">
      <c r="A4" s="3" t="n">
        <f aca="false">aggregated!A4</f>
        <v>44011</v>
      </c>
      <c r="B4" s="4" t="n">
        <f aca="false">C4/5466000</f>
        <v>2.25027442371021E-005</v>
      </c>
      <c r="C4" s="0" t="n">
        <f aca="false">INDEX(aggregated!$C$2:$C$39,MATCH(A4,aggregated!$A$2:$A$39,0))</f>
        <v>123</v>
      </c>
      <c r="G4" s="3" t="n">
        <v>44049</v>
      </c>
      <c r="H4" s="0" t="n">
        <v>63</v>
      </c>
      <c r="J4" s="3" t="n">
        <v>44081</v>
      </c>
      <c r="K4" s="0" t="n">
        <f aca="false">MATCH(J4,$G$1:$G$465)</f>
        <v>36</v>
      </c>
      <c r="L4" s="0" t="n">
        <f aca="false">K4+13</f>
        <v>49</v>
      </c>
      <c r="M4" s="0" t="n">
        <f aca="true">SUM(INDIRECT("H"&amp;K4):INDIRECT("H"&amp;L4))</f>
        <v>2786</v>
      </c>
      <c r="O4" s="0" t="n">
        <v>2974</v>
      </c>
      <c r="P4" s="0" t="n">
        <f aca="false">O4-M4</f>
        <v>188</v>
      </c>
    </row>
    <row r="5" customFormat="false" ht="14.6" hidden="false" customHeight="false" outlineLevel="0" collapsed="false">
      <c r="A5" s="3" t="n">
        <f aca="false">aggregated!A5</f>
        <v>44025</v>
      </c>
      <c r="B5" s="4" t="n">
        <f aca="false">C5/5466000</f>
        <v>3.51262349066959E-005</v>
      </c>
      <c r="C5" s="0" t="n">
        <f aca="false">INDEX(aggregated!$C$2:$C$39,MATCH(A5,aggregated!$A$2:$A$39,0))</f>
        <v>192</v>
      </c>
      <c r="G5" s="3" t="n">
        <v>44050</v>
      </c>
      <c r="H5" s="0" t="n">
        <v>45</v>
      </c>
      <c r="J5" s="3" t="n">
        <v>44095</v>
      </c>
      <c r="K5" s="0" t="n">
        <f aca="false">MATCH(J5,$G$1:$G$465)</f>
        <v>50</v>
      </c>
      <c r="L5" s="0" t="n">
        <f aca="false">K5+13</f>
        <v>63</v>
      </c>
      <c r="M5" s="0" t="n">
        <f aca="true">SUM(INDIRECT("H"&amp;K5):INDIRECT("H"&amp;L5))</f>
        <v>7720</v>
      </c>
      <c r="O5" s="0" t="n">
        <v>7838</v>
      </c>
      <c r="P5" s="0" t="n">
        <f aca="false">O5-M5</f>
        <v>118</v>
      </c>
    </row>
    <row r="6" customFormat="false" ht="14.6" hidden="false" customHeight="false" outlineLevel="0" collapsed="false">
      <c r="A6" s="3" t="n">
        <f aca="false">aggregated!A6</f>
        <v>44039</v>
      </c>
      <c r="B6" s="4" t="n">
        <f aca="false">C6/5466000</f>
        <v>8.17782656421515E-005</v>
      </c>
      <c r="C6" s="0" t="n">
        <f aca="false">INDEX(aggregated!$C$2:$C$39,MATCH(A6,aggregated!$A$2:$A$39,0))</f>
        <v>447</v>
      </c>
      <c r="G6" s="3" t="n">
        <v>44051</v>
      </c>
      <c r="H6" s="0" t="n">
        <v>26</v>
      </c>
      <c r="J6" s="3" t="n">
        <v>44109</v>
      </c>
      <c r="K6" s="0" t="n">
        <f aca="false">MATCH(J6,$G$1:$G$465)</f>
        <v>64</v>
      </c>
      <c r="L6" s="0" t="n">
        <f aca="false">K6+13</f>
        <v>77</v>
      </c>
      <c r="M6" s="0" t="n">
        <f aca="true">SUM(INDIRECT("H"&amp;K6):INDIRECT("H"&amp;L6))</f>
        <v>14854</v>
      </c>
      <c r="O6" s="0" t="n">
        <v>14506</v>
      </c>
      <c r="P6" s="0" t="n">
        <f aca="false">O6-M6</f>
        <v>-348</v>
      </c>
    </row>
    <row r="7" customFormat="false" ht="14.6" hidden="false" customHeight="false" outlineLevel="0" collapsed="false">
      <c r="A7" s="3" t="n">
        <f aca="false">aggregated!A7</f>
        <v>44053</v>
      </c>
      <c r="B7" s="4" t="n">
        <f aca="false">C7/5466000</f>
        <v>0.000148737650933041</v>
      </c>
      <c r="C7" s="0" t="n">
        <f aca="false">INDEX(aggregated!$C$2:$C$39,MATCH(A7,aggregated!$A$2:$A$39,0))</f>
        <v>813</v>
      </c>
      <c r="G7" s="3" t="n">
        <v>44052</v>
      </c>
      <c r="H7" s="0" t="n">
        <v>26</v>
      </c>
      <c r="J7" s="3" t="n">
        <v>44123</v>
      </c>
      <c r="K7" s="0" t="n">
        <f aca="false">MATCH(J7,$G$1:$G$465)</f>
        <v>78</v>
      </c>
      <c r="L7" s="0" t="n">
        <f aca="false">K7+13</f>
        <v>91</v>
      </c>
      <c r="M7" s="0" t="n">
        <f aca="true">SUM(INDIRECT("H"&amp;K7):INDIRECT("H"&amp;L7))</f>
        <v>16095</v>
      </c>
      <c r="O7" s="0" t="n">
        <v>18346</v>
      </c>
      <c r="P7" s="0" t="n">
        <f aca="false">O7-M7</f>
        <v>2251</v>
      </c>
    </row>
    <row r="8" customFormat="false" ht="14.6" hidden="false" customHeight="false" outlineLevel="0" collapsed="false">
      <c r="A8" s="3" t="n">
        <f aca="false">aggregated!A8</f>
        <v>44067</v>
      </c>
      <c r="B8" s="4" t="n">
        <f aca="false">C8/5466000</f>
        <v>0.00029015733626052</v>
      </c>
      <c r="C8" s="0" t="n">
        <f aca="false">INDEX(aggregated!$C$2:$C$39,MATCH(A8,aggregated!$A$2:$A$39,0))</f>
        <v>1586</v>
      </c>
      <c r="G8" s="3" t="n">
        <v>44053</v>
      </c>
      <c r="H8" s="0" t="n">
        <v>53</v>
      </c>
      <c r="J8" s="3" t="n">
        <v>44137</v>
      </c>
      <c r="K8" s="0" t="n">
        <f aca="false">MATCH(J8,$G$1:$G$465)</f>
        <v>92</v>
      </c>
      <c r="L8" s="0" t="n">
        <f aca="false">K8+13</f>
        <v>105</v>
      </c>
      <c r="M8" s="0" t="n">
        <f aca="true">SUM(INDIRECT("H"&amp;K8):INDIRECT("H"&amp;L8))</f>
        <v>15255</v>
      </c>
      <c r="O8" s="0" t="n">
        <v>16233</v>
      </c>
      <c r="P8" s="0" t="n">
        <f aca="false">O8-M8</f>
        <v>978</v>
      </c>
    </row>
    <row r="9" customFormat="false" ht="14.6" hidden="false" customHeight="false" outlineLevel="0" collapsed="false">
      <c r="A9" s="3" t="n">
        <f aca="false">aggregated!A9</f>
        <v>44081</v>
      </c>
      <c r="B9" s="4" t="n">
        <f aca="false">C9/5466000</f>
        <v>0.000544090742773509</v>
      </c>
      <c r="C9" s="0" t="n">
        <f aca="false">INDEX(aggregated!$C$2:$C$39,MATCH(A9,aggregated!$A$2:$A$39,0))</f>
        <v>2974</v>
      </c>
      <c r="G9" s="3" t="n">
        <v>44054</v>
      </c>
      <c r="H9" s="0" t="n">
        <v>60</v>
      </c>
      <c r="J9" s="3" t="n">
        <v>44151</v>
      </c>
      <c r="K9" s="0" t="n">
        <f aca="false">MATCH(J9,$G$1:$G$465)</f>
        <v>106</v>
      </c>
      <c r="L9" s="0" t="n">
        <f aca="false">K9+13</f>
        <v>119</v>
      </c>
      <c r="M9" s="0" t="n">
        <f aca="true">SUM(INDIRECT("H"&amp;K9):INDIRECT("H"&amp;L9))</f>
        <v>11882</v>
      </c>
      <c r="O9" s="0" t="n">
        <v>13395</v>
      </c>
      <c r="P9" s="0" t="n">
        <f aca="false">O9-M9</f>
        <v>1513</v>
      </c>
    </row>
    <row r="10" customFormat="false" ht="14.6" hidden="false" customHeight="false" outlineLevel="0" collapsed="false">
      <c r="A10" s="3" t="n">
        <f aca="false">aggregated!A10</f>
        <v>44095</v>
      </c>
      <c r="B10" s="4" t="n">
        <f aca="false">C10/5466000</f>
        <v>0.00143395536040981</v>
      </c>
      <c r="C10" s="0" t="n">
        <f aca="false">INDEX(aggregated!$C$2:$C$39,MATCH(A10,aggregated!$A$2:$A$39,0))</f>
        <v>7838</v>
      </c>
      <c r="G10" s="3" t="n">
        <v>44055</v>
      </c>
      <c r="H10" s="0" t="n">
        <v>45</v>
      </c>
      <c r="J10" s="3" t="n">
        <v>44165</v>
      </c>
      <c r="K10" s="0" t="n">
        <f aca="false">MATCH(J10,$G$1:$G$465)</f>
        <v>120</v>
      </c>
      <c r="L10" s="0" t="n">
        <f aca="false">K10+13</f>
        <v>133</v>
      </c>
      <c r="M10" s="0" t="n">
        <f aca="true">SUM(INDIRECT("H"&amp;K10):INDIRECT("H"&amp;L10))</f>
        <v>10800</v>
      </c>
      <c r="O10" s="0" t="n">
        <v>11482</v>
      </c>
      <c r="P10" s="0" t="n">
        <f aca="false">O10-M10</f>
        <v>682</v>
      </c>
    </row>
    <row r="11" customFormat="false" ht="14.6" hidden="false" customHeight="false" outlineLevel="0" collapsed="false">
      <c r="A11" s="3" t="n">
        <f aca="false">aggregated!A11</f>
        <v>44109</v>
      </c>
      <c r="B11" s="4" t="n">
        <f aca="false">C11/5466000</f>
        <v>0.00265386022685693</v>
      </c>
      <c r="C11" s="0" t="n">
        <f aca="false">INDEX(aggregated!$C$2:$C$39,MATCH(A11,aggregated!$A$2:$A$39,0))</f>
        <v>14506</v>
      </c>
      <c r="G11" s="3" t="n">
        <v>44056</v>
      </c>
      <c r="H11" s="0" t="n">
        <v>51</v>
      </c>
      <c r="J11" s="3" t="n">
        <v>44179</v>
      </c>
      <c r="K11" s="0" t="n">
        <f aca="false">MATCH(J11,$G$1:$G$465)</f>
        <v>134</v>
      </c>
      <c r="L11" s="0" t="n">
        <f aca="false">K11+13</f>
        <v>147</v>
      </c>
      <c r="M11" s="0" t="n">
        <f aca="true">SUM(INDIRECT("H"&amp;K11):INDIRECT("H"&amp;L11))</f>
        <v>13668</v>
      </c>
      <c r="O11" s="0" t="n">
        <v>13754</v>
      </c>
      <c r="P11" s="0" t="n">
        <f aca="false">O11-M11</f>
        <v>86</v>
      </c>
    </row>
    <row r="12" customFormat="false" ht="14.6" hidden="false" customHeight="false" outlineLevel="0" collapsed="false">
      <c r="A12" s="3" t="n">
        <f aca="false">aggregated!A12</f>
        <v>44123</v>
      </c>
      <c r="B12" s="4" t="n">
        <f aca="false">C12/5466000</f>
        <v>0.00335638492499085</v>
      </c>
      <c r="C12" s="0" t="n">
        <f aca="false">INDEX(aggregated!$C$2:$C$39,MATCH(A12,aggregated!$A$2:$A$39,0))</f>
        <v>18346</v>
      </c>
      <c r="G12" s="3" t="n">
        <v>44057</v>
      </c>
      <c r="H12" s="0" t="n">
        <v>48</v>
      </c>
      <c r="J12" s="3" t="n">
        <v>44193</v>
      </c>
      <c r="K12" s="0" t="n">
        <f aca="false">MATCH(J12,$G$1:$G$465)</f>
        <v>148</v>
      </c>
      <c r="L12" s="0" t="n">
        <f aca="false">K12+13</f>
        <v>161</v>
      </c>
      <c r="M12" s="0" t="n">
        <f aca="true">SUM(INDIRECT("H"&amp;K12):INDIRECT("H"&amp;L12))</f>
        <v>28620</v>
      </c>
      <c r="O12" s="0" t="n">
        <v>29842</v>
      </c>
      <c r="P12" s="0" t="n">
        <f aca="false">O12-M12</f>
        <v>1222</v>
      </c>
    </row>
    <row r="13" customFormat="false" ht="14.6" hidden="false" customHeight="false" outlineLevel="0" collapsed="false">
      <c r="A13" s="3" t="n">
        <f aca="false">aggregated!A13</f>
        <v>44137</v>
      </c>
      <c r="B13" s="4" t="n">
        <f aca="false">C13/5466000</f>
        <v>0.00296981339187706</v>
      </c>
      <c r="C13" s="0" t="n">
        <f aca="false">INDEX(aggregated!$C$2:$C$39,MATCH(A13,aggregated!$A$2:$A$39,0))</f>
        <v>16233</v>
      </c>
      <c r="G13" s="3" t="n">
        <v>44058</v>
      </c>
      <c r="H13" s="0" t="n">
        <v>19</v>
      </c>
      <c r="J13" s="3" t="n">
        <v>44207</v>
      </c>
      <c r="K13" s="0" t="n">
        <f aca="false">MATCH(J13,$G$1:$G$465)</f>
        <v>162</v>
      </c>
      <c r="L13" s="0" t="n">
        <f aca="false">K13+13</f>
        <v>175</v>
      </c>
      <c r="M13" s="0" t="n">
        <f aca="true">SUM(INDIRECT("H"&amp;K13):INDIRECT("H"&amp;L13))</f>
        <v>18548</v>
      </c>
      <c r="O13" s="0" t="n">
        <v>22435</v>
      </c>
      <c r="P13" s="0" t="n">
        <f aca="false">O13-M13</f>
        <v>3887</v>
      </c>
    </row>
    <row r="14" customFormat="false" ht="14.6" hidden="false" customHeight="false" outlineLevel="0" collapsed="false">
      <c r="A14" s="3" t="n">
        <f aca="false">aggregated!A14</f>
        <v>44151</v>
      </c>
      <c r="B14" s="4" t="n">
        <f aca="false">C14/5466000</f>
        <v>0.00245060373216246</v>
      </c>
      <c r="C14" s="0" t="n">
        <f aca="false">INDEX(aggregated!$C$2:$C$39,MATCH(A14,aggregated!$A$2:$A$39,0))</f>
        <v>13395</v>
      </c>
      <c r="G14" s="3" t="n">
        <v>44059</v>
      </c>
      <c r="H14" s="0" t="n">
        <v>28</v>
      </c>
      <c r="J14" s="3" t="n">
        <v>44221</v>
      </c>
      <c r="K14" s="0" t="n">
        <f aca="false">MATCH(J14,$G$1:$G$465)</f>
        <v>176</v>
      </c>
      <c r="L14" s="0" t="n">
        <f aca="false">K14+13</f>
        <v>189</v>
      </c>
      <c r="M14" s="0" t="n">
        <f aca="true">SUM(INDIRECT("H"&amp;K14):INDIRECT("H"&amp;L14))</f>
        <v>12640</v>
      </c>
      <c r="O14" s="0" t="n">
        <v>13591</v>
      </c>
      <c r="P14" s="0" t="n">
        <f aca="false">O14-M14</f>
        <v>951</v>
      </c>
    </row>
    <row r="15" customFormat="false" ht="14.6" hidden="false" customHeight="false" outlineLevel="0" collapsed="false">
      <c r="A15" s="3" t="n">
        <f aca="false">aggregated!A15</f>
        <v>44165</v>
      </c>
      <c r="B15" s="4" t="n">
        <f aca="false">C15/5466000</f>
        <v>0.00210062202707647</v>
      </c>
      <c r="C15" s="0" t="n">
        <f aca="false">INDEX(aggregated!$C$2:$C$39,MATCH(A15,aggregated!$A$2:$A$39,0))</f>
        <v>11482</v>
      </c>
      <c r="G15" s="3" t="n">
        <v>44060</v>
      </c>
      <c r="H15" s="0" t="n">
        <v>69</v>
      </c>
      <c r="J15" s="3" t="n">
        <v>44235</v>
      </c>
      <c r="K15" s="0" t="n">
        <f aca="false">MATCH(J15,$G$1:$G$465)</f>
        <v>190</v>
      </c>
      <c r="L15" s="0" t="n">
        <f aca="false">K15+13</f>
        <v>203</v>
      </c>
      <c r="M15" s="0" t="n">
        <f aca="true">SUM(INDIRECT("H"&amp;K15):INDIRECT("H"&amp;L15))</f>
        <v>10460</v>
      </c>
      <c r="O15" s="0" t="n">
        <v>11677</v>
      </c>
      <c r="P15" s="0" t="n">
        <f aca="false">O15-M15</f>
        <v>1217</v>
      </c>
    </row>
    <row r="16" customFormat="false" ht="14.6" hidden="false" customHeight="false" outlineLevel="0" collapsed="false">
      <c r="A16" s="3" t="n">
        <f aca="false">aggregated!A16</f>
        <v>44179</v>
      </c>
      <c r="B16" s="4" t="n">
        <f aca="false">C16/5466000</f>
        <v>0.00251628247347237</v>
      </c>
      <c r="C16" s="0" t="n">
        <f aca="false">INDEX(aggregated!$C$2:$C$39,MATCH(A16,aggregated!$A$2:$A$39,0))</f>
        <v>13754</v>
      </c>
      <c r="G16" s="3" t="n">
        <v>44061</v>
      </c>
      <c r="H16" s="0" t="n">
        <v>76</v>
      </c>
      <c r="J16" s="3" t="n">
        <v>44249</v>
      </c>
      <c r="K16" s="0" t="n">
        <f aca="false">MATCH(J16,$G$1:$G$465)</f>
        <v>204</v>
      </c>
      <c r="L16" s="0" t="n">
        <f aca="false">K16+13</f>
        <v>217</v>
      </c>
      <c r="M16" s="0" t="n">
        <f aca="true">SUM(INDIRECT("H"&amp;K16):INDIRECT("H"&amp;L16))</f>
        <v>7345</v>
      </c>
      <c r="O16" s="0" t="n">
        <v>8029</v>
      </c>
      <c r="P16" s="0" t="n">
        <f aca="false">O16-M16</f>
        <v>684</v>
      </c>
    </row>
    <row r="17" customFormat="false" ht="14.6" hidden="false" customHeight="false" outlineLevel="0" collapsed="false">
      <c r="A17" s="3" t="n">
        <f aca="false">aggregated!A17</f>
        <v>44193</v>
      </c>
      <c r="B17" s="4" t="n">
        <f aca="false">C17/5466000</f>
        <v>0.00545956824002927</v>
      </c>
      <c r="C17" s="0" t="n">
        <f aca="false">INDEX(aggregated!$C$2:$C$39,MATCH(A17,aggregated!$A$2:$A$39,0))</f>
        <v>29842</v>
      </c>
      <c r="G17" s="3" t="n">
        <v>44062</v>
      </c>
      <c r="H17" s="0" t="n">
        <v>81</v>
      </c>
      <c r="J17" s="3" t="n">
        <v>44263</v>
      </c>
      <c r="K17" s="0" t="n">
        <f aca="false">MATCH(J17,$G$1:$G$465)</f>
        <v>218</v>
      </c>
      <c r="L17" s="0" t="n">
        <f aca="false">K17+13</f>
        <v>231</v>
      </c>
      <c r="M17" s="0" t="n">
        <f aca="true">SUM(INDIRECT("H"&amp;K17):INDIRECT("H"&amp;L17))</f>
        <v>7403</v>
      </c>
      <c r="O17" s="0" t="n">
        <v>8031</v>
      </c>
      <c r="P17" s="0" t="n">
        <f aca="false">O17-M17</f>
        <v>628</v>
      </c>
    </row>
    <row r="18" customFormat="false" ht="14.6" hidden="false" customHeight="false" outlineLevel="0" collapsed="false">
      <c r="A18" s="3" t="n">
        <f aca="false">aggregated!A18</f>
        <v>44207</v>
      </c>
      <c r="B18" s="4" t="n">
        <f aca="false">C18/5466000</f>
        <v>0.00410446395901939</v>
      </c>
      <c r="C18" s="0" t="n">
        <f aca="false">INDEX(aggregated!$C$2:$C$39,MATCH(A18,aggregated!$A$2:$A$39,0))</f>
        <v>22435</v>
      </c>
      <c r="G18" s="3" t="n">
        <v>44063</v>
      </c>
      <c r="H18" s="0" t="n">
        <v>119</v>
      </c>
      <c r="J18" s="3" t="n">
        <v>44277</v>
      </c>
      <c r="K18" s="0" t="n">
        <f aca="false">MATCH(J18,$G$1:$G$465)</f>
        <v>232</v>
      </c>
      <c r="L18" s="0" t="n">
        <f aca="false">K18+13</f>
        <v>245</v>
      </c>
      <c r="M18" s="0" t="n">
        <f aca="true">SUM(INDIRECT("H"&amp;K18):INDIRECT("H"&amp;L18))</f>
        <v>5839</v>
      </c>
      <c r="O18" s="0" t="n">
        <v>6634</v>
      </c>
      <c r="P18" s="0" t="n">
        <f aca="false">O18-M18</f>
        <v>795</v>
      </c>
    </row>
    <row r="19" customFormat="false" ht="14.6" hidden="false" customHeight="false" outlineLevel="0" collapsed="false">
      <c r="A19" s="3" t="n">
        <f aca="false">aggregated!A19</f>
        <v>44221</v>
      </c>
      <c r="B19" s="4" t="n">
        <f aca="false">C19/5466000</f>
        <v>0.00248646176362971</v>
      </c>
      <c r="C19" s="0" t="n">
        <f aca="false">INDEX(aggregated!$C$2:$C$39,MATCH(A19,aggregated!$A$2:$A$39,0))</f>
        <v>13591</v>
      </c>
      <c r="G19" s="3" t="n">
        <v>44064</v>
      </c>
      <c r="H19" s="0" t="n">
        <v>72</v>
      </c>
      <c r="J19" s="3" t="n">
        <v>44291</v>
      </c>
      <c r="K19" s="0" t="n">
        <f aca="false">MATCH(J19,$G$1:$G$465)</f>
        <v>246</v>
      </c>
      <c r="L19" s="0" t="n">
        <f aca="false">K19+13</f>
        <v>259</v>
      </c>
      <c r="M19" s="0" t="n">
        <f aca="true">SUM(INDIRECT("H"&amp;K19):INDIRECT("H"&amp;L19))</f>
        <v>3211</v>
      </c>
      <c r="O19" s="0" t="n">
        <v>3536</v>
      </c>
      <c r="P19" s="0" t="n">
        <f aca="false">O19-M19</f>
        <v>325</v>
      </c>
    </row>
    <row r="20" customFormat="false" ht="14.6" hidden="false" customHeight="false" outlineLevel="0" collapsed="false">
      <c r="A20" s="3" t="n">
        <f aca="false">aggregated!A20</f>
        <v>44235</v>
      </c>
      <c r="B20" s="4" t="n">
        <f aca="false">C20/5466000</f>
        <v>0.00213629710940359</v>
      </c>
      <c r="C20" s="0" t="n">
        <f aca="false">INDEX(aggregated!$C$2:$C$39,MATCH(A20,aggregated!$A$2:$A$39,0))</f>
        <v>11677</v>
      </c>
      <c r="G20" s="3" t="n">
        <v>44065</v>
      </c>
      <c r="H20" s="0" t="n">
        <v>44</v>
      </c>
      <c r="J20" s="3" t="n">
        <v>44305</v>
      </c>
      <c r="K20" s="0" t="n">
        <f aca="false">MATCH(J20,$G$1:$G$465)</f>
        <v>260</v>
      </c>
      <c r="L20" s="0" t="n">
        <f aca="false">K20+13</f>
        <v>273</v>
      </c>
      <c r="M20" s="0" t="n">
        <f aca="true">SUM(INDIRECT("H"&amp;K20):INDIRECT("H"&amp;L20))</f>
        <v>2269</v>
      </c>
      <c r="O20" s="0" t="n">
        <v>2691</v>
      </c>
      <c r="P20" s="0" t="n">
        <f aca="false">O20-M20</f>
        <v>422</v>
      </c>
    </row>
    <row r="21" customFormat="false" ht="14.6" hidden="false" customHeight="false" outlineLevel="0" collapsed="false">
      <c r="A21" s="3" t="n">
        <f aca="false">aggregated!A21</f>
        <v>44249</v>
      </c>
      <c r="B21" s="4" t="n">
        <f aca="false">C21/5466000</f>
        <v>0.00146889864617636</v>
      </c>
      <c r="C21" s="0" t="n">
        <f aca="false">INDEX(aggregated!$C$2:$C$39,MATCH(A21,aggregated!$A$2:$A$39,0))</f>
        <v>8029</v>
      </c>
      <c r="G21" s="3" t="n">
        <v>44066</v>
      </c>
      <c r="H21" s="0" t="n">
        <v>64</v>
      </c>
    </row>
    <row r="22" customFormat="false" ht="14.6" hidden="false" customHeight="false" outlineLevel="0" collapsed="false">
      <c r="A22" s="3" t="n">
        <f aca="false">aggregated!A22</f>
        <v>44263</v>
      </c>
      <c r="B22" s="4" t="n">
        <f aca="false">C22/5466000</f>
        <v>0.00146926454445664</v>
      </c>
      <c r="C22" s="0" t="n">
        <f aca="false">INDEX(aggregated!$C$2:$C$39,MATCH(A22,aggregated!$A$2:$A$39,0))</f>
        <v>8031</v>
      </c>
      <c r="G22" s="3" t="n">
        <v>44067</v>
      </c>
      <c r="H22" s="0" t="n">
        <v>59</v>
      </c>
    </row>
    <row r="23" customFormat="false" ht="14.6" hidden="false" customHeight="false" outlineLevel="0" collapsed="false">
      <c r="A23" s="3" t="n">
        <f aca="false">aggregated!A23</f>
        <v>44277</v>
      </c>
      <c r="B23" s="4" t="n">
        <f aca="false">C23/5466000</f>
        <v>0.0012136845956824</v>
      </c>
      <c r="C23" s="0" t="n">
        <f aca="false">INDEX(aggregated!$C$2:$C$39,MATCH(A23,aggregated!$A$2:$A$39,0))</f>
        <v>6634</v>
      </c>
      <c r="G23" s="3" t="n">
        <v>44068</v>
      </c>
      <c r="H23" s="0" t="n">
        <v>68</v>
      </c>
    </row>
    <row r="24" customFormat="false" ht="14.6" hidden="false" customHeight="false" outlineLevel="0" collapsed="false">
      <c r="A24" s="3" t="n">
        <f aca="false">aggregated!A24</f>
        <v>44291</v>
      </c>
      <c r="B24" s="4" t="n">
        <f aca="false">C24/5466000</f>
        <v>0.00064690815953165</v>
      </c>
      <c r="C24" s="0" t="n">
        <f aca="false">INDEX(aggregated!$C$2:$C$39,MATCH(A24,aggregated!$A$2:$A$39,0))</f>
        <v>3536</v>
      </c>
      <c r="G24" s="3" t="n">
        <v>44069</v>
      </c>
      <c r="H24" s="0" t="n">
        <v>94</v>
      </c>
    </row>
    <row r="25" customFormat="false" ht="14.6" hidden="false" customHeight="false" outlineLevel="0" collapsed="false">
      <c r="A25" s="3" t="n">
        <f aca="false">aggregated!A25</f>
        <v>44305</v>
      </c>
      <c r="B25" s="4" t="n">
        <f aca="false">C25/5466000</f>
        <v>0.00049231613611416</v>
      </c>
      <c r="C25" s="0" t="n">
        <f aca="false">INDEX(aggregated!$C$2:$C$39,MATCH(A25,aggregated!$A$2:$A$39,0))</f>
        <v>2691</v>
      </c>
      <c r="G25" s="3" t="n">
        <v>44070</v>
      </c>
      <c r="H25" s="0" t="n">
        <v>101</v>
      </c>
    </row>
    <row r="26" customFormat="false" ht="14.6" hidden="false" customHeight="false" outlineLevel="0" collapsed="false">
      <c r="A26" s="3" t="n">
        <f aca="false">aggregated!A26</f>
        <v>44319</v>
      </c>
      <c r="B26" s="4" t="n">
        <f aca="false">C26/5466000</f>
        <v>0.000592755214050494</v>
      </c>
      <c r="C26" s="0" t="n">
        <f aca="false">INDEX(aggregated!$C$2:$C$39,MATCH(A26,aggregated!$A$2:$A$39,0))</f>
        <v>3240</v>
      </c>
      <c r="G26" s="3" t="n">
        <v>44071</v>
      </c>
      <c r="H26" s="0" t="n">
        <v>101</v>
      </c>
    </row>
    <row r="27" customFormat="false" ht="14.6" hidden="false" customHeight="false" outlineLevel="0" collapsed="false">
      <c r="A27" s="3" t="n">
        <f aca="false">aggregated!A27</f>
        <v>44333</v>
      </c>
      <c r="B27" s="4" t="n">
        <f aca="false">C27/5466000</f>
        <v>0.00106256860592755</v>
      </c>
      <c r="C27" s="0" t="n">
        <f aca="false">INDEX(aggregated!$C$2:$C$39,MATCH(A27,aggregated!$A$2:$A$39,0))</f>
        <v>5808</v>
      </c>
      <c r="G27" s="3" t="n">
        <v>44072</v>
      </c>
      <c r="H27" s="0" t="n">
        <v>61</v>
      </c>
    </row>
    <row r="28" customFormat="false" ht="14.6" hidden="false" customHeight="false" outlineLevel="0" collapsed="false">
      <c r="A28" s="3" t="n">
        <f aca="false">aggregated!A28</f>
        <v>44347</v>
      </c>
      <c r="B28" s="4" t="n">
        <f aca="false">C28/5466000</f>
        <v>0.00207811928283937</v>
      </c>
      <c r="C28" s="0" t="n">
        <f aca="false">INDEX(aggregated!$C$2:$C$39,MATCH(A28,aggregated!$A$2:$A$39,0))</f>
        <v>11359</v>
      </c>
      <c r="G28" s="3" t="n">
        <v>44073</v>
      </c>
      <c r="H28" s="0" t="n">
        <v>99</v>
      </c>
    </row>
    <row r="29" customFormat="false" ht="14.6" hidden="false" customHeight="false" outlineLevel="0" collapsed="false">
      <c r="A29" s="3" t="n">
        <f aca="false">aggregated!A29</f>
        <v>44361</v>
      </c>
      <c r="B29" s="4" t="n">
        <f aca="false">C29/5466000</f>
        <v>0.00441858763263813</v>
      </c>
      <c r="C29" s="0" t="n">
        <f aca="false">INDEX(aggregated!$C$2:$C$39,MATCH(A29,aggregated!$A$2:$A$39,0))</f>
        <v>24152</v>
      </c>
      <c r="G29" s="3" t="n">
        <v>44074</v>
      </c>
      <c r="H29" s="0" t="n">
        <v>137</v>
      </c>
    </row>
    <row r="30" customFormat="false" ht="14.6" hidden="false" customHeight="false" outlineLevel="0" collapsed="false">
      <c r="A30" s="3" t="n">
        <f aca="false">aggregated!A30</f>
        <v>44375</v>
      </c>
      <c r="B30" s="4" t="n">
        <f aca="false">C30/5466000</f>
        <v>0.00786150750091475</v>
      </c>
      <c r="C30" s="0" t="n">
        <f aca="false">INDEX(aggregated!$C$2:$C$39,MATCH(A30,aggregated!$A$2:$A$39,0))</f>
        <v>42971</v>
      </c>
      <c r="G30" s="3" t="n">
        <v>44075</v>
      </c>
      <c r="H30" s="0" t="n">
        <v>176</v>
      </c>
    </row>
    <row r="31" customFormat="false" ht="14.6" hidden="false" customHeight="false" outlineLevel="0" collapsed="false">
      <c r="A31" s="3" t="n">
        <f aca="false">aggregated!A31</f>
        <v>44389</v>
      </c>
      <c r="B31" s="4" t="n">
        <f aca="false">C31/5466000</f>
        <v>0.00477716794731065</v>
      </c>
      <c r="C31" s="0" t="n">
        <f aca="false">INDEX(aggregated!$C$2:$C$39,MATCH(A31,aggregated!$A$2:$A$39,0))</f>
        <v>26112</v>
      </c>
      <c r="G31" s="3" t="n">
        <v>44076</v>
      </c>
      <c r="H31" s="0" t="n">
        <v>188</v>
      </c>
    </row>
    <row r="32" customFormat="false" ht="14.6" hidden="false" customHeight="false" outlineLevel="0" collapsed="false">
      <c r="A32" s="3" t="n">
        <f aca="false">aggregated!A32</f>
        <v>44403</v>
      </c>
      <c r="B32" s="4" t="n">
        <f aca="false">C32/5466000</f>
        <v>0.00301353823637029</v>
      </c>
      <c r="C32" s="0" t="n">
        <f aca="false">INDEX(aggregated!$C$2:$C$39,MATCH(A32,aggregated!$A$2:$A$39,0))</f>
        <v>16472</v>
      </c>
      <c r="G32" s="3" t="n">
        <v>44077</v>
      </c>
      <c r="H32" s="0" t="n">
        <v>192</v>
      </c>
    </row>
    <row r="33" customFormat="false" ht="14.6" hidden="false" customHeight="false" outlineLevel="0" collapsed="false">
      <c r="A33" s="3" t="n">
        <f aca="false">aggregated!A33</f>
        <v>44417</v>
      </c>
      <c r="B33" s="4" t="n">
        <f aca="false">C33/5466000</f>
        <v>0.00528412001463593</v>
      </c>
      <c r="C33" s="0" t="n">
        <f aca="false">INDEX(aggregated!$C$2:$C$39,MATCH(A33,aggregated!$A$2:$A$39,0))</f>
        <v>28883</v>
      </c>
      <c r="G33" s="3" t="n">
        <v>44078</v>
      </c>
      <c r="H33" s="0" t="n">
        <v>169</v>
      </c>
    </row>
    <row r="34" customFormat="false" ht="14.6" hidden="false" customHeight="false" outlineLevel="0" collapsed="false">
      <c r="A34" s="3" t="n">
        <f aca="false">aggregated!A34</f>
        <v>44431</v>
      </c>
      <c r="B34" s="4" t="n">
        <f aca="false">C34/5466000</f>
        <v>0.0144506037321625</v>
      </c>
      <c r="C34" s="0" t="n">
        <f aca="false">INDEX(aggregated!$C$2:$C$39,MATCH(A34,aggregated!$A$2:$A$39,0))</f>
        <v>78987</v>
      </c>
      <c r="G34" s="3" t="n">
        <v>44079</v>
      </c>
      <c r="H34" s="0" t="n">
        <v>134</v>
      </c>
    </row>
    <row r="35" customFormat="false" ht="14.6" hidden="false" customHeight="false" outlineLevel="0" collapsed="false">
      <c r="A35" s="3" t="n">
        <f aca="false">aggregated!A35</f>
        <v>44445</v>
      </c>
      <c r="B35" s="4" t="n">
        <f aca="false">C35/5466000</f>
        <v>0.0128867544822539</v>
      </c>
      <c r="C35" s="0" t="n">
        <f aca="false">INDEX(aggregated!$C$2:$C$39,MATCH(A35,aggregated!$A$2:$A$39,0))</f>
        <v>70439</v>
      </c>
      <c r="G35" s="3" t="n">
        <v>44080</v>
      </c>
      <c r="H35" s="0" t="n">
        <v>151</v>
      </c>
    </row>
    <row r="36" customFormat="false" ht="14.6" hidden="false" customHeight="false" outlineLevel="0" collapsed="false">
      <c r="A36" s="3" t="n">
        <f aca="false">aggregated!A36</f>
        <v>44459</v>
      </c>
      <c r="B36" s="4" t="n">
        <f aca="false">C36/5466000</f>
        <v>0.00740724478594951</v>
      </c>
      <c r="C36" s="0" t="n">
        <f aca="false">INDEX(aggregated!$C$2:$C$39,MATCH(A36,aggregated!$A$2:$A$39,0))</f>
        <v>40488</v>
      </c>
      <c r="G36" s="3" t="n">
        <v>44081</v>
      </c>
      <c r="H36" s="0" t="n">
        <v>160</v>
      </c>
    </row>
    <row r="37" customFormat="false" ht="14.6" hidden="false" customHeight="false" outlineLevel="0" collapsed="false">
      <c r="A37" s="3" t="n">
        <f aca="false">aggregated!A37</f>
        <v>44473</v>
      </c>
      <c r="B37" s="4" t="n">
        <f aca="false">C37/5466000</f>
        <v>0.00629399926820344</v>
      </c>
      <c r="C37" s="0" t="n">
        <f aca="false">INDEX(aggregated!$C$2:$C$39,MATCH(A37,aggregated!$A$2:$A$39,0))</f>
        <v>34403</v>
      </c>
      <c r="G37" s="3" t="n">
        <v>44082</v>
      </c>
      <c r="H37" s="0" t="n">
        <v>98</v>
      </c>
    </row>
    <row r="38" customFormat="false" ht="14.6" hidden="false" customHeight="false" outlineLevel="0" collapsed="false">
      <c r="A38" s="3" t="n">
        <f aca="false">aggregated!A38</f>
        <v>44487</v>
      </c>
      <c r="B38" s="4" t="n">
        <f aca="false">C38/5466000</f>
        <v>0.00657537504573729</v>
      </c>
      <c r="C38" s="0" t="n">
        <f aca="false">INDEX(aggregated!$C$2:$C$39,MATCH(A38,aggregated!$A$2:$A$39,0))</f>
        <v>35941</v>
      </c>
      <c r="G38" s="3" t="n">
        <v>44083</v>
      </c>
      <c r="H38" s="0" t="n">
        <v>215</v>
      </c>
    </row>
    <row r="39" customFormat="false" ht="14.6" hidden="false" customHeight="false" outlineLevel="0" collapsed="false">
      <c r="A39" s="3" t="n">
        <f aca="false">aggregated!A39</f>
        <v>44501</v>
      </c>
      <c r="B39" s="4" t="n">
        <f aca="false">C39/5466000</f>
        <v>0.00729125503110135</v>
      </c>
      <c r="C39" s="0" t="n">
        <f aca="false">INDEX(aggregated!$C$2:$C$39,MATCH(A39,aggregated!$A$2:$A$39,0))</f>
        <v>39854</v>
      </c>
      <c r="G39" s="3" t="n">
        <v>44084</v>
      </c>
      <c r="H39" s="0" t="n">
        <v>203</v>
      </c>
    </row>
    <row r="40" customFormat="false" ht="14.6" hidden="false" customHeight="false" outlineLevel="0" collapsed="false">
      <c r="A40" s="3"/>
      <c r="G40" s="3" t="n">
        <v>44085</v>
      </c>
      <c r="H40" s="0" t="n">
        <v>203</v>
      </c>
    </row>
    <row r="41" customFormat="false" ht="14.6" hidden="false" customHeight="false" outlineLevel="0" collapsed="false">
      <c r="A41" s="3"/>
      <c r="G41" s="3" t="n">
        <v>44086</v>
      </c>
      <c r="H41" s="0" t="n">
        <v>192</v>
      </c>
    </row>
    <row r="42" customFormat="false" ht="14.6" hidden="false" customHeight="false" outlineLevel="0" collapsed="false">
      <c r="A42" s="3"/>
      <c r="G42" s="3" t="n">
        <v>44087</v>
      </c>
      <c r="H42" s="0" t="n">
        <v>152</v>
      </c>
    </row>
    <row r="43" customFormat="false" ht="14.6" hidden="false" customHeight="false" outlineLevel="0" collapsed="false">
      <c r="A43" s="3"/>
      <c r="G43" s="3" t="n">
        <v>44088</v>
      </c>
      <c r="H43" s="0" t="n">
        <v>146</v>
      </c>
    </row>
    <row r="44" customFormat="false" ht="14.6" hidden="false" customHeight="false" outlineLevel="0" collapsed="false">
      <c r="A44" s="3"/>
      <c r="G44" s="3" t="n">
        <v>44089</v>
      </c>
      <c r="H44" s="0" t="n">
        <v>205</v>
      </c>
    </row>
    <row r="45" customFormat="false" ht="14.6" hidden="false" customHeight="false" outlineLevel="0" collapsed="false">
      <c r="A45" s="3"/>
      <c r="G45" s="3" t="n">
        <v>44090</v>
      </c>
      <c r="H45" s="0" t="n">
        <v>240</v>
      </c>
    </row>
    <row r="46" customFormat="false" ht="14.6" hidden="false" customHeight="false" outlineLevel="0" collapsed="false">
      <c r="A46" s="3"/>
      <c r="G46" s="3" t="n">
        <v>44091</v>
      </c>
      <c r="H46" s="0" t="n">
        <v>243</v>
      </c>
    </row>
    <row r="47" customFormat="false" ht="14.6" hidden="false" customHeight="false" outlineLevel="0" collapsed="false">
      <c r="A47" s="3"/>
      <c r="G47" s="3" t="n">
        <v>44092</v>
      </c>
      <c r="H47" s="0" t="n">
        <v>238</v>
      </c>
    </row>
    <row r="48" customFormat="false" ht="14.6" hidden="false" customHeight="false" outlineLevel="0" collapsed="false">
      <c r="A48" s="3"/>
      <c r="G48" s="3" t="n">
        <v>44093</v>
      </c>
      <c r="H48" s="0" t="n">
        <v>211</v>
      </c>
    </row>
    <row r="49" customFormat="false" ht="14.6" hidden="false" customHeight="false" outlineLevel="0" collapsed="false">
      <c r="A49" s="3"/>
      <c r="G49" s="3" t="n">
        <v>44094</v>
      </c>
      <c r="H49" s="0" t="n">
        <v>280</v>
      </c>
    </row>
    <row r="50" customFormat="false" ht="14.6" hidden="false" customHeight="false" outlineLevel="0" collapsed="false">
      <c r="A50" s="3"/>
      <c r="G50" s="3" t="n">
        <v>44095</v>
      </c>
      <c r="H50" s="0" t="n">
        <v>388</v>
      </c>
    </row>
    <row r="51" customFormat="false" ht="14.6" hidden="false" customHeight="false" outlineLevel="0" collapsed="false">
      <c r="A51" s="3"/>
      <c r="G51" s="3" t="n">
        <v>44096</v>
      </c>
      <c r="H51" s="0" t="n">
        <v>416</v>
      </c>
    </row>
    <row r="52" customFormat="false" ht="14.6" hidden="false" customHeight="false" outlineLevel="0" collapsed="false">
      <c r="A52" s="3"/>
      <c r="G52" s="3" t="n">
        <v>44097</v>
      </c>
      <c r="H52" s="0" t="n">
        <v>479</v>
      </c>
    </row>
    <row r="53" customFormat="false" ht="14.6" hidden="false" customHeight="false" outlineLevel="0" collapsed="false">
      <c r="A53" s="3"/>
      <c r="G53" s="3" t="n">
        <v>44098</v>
      </c>
      <c r="H53" s="0" t="n">
        <v>608</v>
      </c>
    </row>
    <row r="54" customFormat="false" ht="14.6" hidden="false" customHeight="false" outlineLevel="0" collapsed="false">
      <c r="A54" s="3"/>
      <c r="G54" s="3" t="n">
        <v>44099</v>
      </c>
      <c r="H54" s="0" t="n">
        <v>518</v>
      </c>
    </row>
    <row r="55" customFormat="false" ht="14.6" hidden="false" customHeight="false" outlineLevel="0" collapsed="false">
      <c r="A55" s="3"/>
      <c r="G55" s="3" t="n">
        <v>44100</v>
      </c>
      <c r="H55" s="0" t="n">
        <v>402</v>
      </c>
    </row>
    <row r="56" customFormat="false" ht="14.6" hidden="false" customHeight="false" outlineLevel="0" collapsed="false">
      <c r="A56" s="3"/>
      <c r="G56" s="3" t="n">
        <v>44101</v>
      </c>
      <c r="H56" s="0" t="n">
        <v>314</v>
      </c>
    </row>
    <row r="57" customFormat="false" ht="14.6" hidden="false" customHeight="false" outlineLevel="0" collapsed="false">
      <c r="A57" s="3"/>
      <c r="G57" s="3" t="n">
        <v>44102</v>
      </c>
      <c r="H57" s="0" t="n">
        <v>552</v>
      </c>
    </row>
    <row r="58" customFormat="false" ht="14.6" hidden="false" customHeight="false" outlineLevel="0" collapsed="false">
      <c r="A58" s="3"/>
      <c r="G58" s="3" t="n">
        <v>44103</v>
      </c>
      <c r="H58" s="0" t="n">
        <v>596</v>
      </c>
    </row>
    <row r="59" customFormat="false" ht="14.6" hidden="false" customHeight="false" outlineLevel="0" collapsed="false">
      <c r="A59" s="3"/>
      <c r="G59" s="3" t="n">
        <v>44104</v>
      </c>
      <c r="H59" s="0" t="n">
        <v>701</v>
      </c>
    </row>
    <row r="60" customFormat="false" ht="14.6" hidden="false" customHeight="false" outlineLevel="0" collapsed="false">
      <c r="A60" s="3"/>
      <c r="G60" s="3" t="n">
        <v>44105</v>
      </c>
      <c r="H60" s="0" t="n">
        <v>673</v>
      </c>
    </row>
    <row r="61" customFormat="false" ht="14.6" hidden="false" customHeight="false" outlineLevel="0" collapsed="false">
      <c r="A61" s="3"/>
      <c r="G61" s="3" t="n">
        <v>44106</v>
      </c>
      <c r="H61" s="0" t="n">
        <v>742</v>
      </c>
    </row>
    <row r="62" customFormat="false" ht="14.6" hidden="false" customHeight="false" outlineLevel="0" collapsed="false">
      <c r="A62" s="3"/>
      <c r="G62" s="3" t="n">
        <v>44107</v>
      </c>
      <c r="H62" s="0" t="n">
        <v>636</v>
      </c>
    </row>
    <row r="63" customFormat="false" ht="14.6" hidden="false" customHeight="false" outlineLevel="0" collapsed="false">
      <c r="A63" s="3"/>
      <c r="G63" s="3" t="n">
        <v>44108</v>
      </c>
      <c r="H63" s="0" t="n">
        <v>695</v>
      </c>
    </row>
    <row r="64" customFormat="false" ht="14.6" hidden="false" customHeight="false" outlineLevel="0" collapsed="false">
      <c r="A64" s="3"/>
      <c r="G64" s="3" t="n">
        <v>44109</v>
      </c>
      <c r="H64" s="0" t="n">
        <v>1016</v>
      </c>
    </row>
    <row r="65" customFormat="false" ht="14.6" hidden="false" customHeight="false" outlineLevel="0" collapsed="false">
      <c r="A65" s="3"/>
      <c r="G65" s="3" t="n">
        <v>44110</v>
      </c>
      <c r="H65" s="0" t="n">
        <v>1049</v>
      </c>
    </row>
    <row r="66" customFormat="false" ht="14.6" hidden="false" customHeight="false" outlineLevel="0" collapsed="false">
      <c r="A66" s="3"/>
      <c r="G66" s="3" t="n">
        <v>44111</v>
      </c>
      <c r="H66" s="0" t="n">
        <v>1138</v>
      </c>
    </row>
    <row r="67" customFormat="false" ht="14.6" hidden="false" customHeight="false" outlineLevel="0" collapsed="false">
      <c r="A67" s="3"/>
      <c r="G67" s="3" t="n">
        <v>44112</v>
      </c>
      <c r="H67" s="0" t="n">
        <v>1004</v>
      </c>
    </row>
    <row r="68" customFormat="false" ht="14.6" hidden="false" customHeight="false" outlineLevel="0" collapsed="false">
      <c r="A68" s="3"/>
      <c r="G68" s="3" t="n">
        <v>44113</v>
      </c>
      <c r="H68" s="0" t="n">
        <v>988</v>
      </c>
    </row>
    <row r="69" customFormat="false" ht="14.6" hidden="false" customHeight="false" outlineLevel="0" collapsed="false">
      <c r="A69" s="3"/>
      <c r="G69" s="3" t="n">
        <v>44114</v>
      </c>
      <c r="H69" s="0" t="n">
        <v>886</v>
      </c>
    </row>
    <row r="70" customFormat="false" ht="14.6" hidden="false" customHeight="false" outlineLevel="0" collapsed="false">
      <c r="A70" s="3"/>
      <c r="G70" s="3" t="n">
        <v>44115</v>
      </c>
      <c r="H70" s="0" t="n">
        <v>899</v>
      </c>
    </row>
    <row r="71" customFormat="false" ht="14.6" hidden="false" customHeight="false" outlineLevel="0" collapsed="false">
      <c r="A71" s="3"/>
      <c r="G71" s="3" t="n">
        <v>44116</v>
      </c>
      <c r="H71" s="0" t="n">
        <v>1305</v>
      </c>
    </row>
    <row r="72" customFormat="false" ht="14.6" hidden="false" customHeight="false" outlineLevel="0" collapsed="false">
      <c r="A72" s="3"/>
      <c r="G72" s="3" t="n">
        <v>44117</v>
      </c>
      <c r="H72" s="0" t="n">
        <v>1330</v>
      </c>
    </row>
    <row r="73" customFormat="false" ht="14.6" hidden="false" customHeight="false" outlineLevel="0" collapsed="false">
      <c r="A73" s="3"/>
      <c r="G73" s="3" t="n">
        <v>44118</v>
      </c>
      <c r="H73" s="0" t="n">
        <v>1219</v>
      </c>
    </row>
    <row r="74" customFormat="false" ht="14.6" hidden="false" customHeight="false" outlineLevel="0" collapsed="false">
      <c r="A74" s="3"/>
      <c r="G74" s="3" t="n">
        <v>44119</v>
      </c>
      <c r="H74" s="0" t="n">
        <v>1225</v>
      </c>
    </row>
    <row r="75" customFormat="false" ht="14.6" hidden="false" customHeight="false" outlineLevel="0" collapsed="false">
      <c r="A75" s="3"/>
      <c r="G75" s="3" t="n">
        <v>44120</v>
      </c>
      <c r="H75" s="0" t="n">
        <v>1194</v>
      </c>
    </row>
    <row r="76" customFormat="false" ht="14.6" hidden="false" customHeight="false" outlineLevel="0" collapsed="false">
      <c r="A76" s="3"/>
      <c r="G76" s="3" t="n">
        <v>44121</v>
      </c>
      <c r="H76" s="0" t="n">
        <v>815</v>
      </c>
    </row>
    <row r="77" customFormat="false" ht="14.6" hidden="false" customHeight="false" outlineLevel="0" collapsed="false">
      <c r="A77" s="3"/>
      <c r="G77" s="3" t="n">
        <v>44122</v>
      </c>
      <c r="H77" s="0" t="n">
        <v>786</v>
      </c>
    </row>
    <row r="78" customFormat="false" ht="14.6" hidden="false" customHeight="false" outlineLevel="0" collapsed="false">
      <c r="A78" s="3"/>
      <c r="G78" s="3" t="n">
        <v>44123</v>
      </c>
      <c r="H78" s="0" t="n">
        <v>1290</v>
      </c>
    </row>
    <row r="79" customFormat="false" ht="14.6" hidden="false" customHeight="false" outlineLevel="0" collapsed="false">
      <c r="A79" s="3"/>
      <c r="G79" s="3" t="n">
        <v>44124</v>
      </c>
      <c r="H79" s="0" t="n">
        <v>1587</v>
      </c>
    </row>
    <row r="80" customFormat="false" ht="14.6" hidden="false" customHeight="false" outlineLevel="0" collapsed="false">
      <c r="A80" s="3"/>
      <c r="G80" s="3" t="n">
        <v>44125</v>
      </c>
      <c r="H80" s="0" t="n">
        <v>1487</v>
      </c>
    </row>
    <row r="81" customFormat="false" ht="14.6" hidden="false" customHeight="false" outlineLevel="0" collapsed="false">
      <c r="A81" s="3"/>
      <c r="G81" s="3" t="n">
        <v>44126</v>
      </c>
      <c r="H81" s="0" t="n">
        <v>1389</v>
      </c>
    </row>
    <row r="82" customFormat="false" ht="14.6" hidden="false" customHeight="false" outlineLevel="0" collapsed="false">
      <c r="A82" s="3"/>
      <c r="G82" s="3" t="n">
        <v>44127</v>
      </c>
      <c r="H82" s="0" t="n">
        <v>1206</v>
      </c>
    </row>
    <row r="83" customFormat="false" ht="14.6" hidden="false" customHeight="false" outlineLevel="0" collapsed="false">
      <c r="A83" s="3"/>
      <c r="G83" s="3" t="n">
        <v>44128</v>
      </c>
      <c r="H83" s="0" t="n">
        <v>902</v>
      </c>
    </row>
    <row r="84" customFormat="false" ht="14.6" hidden="false" customHeight="false" outlineLevel="0" collapsed="false">
      <c r="A84" s="3"/>
      <c r="G84" s="3" t="n">
        <v>44129</v>
      </c>
      <c r="H84" s="0" t="n">
        <v>882</v>
      </c>
    </row>
    <row r="85" customFormat="false" ht="14.6" hidden="false" customHeight="false" outlineLevel="0" collapsed="false">
      <c r="A85" s="3"/>
      <c r="G85" s="3" t="n">
        <v>44130</v>
      </c>
      <c r="H85" s="0" t="n">
        <v>1267</v>
      </c>
    </row>
    <row r="86" customFormat="false" ht="14.6" hidden="false" customHeight="false" outlineLevel="0" collapsed="false">
      <c r="A86" s="3"/>
      <c r="G86" s="3" t="n">
        <v>44131</v>
      </c>
      <c r="H86" s="0" t="n">
        <v>1191</v>
      </c>
    </row>
    <row r="87" customFormat="false" ht="14.6" hidden="false" customHeight="false" outlineLevel="0" collapsed="false">
      <c r="A87" s="3"/>
      <c r="G87" s="3" t="n">
        <v>44132</v>
      </c>
      <c r="H87" s="0" t="n">
        <v>1173</v>
      </c>
    </row>
    <row r="88" customFormat="false" ht="14.6" hidden="false" customHeight="false" outlineLevel="0" collapsed="false">
      <c r="A88" s="3"/>
      <c r="G88" s="3" t="n">
        <v>44133</v>
      </c>
      <c r="H88" s="0" t="n">
        <v>1032</v>
      </c>
    </row>
    <row r="89" customFormat="false" ht="14.6" hidden="false" customHeight="false" outlineLevel="0" collapsed="false">
      <c r="A89" s="3"/>
      <c r="G89" s="3" t="n">
        <v>44134</v>
      </c>
      <c r="H89" s="0" t="n">
        <v>1053</v>
      </c>
    </row>
    <row r="90" customFormat="false" ht="14.6" hidden="false" customHeight="false" outlineLevel="0" collapsed="false">
      <c r="A90" s="3"/>
      <c r="G90" s="3" t="n">
        <v>44135</v>
      </c>
      <c r="H90" s="0" t="n">
        <v>689</v>
      </c>
    </row>
    <row r="91" customFormat="false" ht="14.6" hidden="false" customHeight="false" outlineLevel="0" collapsed="false">
      <c r="A91" s="3"/>
      <c r="G91" s="3" t="n">
        <v>44136</v>
      </c>
      <c r="H91" s="0" t="n">
        <v>947</v>
      </c>
    </row>
    <row r="92" customFormat="false" ht="14.6" hidden="false" customHeight="false" outlineLevel="0" collapsed="false">
      <c r="A92" s="3"/>
      <c r="G92" s="3" t="n">
        <v>44137</v>
      </c>
      <c r="H92" s="0" t="n">
        <v>1409</v>
      </c>
    </row>
    <row r="93" customFormat="false" ht="14.6" hidden="false" customHeight="false" outlineLevel="0" collapsed="false">
      <c r="A93" s="3"/>
      <c r="G93" s="3" t="n">
        <v>44138</v>
      </c>
      <c r="H93" s="0" t="n">
        <v>1297</v>
      </c>
    </row>
    <row r="94" customFormat="false" ht="14.6" hidden="false" customHeight="false" outlineLevel="0" collapsed="false">
      <c r="A94" s="3"/>
      <c r="G94" s="3" t="n">
        <v>44139</v>
      </c>
      <c r="H94" s="0" t="n">
        <v>1236</v>
      </c>
    </row>
    <row r="95" customFormat="false" ht="14.6" hidden="false" customHeight="false" outlineLevel="0" collapsed="false">
      <c r="A95" s="3"/>
      <c r="G95" s="3" t="n">
        <v>44140</v>
      </c>
      <c r="H95" s="0" t="n">
        <v>1222</v>
      </c>
    </row>
    <row r="96" customFormat="false" ht="14.6" hidden="false" customHeight="false" outlineLevel="0" collapsed="false">
      <c r="A96" s="3"/>
      <c r="G96" s="3" t="n">
        <v>44141</v>
      </c>
      <c r="H96" s="0" t="n">
        <v>1100</v>
      </c>
    </row>
    <row r="97" customFormat="false" ht="14.6" hidden="false" customHeight="false" outlineLevel="0" collapsed="false">
      <c r="A97" s="3"/>
      <c r="G97" s="3" t="n">
        <v>44142</v>
      </c>
      <c r="H97" s="0" t="n">
        <v>819</v>
      </c>
    </row>
    <row r="98" customFormat="false" ht="14.6" hidden="false" customHeight="false" outlineLevel="0" collapsed="false">
      <c r="A98" s="3"/>
      <c r="G98" s="3" t="n">
        <v>44143</v>
      </c>
      <c r="H98" s="0" t="n">
        <v>815</v>
      </c>
    </row>
    <row r="99" customFormat="false" ht="14.6" hidden="false" customHeight="false" outlineLevel="0" collapsed="false">
      <c r="A99" s="3"/>
      <c r="G99" s="3" t="n">
        <v>44144</v>
      </c>
      <c r="H99" s="0" t="n">
        <v>1194</v>
      </c>
    </row>
    <row r="100" customFormat="false" ht="14.6" hidden="false" customHeight="false" outlineLevel="0" collapsed="false">
      <c r="A100" s="3"/>
      <c r="G100" s="3" t="n">
        <v>44145</v>
      </c>
      <c r="H100" s="0" t="n">
        <v>1207</v>
      </c>
    </row>
    <row r="101" customFormat="false" ht="14.6" hidden="false" customHeight="false" outlineLevel="0" collapsed="false">
      <c r="A101" s="3"/>
      <c r="G101" s="3" t="n">
        <v>44146</v>
      </c>
      <c r="H101" s="0" t="n">
        <v>1155</v>
      </c>
    </row>
    <row r="102" customFormat="false" ht="14.6" hidden="false" customHeight="false" outlineLevel="0" collapsed="false">
      <c r="A102" s="3"/>
      <c r="G102" s="3" t="n">
        <v>44147</v>
      </c>
      <c r="H102" s="0" t="n">
        <v>1128</v>
      </c>
    </row>
    <row r="103" customFormat="false" ht="14.6" hidden="false" customHeight="false" outlineLevel="0" collapsed="false">
      <c r="A103" s="3"/>
      <c r="G103" s="3" t="n">
        <v>44148</v>
      </c>
      <c r="H103" s="0" t="n">
        <v>1020</v>
      </c>
    </row>
    <row r="104" customFormat="false" ht="14.6" hidden="false" customHeight="false" outlineLevel="0" collapsed="false">
      <c r="A104" s="3"/>
      <c r="G104" s="3" t="n">
        <v>44149</v>
      </c>
      <c r="H104" s="0" t="n">
        <v>858</v>
      </c>
    </row>
    <row r="105" customFormat="false" ht="14.6" hidden="false" customHeight="false" outlineLevel="0" collapsed="false">
      <c r="A105" s="3"/>
      <c r="G105" s="3" t="n">
        <v>44150</v>
      </c>
      <c r="H105" s="0" t="n">
        <v>795</v>
      </c>
    </row>
    <row r="106" customFormat="false" ht="14.6" hidden="false" customHeight="false" outlineLevel="0" collapsed="false">
      <c r="A106" s="3"/>
      <c r="G106" s="3" t="n">
        <v>44151</v>
      </c>
      <c r="H106" s="0" t="n">
        <v>1196</v>
      </c>
    </row>
    <row r="107" customFormat="false" ht="14.6" hidden="false" customHeight="false" outlineLevel="0" collapsed="false">
      <c r="A107" s="3"/>
      <c r="G107" s="3" t="n">
        <v>44152</v>
      </c>
      <c r="H107" s="0" t="n">
        <v>1130</v>
      </c>
    </row>
    <row r="108" customFormat="false" ht="14.6" hidden="false" customHeight="false" outlineLevel="0" collapsed="false">
      <c r="A108" s="3"/>
      <c r="G108" s="3" t="n">
        <v>44153</v>
      </c>
      <c r="H108" s="0" t="n">
        <v>1069</v>
      </c>
    </row>
    <row r="109" customFormat="false" ht="14.6" hidden="false" customHeight="false" outlineLevel="0" collapsed="false">
      <c r="A109" s="3"/>
      <c r="G109" s="3" t="n">
        <v>44154</v>
      </c>
      <c r="H109" s="0" t="n">
        <v>917</v>
      </c>
    </row>
    <row r="110" customFormat="false" ht="14.6" hidden="false" customHeight="false" outlineLevel="0" collapsed="false">
      <c r="A110" s="3"/>
      <c r="G110" s="3" t="n">
        <v>44155</v>
      </c>
      <c r="H110" s="0" t="n">
        <v>797</v>
      </c>
    </row>
    <row r="111" customFormat="false" ht="14.6" hidden="false" customHeight="false" outlineLevel="0" collapsed="false">
      <c r="A111" s="3"/>
      <c r="G111" s="3" t="n">
        <v>44156</v>
      </c>
      <c r="H111" s="0" t="n">
        <v>703</v>
      </c>
    </row>
    <row r="112" customFormat="false" ht="14.6" hidden="false" customHeight="false" outlineLevel="0" collapsed="false">
      <c r="A112" s="3"/>
      <c r="G112" s="3" t="n">
        <v>44157</v>
      </c>
      <c r="H112" s="0" t="n">
        <v>693</v>
      </c>
    </row>
    <row r="113" customFormat="false" ht="14.6" hidden="false" customHeight="false" outlineLevel="0" collapsed="false">
      <c r="A113" s="3"/>
      <c r="G113" s="3" t="n">
        <v>44158</v>
      </c>
      <c r="H113" s="0" t="n">
        <v>1090</v>
      </c>
    </row>
    <row r="114" customFormat="false" ht="14.6" hidden="false" customHeight="false" outlineLevel="0" collapsed="false">
      <c r="A114" s="3"/>
      <c r="G114" s="3" t="n">
        <v>44159</v>
      </c>
      <c r="H114" s="0" t="n">
        <v>913</v>
      </c>
    </row>
    <row r="115" customFormat="false" ht="14.6" hidden="false" customHeight="false" outlineLevel="0" collapsed="false">
      <c r="A115" s="3"/>
      <c r="G115" s="3" t="n">
        <v>44160</v>
      </c>
      <c r="H115" s="0" t="n">
        <v>876</v>
      </c>
    </row>
    <row r="116" customFormat="false" ht="14.6" hidden="false" customHeight="false" outlineLevel="0" collapsed="false">
      <c r="A116" s="3"/>
      <c r="G116" s="3" t="n">
        <v>44161</v>
      </c>
      <c r="H116" s="0" t="n">
        <v>782</v>
      </c>
    </row>
    <row r="117" customFormat="false" ht="14.6" hidden="false" customHeight="false" outlineLevel="0" collapsed="false">
      <c r="A117" s="3"/>
      <c r="G117" s="3" t="n">
        <v>44162</v>
      </c>
      <c r="H117" s="0" t="n">
        <v>688</v>
      </c>
    </row>
    <row r="118" customFormat="false" ht="14.6" hidden="false" customHeight="false" outlineLevel="0" collapsed="false">
      <c r="A118" s="3"/>
      <c r="G118" s="3" t="n">
        <v>44163</v>
      </c>
      <c r="H118" s="0" t="n">
        <v>506</v>
      </c>
    </row>
    <row r="119" customFormat="false" ht="14.6" hidden="false" customHeight="false" outlineLevel="0" collapsed="false">
      <c r="A119" s="3"/>
      <c r="G119" s="3" t="n">
        <v>44164</v>
      </c>
      <c r="H119" s="0" t="n">
        <v>522</v>
      </c>
    </row>
    <row r="120" customFormat="false" ht="14.6" hidden="false" customHeight="false" outlineLevel="0" collapsed="false">
      <c r="A120" s="3"/>
      <c r="G120" s="3" t="n">
        <v>44165</v>
      </c>
      <c r="H120" s="0" t="n">
        <v>905</v>
      </c>
    </row>
    <row r="121" customFormat="false" ht="14.6" hidden="false" customHeight="false" outlineLevel="0" collapsed="false">
      <c r="A121" s="3"/>
      <c r="G121" s="3" t="n">
        <v>44166</v>
      </c>
      <c r="H121" s="0" t="n">
        <v>861</v>
      </c>
    </row>
    <row r="122" customFormat="false" ht="14.6" hidden="false" customHeight="false" outlineLevel="0" collapsed="false">
      <c r="A122" s="3"/>
      <c r="G122" s="3" t="n">
        <v>44167</v>
      </c>
      <c r="H122" s="0" t="n">
        <v>849</v>
      </c>
    </row>
    <row r="123" customFormat="false" ht="14.6" hidden="false" customHeight="false" outlineLevel="0" collapsed="false">
      <c r="A123" s="3"/>
      <c r="G123" s="3" t="n">
        <v>44168</v>
      </c>
      <c r="H123" s="0" t="n">
        <v>757</v>
      </c>
    </row>
    <row r="124" customFormat="false" ht="14.6" hidden="false" customHeight="false" outlineLevel="0" collapsed="false">
      <c r="A124" s="3"/>
      <c r="G124" s="3" t="n">
        <v>44169</v>
      </c>
      <c r="H124" s="0" t="n">
        <v>609</v>
      </c>
    </row>
    <row r="125" customFormat="false" ht="14.6" hidden="false" customHeight="false" outlineLevel="0" collapsed="false">
      <c r="A125" s="3"/>
      <c r="G125" s="3" t="n">
        <v>44170</v>
      </c>
      <c r="H125" s="0" t="n">
        <v>495</v>
      </c>
    </row>
    <row r="126" customFormat="false" ht="14.6" hidden="false" customHeight="false" outlineLevel="0" collapsed="false">
      <c r="A126" s="3"/>
      <c r="G126" s="3" t="n">
        <v>44171</v>
      </c>
      <c r="H126" s="0" t="n">
        <v>618</v>
      </c>
    </row>
    <row r="127" customFormat="false" ht="14.6" hidden="false" customHeight="false" outlineLevel="0" collapsed="false">
      <c r="A127" s="3"/>
      <c r="G127" s="3" t="n">
        <v>44172</v>
      </c>
      <c r="H127" s="0" t="n">
        <v>882</v>
      </c>
    </row>
    <row r="128" customFormat="false" ht="14.6" hidden="false" customHeight="false" outlineLevel="0" collapsed="false">
      <c r="A128" s="3"/>
      <c r="G128" s="3" t="n">
        <v>44173</v>
      </c>
      <c r="H128" s="0" t="n">
        <v>961</v>
      </c>
    </row>
    <row r="129" customFormat="false" ht="14.6" hidden="false" customHeight="false" outlineLevel="0" collapsed="false">
      <c r="A129" s="3"/>
      <c r="G129" s="3" t="n">
        <v>44174</v>
      </c>
      <c r="H129" s="0" t="n">
        <v>915</v>
      </c>
    </row>
    <row r="130" customFormat="false" ht="14.6" hidden="false" customHeight="false" outlineLevel="0" collapsed="false">
      <c r="A130" s="3"/>
      <c r="G130" s="3" t="n">
        <v>44175</v>
      </c>
      <c r="H130" s="0" t="n">
        <v>809</v>
      </c>
    </row>
    <row r="131" customFormat="false" ht="14.6" hidden="false" customHeight="false" outlineLevel="0" collapsed="false">
      <c r="A131" s="3"/>
      <c r="G131" s="3" t="n">
        <v>44176</v>
      </c>
      <c r="H131" s="0" t="n">
        <v>840</v>
      </c>
    </row>
    <row r="132" customFormat="false" ht="14.6" hidden="false" customHeight="false" outlineLevel="0" collapsed="false">
      <c r="A132" s="3"/>
      <c r="G132" s="3" t="n">
        <v>44177</v>
      </c>
      <c r="H132" s="0" t="n">
        <v>635</v>
      </c>
    </row>
    <row r="133" customFormat="false" ht="14.6" hidden="false" customHeight="false" outlineLevel="0" collapsed="false">
      <c r="A133" s="3"/>
      <c r="G133" s="3" t="n">
        <v>44178</v>
      </c>
      <c r="H133" s="0" t="n">
        <v>664</v>
      </c>
    </row>
    <row r="134" customFormat="false" ht="14.6" hidden="false" customHeight="false" outlineLevel="0" collapsed="false">
      <c r="A134" s="3"/>
      <c r="G134" s="3" t="n">
        <v>44179</v>
      </c>
      <c r="H134" s="0" t="n">
        <v>1008</v>
      </c>
    </row>
    <row r="135" customFormat="false" ht="14.6" hidden="false" customHeight="false" outlineLevel="0" collapsed="false">
      <c r="A135" s="3"/>
      <c r="G135" s="3" t="n">
        <v>44180</v>
      </c>
      <c r="H135" s="0" t="n">
        <v>970</v>
      </c>
    </row>
    <row r="136" customFormat="false" ht="14.6" hidden="false" customHeight="false" outlineLevel="0" collapsed="false">
      <c r="A136" s="3"/>
      <c r="G136" s="3" t="n">
        <v>44181</v>
      </c>
      <c r="H136" s="0" t="n">
        <v>932</v>
      </c>
    </row>
    <row r="137" customFormat="false" ht="14.6" hidden="false" customHeight="false" outlineLevel="0" collapsed="false">
      <c r="A137" s="3"/>
      <c r="G137" s="3" t="n">
        <v>44182</v>
      </c>
      <c r="H137" s="0" t="n">
        <v>801</v>
      </c>
    </row>
    <row r="138" customFormat="false" ht="14.6" hidden="false" customHeight="false" outlineLevel="0" collapsed="false">
      <c r="A138" s="3"/>
      <c r="G138" s="3" t="n">
        <v>44183</v>
      </c>
      <c r="H138" s="0" t="n">
        <v>830</v>
      </c>
    </row>
    <row r="139" customFormat="false" ht="14.6" hidden="false" customHeight="false" outlineLevel="0" collapsed="false">
      <c r="A139" s="3"/>
      <c r="G139" s="3" t="n">
        <v>44184</v>
      </c>
      <c r="H139" s="0" t="n">
        <v>680</v>
      </c>
    </row>
    <row r="140" customFormat="false" ht="14.6" hidden="false" customHeight="false" outlineLevel="0" collapsed="false">
      <c r="A140" s="3"/>
      <c r="G140" s="3" t="n">
        <v>44185</v>
      </c>
      <c r="H140" s="0" t="n">
        <v>757</v>
      </c>
    </row>
    <row r="141" customFormat="false" ht="14.6" hidden="false" customHeight="false" outlineLevel="0" collapsed="false">
      <c r="A141" s="3"/>
      <c r="G141" s="3" t="n">
        <v>44186</v>
      </c>
      <c r="H141" s="0" t="n">
        <v>1195</v>
      </c>
    </row>
    <row r="142" customFormat="false" ht="14.6" hidden="false" customHeight="false" outlineLevel="0" collapsed="false">
      <c r="A142" s="3"/>
      <c r="G142" s="3" t="n">
        <v>44187</v>
      </c>
      <c r="H142" s="0" t="n">
        <v>1253</v>
      </c>
    </row>
    <row r="143" customFormat="false" ht="14.6" hidden="false" customHeight="false" outlineLevel="0" collapsed="false">
      <c r="A143" s="3"/>
      <c r="G143" s="3" t="n">
        <v>44188</v>
      </c>
      <c r="H143" s="0" t="n">
        <v>1243</v>
      </c>
    </row>
    <row r="144" customFormat="false" ht="14.6" hidden="false" customHeight="false" outlineLevel="0" collapsed="false">
      <c r="A144" s="3"/>
      <c r="G144" s="3" t="n">
        <v>44189</v>
      </c>
      <c r="H144" s="0" t="n">
        <v>955</v>
      </c>
    </row>
    <row r="145" customFormat="false" ht="14.6" hidden="false" customHeight="false" outlineLevel="0" collapsed="false">
      <c r="A145" s="3"/>
      <c r="G145" s="3" t="n">
        <v>44190</v>
      </c>
      <c r="H145" s="0" t="n">
        <v>479</v>
      </c>
    </row>
    <row r="146" customFormat="false" ht="14.6" hidden="false" customHeight="false" outlineLevel="0" collapsed="false">
      <c r="A146" s="3"/>
      <c r="G146" s="3" t="n">
        <v>44191</v>
      </c>
      <c r="H146" s="0" t="n">
        <v>980</v>
      </c>
    </row>
    <row r="147" customFormat="false" ht="14.6" hidden="false" customHeight="false" outlineLevel="0" collapsed="false">
      <c r="G147" s="3" t="n">
        <v>44192</v>
      </c>
      <c r="H147" s="0" t="n">
        <v>1585</v>
      </c>
    </row>
    <row r="148" customFormat="false" ht="14.6" hidden="false" customHeight="false" outlineLevel="0" collapsed="false">
      <c r="G148" s="3" t="n">
        <v>44193</v>
      </c>
      <c r="H148" s="0" t="n">
        <v>1657</v>
      </c>
    </row>
    <row r="149" customFormat="false" ht="14.6" hidden="false" customHeight="false" outlineLevel="0" collapsed="false">
      <c r="G149" s="3" t="n">
        <v>44194</v>
      </c>
      <c r="H149" s="0" t="n">
        <v>2945</v>
      </c>
    </row>
    <row r="150" customFormat="false" ht="14.6" hidden="false" customHeight="false" outlineLevel="0" collapsed="false">
      <c r="G150" s="3" t="n">
        <v>44195</v>
      </c>
      <c r="H150" s="0" t="n">
        <v>2801</v>
      </c>
    </row>
    <row r="151" customFormat="false" ht="14.6" hidden="false" customHeight="false" outlineLevel="0" collapsed="false">
      <c r="G151" s="3" t="n">
        <v>44196</v>
      </c>
      <c r="H151" s="0" t="n">
        <v>2215</v>
      </c>
    </row>
    <row r="152" customFormat="false" ht="14.6" hidden="false" customHeight="false" outlineLevel="0" collapsed="false">
      <c r="G152" s="3" t="n">
        <v>44197</v>
      </c>
      <c r="H152" s="0" t="n">
        <v>1085</v>
      </c>
    </row>
    <row r="153" customFormat="false" ht="14.6" hidden="false" customHeight="false" outlineLevel="0" collapsed="false">
      <c r="G153" s="3" t="n">
        <v>44198</v>
      </c>
      <c r="H153" s="0" t="n">
        <v>2092</v>
      </c>
    </row>
    <row r="154" customFormat="false" ht="14.6" hidden="false" customHeight="false" outlineLevel="0" collapsed="false">
      <c r="G154" s="3" t="n">
        <v>44199</v>
      </c>
      <c r="H154" s="0" t="n">
        <v>2076</v>
      </c>
    </row>
    <row r="155" customFormat="false" ht="14.6" hidden="false" customHeight="false" outlineLevel="0" collapsed="false">
      <c r="G155" s="3" t="n">
        <v>44200</v>
      </c>
      <c r="H155" s="0" t="n">
        <v>2203</v>
      </c>
    </row>
    <row r="156" customFormat="false" ht="14.6" hidden="false" customHeight="false" outlineLevel="0" collapsed="false">
      <c r="G156" s="3" t="n">
        <v>44201</v>
      </c>
      <c r="H156" s="0" t="n">
        <v>2838</v>
      </c>
    </row>
    <row r="157" customFormat="false" ht="14.6" hidden="false" customHeight="false" outlineLevel="0" collapsed="false">
      <c r="G157" s="3" t="n">
        <v>44202</v>
      </c>
      <c r="H157" s="0" t="n">
        <v>2359</v>
      </c>
    </row>
    <row r="158" customFormat="false" ht="14.6" hidden="false" customHeight="false" outlineLevel="0" collapsed="false">
      <c r="G158" s="3" t="n">
        <v>44203</v>
      </c>
      <c r="H158" s="0" t="n">
        <v>2010</v>
      </c>
    </row>
    <row r="159" customFormat="false" ht="14.6" hidden="false" customHeight="false" outlineLevel="0" collapsed="false">
      <c r="G159" s="3" t="n">
        <v>44204</v>
      </c>
      <c r="H159" s="0" t="n">
        <v>1671</v>
      </c>
    </row>
    <row r="160" customFormat="false" ht="14.6" hidden="false" customHeight="false" outlineLevel="0" collapsed="false">
      <c r="G160" s="3" t="n">
        <v>44205</v>
      </c>
      <c r="H160" s="0" t="n">
        <v>1372</v>
      </c>
    </row>
    <row r="161" customFormat="false" ht="14.6" hidden="false" customHeight="false" outlineLevel="0" collapsed="false">
      <c r="G161" s="3" t="n">
        <v>44206</v>
      </c>
      <c r="H161" s="0" t="n">
        <v>1296</v>
      </c>
    </row>
    <row r="162" customFormat="false" ht="14.6" hidden="false" customHeight="false" outlineLevel="0" collapsed="false">
      <c r="G162" s="3" t="n">
        <v>44207</v>
      </c>
      <c r="H162" s="0" t="n">
        <v>1889</v>
      </c>
    </row>
    <row r="163" customFormat="false" ht="14.6" hidden="false" customHeight="false" outlineLevel="0" collapsed="false">
      <c r="G163" s="3" t="n">
        <v>44208</v>
      </c>
      <c r="H163" s="0" t="n">
        <v>1780</v>
      </c>
    </row>
    <row r="164" customFormat="false" ht="14.6" hidden="false" customHeight="false" outlineLevel="0" collapsed="false">
      <c r="G164" s="3" t="n">
        <v>44209</v>
      </c>
      <c r="H164" s="0" t="n">
        <v>1558</v>
      </c>
    </row>
    <row r="165" customFormat="false" ht="14.6" hidden="false" customHeight="false" outlineLevel="0" collapsed="false">
      <c r="G165" s="3" t="n">
        <v>44210</v>
      </c>
      <c r="H165" s="0" t="n">
        <v>1508</v>
      </c>
    </row>
    <row r="166" customFormat="false" ht="14.6" hidden="false" customHeight="false" outlineLevel="0" collapsed="false">
      <c r="G166" s="3" t="n">
        <v>44211</v>
      </c>
      <c r="H166" s="0" t="n">
        <v>1401</v>
      </c>
    </row>
    <row r="167" customFormat="false" ht="14.6" hidden="false" customHeight="false" outlineLevel="0" collapsed="false">
      <c r="G167" s="3" t="n">
        <v>44212</v>
      </c>
      <c r="H167" s="0" t="n">
        <v>983</v>
      </c>
    </row>
    <row r="168" customFormat="false" ht="14.6" hidden="false" customHeight="false" outlineLevel="0" collapsed="false">
      <c r="G168" s="3" t="n">
        <v>44213</v>
      </c>
      <c r="H168" s="0" t="n">
        <v>1107</v>
      </c>
    </row>
    <row r="169" customFormat="false" ht="14.6" hidden="false" customHeight="false" outlineLevel="0" collapsed="false">
      <c r="G169" s="3" t="n">
        <v>44214</v>
      </c>
      <c r="H169" s="0" t="n">
        <v>1603</v>
      </c>
    </row>
    <row r="170" customFormat="false" ht="14.6" hidden="false" customHeight="false" outlineLevel="0" collapsed="false">
      <c r="G170" s="3" t="n">
        <v>44215</v>
      </c>
      <c r="H170" s="0" t="n">
        <v>1425</v>
      </c>
    </row>
    <row r="171" customFormat="false" ht="14.6" hidden="false" customHeight="false" outlineLevel="0" collapsed="false">
      <c r="G171" s="3" t="n">
        <v>44216</v>
      </c>
      <c r="H171" s="0" t="n">
        <v>1407</v>
      </c>
    </row>
    <row r="172" customFormat="false" ht="14.6" hidden="false" customHeight="false" outlineLevel="0" collapsed="false">
      <c r="G172" s="3" t="n">
        <v>44217</v>
      </c>
      <c r="H172" s="0" t="n">
        <v>1130</v>
      </c>
    </row>
    <row r="173" customFormat="false" ht="14.6" hidden="false" customHeight="false" outlineLevel="0" collapsed="false">
      <c r="G173" s="3" t="n">
        <v>44218</v>
      </c>
      <c r="H173" s="0" t="n">
        <v>1124</v>
      </c>
    </row>
    <row r="174" customFormat="false" ht="14.6" hidden="false" customHeight="false" outlineLevel="0" collapsed="false">
      <c r="G174" s="3" t="n">
        <v>44219</v>
      </c>
      <c r="H174" s="0" t="n">
        <v>860</v>
      </c>
    </row>
    <row r="175" customFormat="false" ht="14.6" hidden="false" customHeight="false" outlineLevel="0" collapsed="false">
      <c r="G175" s="3" t="n">
        <v>44220</v>
      </c>
      <c r="H175" s="0" t="n">
        <v>773</v>
      </c>
    </row>
    <row r="176" customFormat="false" ht="14.6" hidden="false" customHeight="false" outlineLevel="0" collapsed="false">
      <c r="G176" s="3" t="n">
        <v>44221</v>
      </c>
      <c r="H176" s="0" t="n">
        <v>1217</v>
      </c>
    </row>
    <row r="177" customFormat="false" ht="14.6" hidden="false" customHeight="false" outlineLevel="0" collapsed="false">
      <c r="G177" s="3" t="n">
        <v>44222</v>
      </c>
      <c r="H177" s="0" t="n">
        <v>1102</v>
      </c>
    </row>
    <row r="178" customFormat="false" ht="14.6" hidden="false" customHeight="false" outlineLevel="0" collapsed="false">
      <c r="G178" s="3" t="n">
        <v>44223</v>
      </c>
      <c r="H178" s="0" t="n">
        <v>1030</v>
      </c>
    </row>
    <row r="179" customFormat="false" ht="14.6" hidden="false" customHeight="false" outlineLevel="0" collapsed="false">
      <c r="G179" s="3" t="n">
        <v>44224</v>
      </c>
      <c r="H179" s="0" t="n">
        <v>1013</v>
      </c>
    </row>
    <row r="180" customFormat="false" ht="14.6" hidden="false" customHeight="false" outlineLevel="0" collapsed="false">
      <c r="G180" s="3" t="n">
        <v>44225</v>
      </c>
      <c r="H180" s="0" t="n">
        <v>895</v>
      </c>
    </row>
    <row r="181" customFormat="false" ht="14.6" hidden="false" customHeight="false" outlineLevel="0" collapsed="false">
      <c r="G181" s="3" t="n">
        <v>44226</v>
      </c>
      <c r="H181" s="0" t="n">
        <v>735</v>
      </c>
    </row>
    <row r="182" customFormat="false" ht="14.6" hidden="false" customHeight="false" outlineLevel="0" collapsed="false">
      <c r="G182" s="3" t="n">
        <v>44227</v>
      </c>
      <c r="H182" s="0" t="n">
        <v>781</v>
      </c>
    </row>
    <row r="183" customFormat="false" ht="14.6" hidden="false" customHeight="false" outlineLevel="0" collapsed="false">
      <c r="G183" s="3" t="n">
        <v>44228</v>
      </c>
      <c r="H183" s="0" t="n">
        <v>1032</v>
      </c>
    </row>
    <row r="184" customFormat="false" ht="14.6" hidden="false" customHeight="false" outlineLevel="0" collapsed="false">
      <c r="G184" s="3" t="n">
        <v>44229</v>
      </c>
      <c r="H184" s="0" t="n">
        <v>980</v>
      </c>
    </row>
    <row r="185" customFormat="false" ht="14.6" hidden="false" customHeight="false" outlineLevel="0" collapsed="false">
      <c r="G185" s="3" t="n">
        <v>44230</v>
      </c>
      <c r="H185" s="0" t="n">
        <v>875</v>
      </c>
    </row>
    <row r="186" customFormat="false" ht="14.6" hidden="false" customHeight="false" outlineLevel="0" collapsed="false">
      <c r="G186" s="3" t="n">
        <v>44231</v>
      </c>
      <c r="H186" s="0" t="n">
        <v>839</v>
      </c>
    </row>
    <row r="187" customFormat="false" ht="14.6" hidden="false" customHeight="false" outlineLevel="0" collapsed="false">
      <c r="G187" s="3" t="n">
        <v>44232</v>
      </c>
      <c r="H187" s="0" t="n">
        <v>869</v>
      </c>
    </row>
    <row r="188" customFormat="false" ht="14.6" hidden="false" customHeight="false" outlineLevel="0" collapsed="false">
      <c r="G188" s="3" t="n">
        <v>44233</v>
      </c>
      <c r="H188" s="0" t="n">
        <v>660</v>
      </c>
    </row>
    <row r="189" customFormat="false" ht="14.6" hidden="false" customHeight="false" outlineLevel="0" collapsed="false">
      <c r="G189" s="3" t="n">
        <v>44234</v>
      </c>
      <c r="H189" s="0" t="n">
        <v>612</v>
      </c>
    </row>
    <row r="190" customFormat="false" ht="14.6" hidden="false" customHeight="false" outlineLevel="0" collapsed="false">
      <c r="G190" s="3" t="n">
        <v>44235</v>
      </c>
      <c r="H190" s="0" t="n">
        <v>928</v>
      </c>
    </row>
    <row r="191" customFormat="false" ht="14.6" hidden="false" customHeight="false" outlineLevel="0" collapsed="false">
      <c r="G191" s="3" t="n">
        <v>44236</v>
      </c>
      <c r="H191" s="0" t="n">
        <v>663</v>
      </c>
    </row>
    <row r="192" customFormat="false" ht="14.6" hidden="false" customHeight="false" outlineLevel="0" collapsed="false">
      <c r="G192" s="3" t="n">
        <v>44237</v>
      </c>
      <c r="H192" s="0" t="n">
        <v>762</v>
      </c>
    </row>
    <row r="193" customFormat="false" ht="14.6" hidden="false" customHeight="false" outlineLevel="0" collapsed="false">
      <c r="G193" s="3" t="n">
        <v>44238</v>
      </c>
      <c r="H193" s="0" t="n">
        <v>772</v>
      </c>
    </row>
    <row r="194" customFormat="false" ht="14.6" hidden="false" customHeight="false" outlineLevel="0" collapsed="false">
      <c r="G194" s="3" t="n">
        <v>44239</v>
      </c>
      <c r="H194" s="0" t="n">
        <v>806</v>
      </c>
    </row>
    <row r="195" customFormat="false" ht="14.6" hidden="false" customHeight="false" outlineLevel="0" collapsed="false">
      <c r="G195" s="3" t="n">
        <v>44240</v>
      </c>
      <c r="H195" s="0" t="n">
        <v>507</v>
      </c>
    </row>
    <row r="196" customFormat="false" ht="14.6" hidden="false" customHeight="false" outlineLevel="0" collapsed="false">
      <c r="G196" s="3" t="n">
        <v>44241</v>
      </c>
      <c r="H196" s="0" t="n">
        <v>635</v>
      </c>
    </row>
    <row r="197" customFormat="false" ht="14.6" hidden="false" customHeight="false" outlineLevel="0" collapsed="false">
      <c r="G197" s="3" t="n">
        <v>44242</v>
      </c>
      <c r="H197" s="0" t="n">
        <v>891</v>
      </c>
    </row>
    <row r="198" customFormat="false" ht="14.6" hidden="false" customHeight="false" outlineLevel="0" collapsed="false">
      <c r="G198" s="3" t="n">
        <v>44243</v>
      </c>
      <c r="H198" s="0" t="n">
        <v>861</v>
      </c>
    </row>
    <row r="199" customFormat="false" ht="14.6" hidden="false" customHeight="false" outlineLevel="0" collapsed="false">
      <c r="G199" s="3" t="n">
        <v>44244</v>
      </c>
      <c r="H199" s="0" t="n">
        <v>781</v>
      </c>
    </row>
    <row r="200" customFormat="false" ht="14.6" hidden="false" customHeight="false" outlineLevel="0" collapsed="false">
      <c r="G200" s="3" t="n">
        <v>44245</v>
      </c>
      <c r="H200" s="0" t="n">
        <v>813</v>
      </c>
    </row>
    <row r="201" customFormat="false" ht="14.6" hidden="false" customHeight="false" outlineLevel="0" collapsed="false">
      <c r="G201" s="3" t="n">
        <v>44246</v>
      </c>
      <c r="H201" s="0" t="n">
        <v>838</v>
      </c>
    </row>
    <row r="202" customFormat="false" ht="14.6" hidden="false" customHeight="false" outlineLevel="0" collapsed="false">
      <c r="G202" s="3" t="n">
        <v>44247</v>
      </c>
      <c r="H202" s="0" t="n">
        <v>621</v>
      </c>
    </row>
    <row r="203" customFormat="false" ht="14.6" hidden="false" customHeight="false" outlineLevel="0" collapsed="false">
      <c r="G203" s="3" t="n">
        <v>44248</v>
      </c>
      <c r="H203" s="0" t="n">
        <v>582</v>
      </c>
    </row>
    <row r="204" customFormat="false" ht="14.6" hidden="false" customHeight="false" outlineLevel="0" collapsed="false">
      <c r="G204" s="3" t="n">
        <v>44249</v>
      </c>
      <c r="H204" s="0" t="n">
        <v>753</v>
      </c>
    </row>
    <row r="205" customFormat="false" ht="14.6" hidden="false" customHeight="false" outlineLevel="0" collapsed="false">
      <c r="G205" s="3" t="n">
        <v>44250</v>
      </c>
      <c r="H205" s="0" t="n">
        <v>652</v>
      </c>
    </row>
    <row r="206" customFormat="false" ht="14.6" hidden="false" customHeight="false" outlineLevel="0" collapsed="false">
      <c r="G206" s="3" t="n">
        <v>44251</v>
      </c>
      <c r="H206" s="0" t="n">
        <v>656</v>
      </c>
    </row>
    <row r="207" customFormat="false" ht="14.6" hidden="false" customHeight="false" outlineLevel="0" collapsed="false">
      <c r="G207" s="3" t="n">
        <v>44252</v>
      </c>
      <c r="H207" s="0" t="n">
        <v>598</v>
      </c>
    </row>
    <row r="208" customFormat="false" ht="14.6" hidden="false" customHeight="false" outlineLevel="0" collapsed="false">
      <c r="G208" s="3" t="n">
        <v>44253</v>
      </c>
      <c r="H208" s="0" t="n">
        <v>488</v>
      </c>
    </row>
    <row r="209" customFormat="false" ht="14.6" hidden="false" customHeight="false" outlineLevel="0" collapsed="false">
      <c r="G209" s="3" t="n">
        <v>44254</v>
      </c>
      <c r="H209" s="0" t="n">
        <v>414</v>
      </c>
    </row>
    <row r="210" customFormat="false" ht="14.6" hidden="false" customHeight="false" outlineLevel="0" collapsed="false">
      <c r="G210" s="3" t="n">
        <v>44255</v>
      </c>
      <c r="H210" s="0" t="n">
        <v>411</v>
      </c>
    </row>
    <row r="211" customFormat="false" ht="14.6" hidden="false" customHeight="false" outlineLevel="0" collapsed="false">
      <c r="G211" s="3" t="n">
        <v>44256</v>
      </c>
      <c r="H211" s="0" t="n">
        <v>530</v>
      </c>
    </row>
    <row r="212" customFormat="false" ht="14.6" hidden="false" customHeight="false" outlineLevel="0" collapsed="false">
      <c r="G212" s="3" t="n">
        <v>44257</v>
      </c>
      <c r="H212" s="0" t="n">
        <v>492</v>
      </c>
    </row>
    <row r="213" customFormat="false" ht="14.6" hidden="false" customHeight="false" outlineLevel="0" collapsed="false">
      <c r="G213" s="3" t="n">
        <v>44258</v>
      </c>
      <c r="H213" s="0" t="n">
        <v>478</v>
      </c>
    </row>
    <row r="214" customFormat="false" ht="14.6" hidden="false" customHeight="false" outlineLevel="0" collapsed="false">
      <c r="G214" s="3" t="n">
        <v>44259</v>
      </c>
      <c r="H214" s="0" t="n">
        <v>551</v>
      </c>
    </row>
    <row r="215" customFormat="false" ht="14.6" hidden="false" customHeight="false" outlineLevel="0" collapsed="false">
      <c r="G215" s="3" t="n">
        <v>44260</v>
      </c>
      <c r="H215" s="0" t="n">
        <v>451</v>
      </c>
    </row>
    <row r="216" customFormat="false" ht="14.6" hidden="false" customHeight="false" outlineLevel="0" collapsed="false">
      <c r="G216" s="3" t="n">
        <v>44261</v>
      </c>
      <c r="H216" s="0" t="n">
        <v>463</v>
      </c>
    </row>
    <row r="217" customFormat="false" ht="14.6" hidden="false" customHeight="false" outlineLevel="0" collapsed="false">
      <c r="G217" s="3" t="n">
        <v>44262</v>
      </c>
      <c r="H217" s="0" t="n">
        <v>408</v>
      </c>
    </row>
    <row r="218" customFormat="false" ht="14.6" hidden="false" customHeight="false" outlineLevel="0" collapsed="false">
      <c r="G218" s="3" t="n">
        <v>44263</v>
      </c>
      <c r="H218" s="0" t="n">
        <v>552</v>
      </c>
    </row>
    <row r="219" customFormat="false" ht="14.6" hidden="false" customHeight="false" outlineLevel="0" collapsed="false">
      <c r="G219" s="3" t="n">
        <v>44264</v>
      </c>
      <c r="H219" s="0" t="n">
        <v>612</v>
      </c>
    </row>
    <row r="220" customFormat="false" ht="14.6" hidden="false" customHeight="false" outlineLevel="0" collapsed="false">
      <c r="G220" s="3" t="n">
        <v>44265</v>
      </c>
      <c r="H220" s="0" t="n">
        <v>584</v>
      </c>
    </row>
    <row r="221" customFormat="false" ht="14.6" hidden="false" customHeight="false" outlineLevel="0" collapsed="false">
      <c r="G221" s="3" t="n">
        <v>44266</v>
      </c>
      <c r="H221" s="0" t="n">
        <v>603</v>
      </c>
    </row>
    <row r="222" customFormat="false" ht="14.6" hidden="false" customHeight="false" outlineLevel="0" collapsed="false">
      <c r="G222" s="3" t="n">
        <v>44267</v>
      </c>
      <c r="H222" s="0" t="n">
        <v>554</v>
      </c>
    </row>
    <row r="223" customFormat="false" ht="14.6" hidden="false" customHeight="false" outlineLevel="0" collapsed="false">
      <c r="G223" s="3" t="n">
        <v>44268</v>
      </c>
      <c r="H223" s="0" t="n">
        <v>442</v>
      </c>
    </row>
    <row r="224" customFormat="false" ht="14.6" hidden="false" customHeight="false" outlineLevel="0" collapsed="false">
      <c r="G224" s="3" t="n">
        <v>44269</v>
      </c>
      <c r="H224" s="0" t="n">
        <v>413</v>
      </c>
    </row>
    <row r="225" customFormat="false" ht="14.6" hidden="false" customHeight="false" outlineLevel="0" collapsed="false">
      <c r="G225" s="3" t="n">
        <v>44270</v>
      </c>
      <c r="H225" s="0" t="n">
        <v>646</v>
      </c>
    </row>
    <row r="226" customFormat="false" ht="14.6" hidden="false" customHeight="false" outlineLevel="0" collapsed="false">
      <c r="G226" s="3" t="n">
        <v>44271</v>
      </c>
      <c r="H226" s="0" t="n">
        <v>534</v>
      </c>
    </row>
    <row r="227" customFormat="false" ht="14.6" hidden="false" customHeight="false" outlineLevel="0" collapsed="false">
      <c r="G227" s="3" t="n">
        <v>44272</v>
      </c>
      <c r="H227" s="0" t="n">
        <v>568</v>
      </c>
    </row>
    <row r="228" customFormat="false" ht="14.6" hidden="false" customHeight="false" outlineLevel="0" collapsed="false">
      <c r="G228" s="3" t="n">
        <v>44273</v>
      </c>
      <c r="H228" s="0" t="n">
        <v>521</v>
      </c>
    </row>
    <row r="229" customFormat="false" ht="14.6" hidden="false" customHeight="false" outlineLevel="0" collapsed="false">
      <c r="G229" s="3" t="n">
        <v>44274</v>
      </c>
      <c r="H229" s="0" t="n">
        <v>516</v>
      </c>
    </row>
    <row r="230" customFormat="false" ht="14.6" hidden="false" customHeight="false" outlineLevel="0" collapsed="false">
      <c r="G230" s="3" t="n">
        <v>44275</v>
      </c>
      <c r="H230" s="0" t="n">
        <v>429</v>
      </c>
    </row>
    <row r="231" customFormat="false" ht="14.6" hidden="false" customHeight="false" outlineLevel="0" collapsed="false">
      <c r="G231" s="3" t="n">
        <v>44276</v>
      </c>
      <c r="H231" s="0" t="n">
        <v>429</v>
      </c>
    </row>
    <row r="232" customFormat="false" ht="14.6" hidden="false" customHeight="false" outlineLevel="0" collapsed="false">
      <c r="G232" s="3" t="n">
        <v>44277</v>
      </c>
      <c r="H232" s="0" t="n">
        <v>645</v>
      </c>
    </row>
    <row r="233" customFormat="false" ht="14.6" hidden="false" customHeight="false" outlineLevel="0" collapsed="false">
      <c r="G233" s="3" t="n">
        <v>44278</v>
      </c>
      <c r="H233" s="0" t="n">
        <v>573</v>
      </c>
    </row>
    <row r="234" customFormat="false" ht="14.6" hidden="false" customHeight="false" outlineLevel="0" collapsed="false">
      <c r="G234" s="3" t="n">
        <v>44279</v>
      </c>
      <c r="H234" s="0" t="n">
        <v>508</v>
      </c>
    </row>
    <row r="235" customFormat="false" ht="14.6" hidden="false" customHeight="false" outlineLevel="0" collapsed="false">
      <c r="G235" s="3" t="n">
        <v>44280</v>
      </c>
      <c r="H235" s="0" t="n">
        <v>539</v>
      </c>
    </row>
    <row r="236" customFormat="false" ht="14.6" hidden="false" customHeight="false" outlineLevel="0" collapsed="false">
      <c r="G236" s="3" t="n">
        <v>44281</v>
      </c>
      <c r="H236" s="0" t="n">
        <v>445</v>
      </c>
    </row>
    <row r="237" customFormat="false" ht="14.6" hidden="false" customHeight="false" outlineLevel="0" collapsed="false">
      <c r="G237" s="3" t="n">
        <v>44282</v>
      </c>
      <c r="H237" s="0" t="n">
        <v>352</v>
      </c>
    </row>
    <row r="238" customFormat="false" ht="14.6" hidden="false" customHeight="false" outlineLevel="0" collapsed="false">
      <c r="G238" s="3" t="n">
        <v>44283</v>
      </c>
      <c r="H238" s="0" t="n">
        <v>341</v>
      </c>
    </row>
    <row r="239" customFormat="false" ht="14.6" hidden="false" customHeight="false" outlineLevel="0" collapsed="false">
      <c r="G239" s="3" t="n">
        <v>44284</v>
      </c>
      <c r="H239" s="0" t="n">
        <v>476</v>
      </c>
    </row>
    <row r="240" customFormat="false" ht="14.6" hidden="false" customHeight="false" outlineLevel="0" collapsed="false">
      <c r="G240" s="3" t="n">
        <v>44285</v>
      </c>
      <c r="H240" s="0" t="n">
        <v>374</v>
      </c>
    </row>
    <row r="241" customFormat="false" ht="14.6" hidden="false" customHeight="false" outlineLevel="0" collapsed="false">
      <c r="G241" s="3" t="n">
        <v>44286</v>
      </c>
      <c r="H241" s="0" t="n">
        <v>368</v>
      </c>
    </row>
    <row r="242" customFormat="false" ht="14.6" hidden="false" customHeight="false" outlineLevel="0" collapsed="false">
      <c r="G242" s="3" t="n">
        <v>44287</v>
      </c>
      <c r="H242" s="0" t="n">
        <v>378</v>
      </c>
    </row>
    <row r="243" customFormat="false" ht="14.6" hidden="false" customHeight="false" outlineLevel="0" collapsed="false">
      <c r="G243" s="3" t="n">
        <v>44288</v>
      </c>
      <c r="H243" s="0" t="n">
        <v>335</v>
      </c>
    </row>
    <row r="244" customFormat="false" ht="14.6" hidden="false" customHeight="false" outlineLevel="0" collapsed="false">
      <c r="G244" s="3" t="n">
        <v>44289</v>
      </c>
      <c r="H244" s="0" t="n">
        <v>258</v>
      </c>
    </row>
    <row r="245" customFormat="false" ht="14.6" hidden="false" customHeight="false" outlineLevel="0" collapsed="false">
      <c r="G245" s="3" t="n">
        <v>44290</v>
      </c>
      <c r="H245" s="0" t="n">
        <v>247</v>
      </c>
    </row>
    <row r="246" customFormat="false" ht="14.6" hidden="false" customHeight="false" outlineLevel="0" collapsed="false">
      <c r="G246" s="3" t="n">
        <v>44291</v>
      </c>
      <c r="H246" s="0" t="n">
        <v>272</v>
      </c>
    </row>
    <row r="247" customFormat="false" ht="14.6" hidden="false" customHeight="false" outlineLevel="0" collapsed="false">
      <c r="G247" s="3" t="n">
        <v>44292</v>
      </c>
      <c r="H247" s="0" t="n">
        <v>330</v>
      </c>
    </row>
    <row r="248" customFormat="false" ht="14.6" hidden="false" customHeight="false" outlineLevel="0" collapsed="false">
      <c r="G248" s="3" t="n">
        <v>44293</v>
      </c>
      <c r="H248" s="0" t="n">
        <v>262</v>
      </c>
    </row>
    <row r="249" customFormat="false" ht="14.6" hidden="false" customHeight="false" outlineLevel="0" collapsed="false">
      <c r="G249" s="3" t="n">
        <v>44294</v>
      </c>
      <c r="H249" s="0" t="n">
        <v>264</v>
      </c>
    </row>
    <row r="250" customFormat="false" ht="14.6" hidden="false" customHeight="false" outlineLevel="0" collapsed="false">
      <c r="G250" s="3" t="n">
        <v>44295</v>
      </c>
      <c r="H250" s="0" t="n">
        <v>252</v>
      </c>
    </row>
    <row r="251" customFormat="false" ht="14.6" hidden="false" customHeight="false" outlineLevel="0" collapsed="false">
      <c r="G251" s="3" t="n">
        <v>44296</v>
      </c>
      <c r="H251" s="0" t="n">
        <v>212</v>
      </c>
    </row>
    <row r="252" customFormat="false" ht="14.6" hidden="false" customHeight="false" outlineLevel="0" collapsed="false">
      <c r="G252" s="3" t="n">
        <v>44297</v>
      </c>
      <c r="H252" s="0" t="n">
        <v>185</v>
      </c>
    </row>
    <row r="253" customFormat="false" ht="14.6" hidden="false" customHeight="false" outlineLevel="0" collapsed="false">
      <c r="G253" s="3" t="n">
        <v>44298</v>
      </c>
      <c r="H253" s="0" t="n">
        <v>234</v>
      </c>
    </row>
    <row r="254" customFormat="false" ht="14.6" hidden="false" customHeight="false" outlineLevel="0" collapsed="false">
      <c r="G254" s="3" t="n">
        <v>44299</v>
      </c>
      <c r="H254" s="0" t="n">
        <v>240</v>
      </c>
    </row>
    <row r="255" customFormat="false" ht="14.6" hidden="false" customHeight="false" outlineLevel="0" collapsed="false">
      <c r="G255" s="3" t="n">
        <v>44300</v>
      </c>
      <c r="H255" s="0" t="n">
        <v>203</v>
      </c>
    </row>
    <row r="256" customFormat="false" ht="14.6" hidden="false" customHeight="false" outlineLevel="0" collapsed="false">
      <c r="G256" s="3" t="n">
        <v>44301</v>
      </c>
      <c r="H256" s="0" t="n">
        <v>202</v>
      </c>
    </row>
    <row r="257" customFormat="false" ht="14.6" hidden="false" customHeight="false" outlineLevel="0" collapsed="false">
      <c r="G257" s="3" t="n">
        <v>44302</v>
      </c>
      <c r="H257" s="0" t="n">
        <v>201</v>
      </c>
    </row>
    <row r="258" customFormat="false" ht="14.6" hidden="false" customHeight="false" outlineLevel="0" collapsed="false">
      <c r="G258" s="3" t="n">
        <v>44303</v>
      </c>
      <c r="H258" s="0" t="n">
        <v>182</v>
      </c>
    </row>
    <row r="259" customFormat="false" ht="14.6" hidden="false" customHeight="false" outlineLevel="0" collapsed="false">
      <c r="G259" s="3" t="n">
        <v>44304</v>
      </c>
      <c r="H259" s="0" t="n">
        <v>172</v>
      </c>
    </row>
    <row r="260" customFormat="false" ht="14.6" hidden="false" customHeight="false" outlineLevel="0" collapsed="false">
      <c r="G260" s="3" t="n">
        <v>44305</v>
      </c>
      <c r="H260" s="0" t="n">
        <v>247</v>
      </c>
    </row>
    <row r="261" customFormat="false" ht="14.6" hidden="false" customHeight="false" outlineLevel="0" collapsed="false">
      <c r="G261" s="3" t="n">
        <v>44306</v>
      </c>
      <c r="H261" s="0" t="n">
        <v>210</v>
      </c>
    </row>
    <row r="262" customFormat="false" ht="14.6" hidden="false" customHeight="false" outlineLevel="0" collapsed="false">
      <c r="G262" s="3" t="n">
        <v>44307</v>
      </c>
      <c r="H262" s="0" t="n">
        <v>219</v>
      </c>
    </row>
    <row r="263" customFormat="false" ht="14.6" hidden="false" customHeight="false" outlineLevel="0" collapsed="false">
      <c r="G263" s="3" t="n">
        <v>44308</v>
      </c>
      <c r="H263" s="0" t="n">
        <v>207</v>
      </c>
    </row>
    <row r="264" customFormat="false" ht="14.6" hidden="false" customHeight="false" outlineLevel="0" collapsed="false">
      <c r="G264" s="3" t="n">
        <v>44309</v>
      </c>
      <c r="H264" s="0" t="n">
        <v>188</v>
      </c>
    </row>
    <row r="265" customFormat="false" ht="14.6" hidden="false" customHeight="false" outlineLevel="0" collapsed="false">
      <c r="G265" s="3" t="n">
        <v>44310</v>
      </c>
      <c r="H265" s="0" t="n">
        <v>128</v>
      </c>
    </row>
    <row r="266" customFormat="false" ht="14.6" hidden="false" customHeight="false" outlineLevel="0" collapsed="false">
      <c r="G266" s="3" t="n">
        <v>44311</v>
      </c>
      <c r="H266" s="0" t="n">
        <v>94</v>
      </c>
    </row>
    <row r="267" customFormat="false" ht="14.6" hidden="false" customHeight="false" outlineLevel="0" collapsed="false">
      <c r="G267" s="3" t="n">
        <v>44312</v>
      </c>
      <c r="H267" s="0" t="n">
        <v>154</v>
      </c>
    </row>
    <row r="268" customFormat="false" ht="14.6" hidden="false" customHeight="false" outlineLevel="0" collapsed="false">
      <c r="G268" s="3" t="n">
        <v>44313</v>
      </c>
      <c r="H268" s="0" t="n">
        <v>156</v>
      </c>
    </row>
    <row r="269" customFormat="false" ht="14.6" hidden="false" customHeight="false" outlineLevel="0" collapsed="false">
      <c r="G269" s="3" t="n">
        <v>44314</v>
      </c>
      <c r="H269" s="0" t="n">
        <v>167</v>
      </c>
    </row>
    <row r="270" customFormat="false" ht="14.6" hidden="false" customHeight="false" outlineLevel="0" collapsed="false">
      <c r="G270" s="3" t="n">
        <v>44315</v>
      </c>
      <c r="H270" s="0" t="n">
        <v>144</v>
      </c>
    </row>
    <row r="271" customFormat="false" ht="14.6" hidden="false" customHeight="false" outlineLevel="0" collapsed="false">
      <c r="G271" s="3" t="n">
        <v>44316</v>
      </c>
      <c r="H271" s="0" t="n">
        <v>140</v>
      </c>
    </row>
    <row r="272" customFormat="false" ht="14.6" hidden="false" customHeight="false" outlineLevel="0" collapsed="false">
      <c r="G272" s="3" t="n">
        <v>44317</v>
      </c>
      <c r="H272" s="0" t="n">
        <v>113</v>
      </c>
    </row>
    <row r="273" customFormat="false" ht="14.6" hidden="false" customHeight="false" outlineLevel="0" collapsed="false">
      <c r="G273" s="3" t="n">
        <v>44318</v>
      </c>
      <c r="H273" s="0" t="n">
        <v>102</v>
      </c>
    </row>
    <row r="274" customFormat="false" ht="14.6" hidden="false" customHeight="false" outlineLevel="0" collapsed="false">
      <c r="G274" s="3" t="n">
        <v>44319</v>
      </c>
      <c r="H274" s="0" t="n">
        <v>140</v>
      </c>
    </row>
    <row r="275" customFormat="false" ht="14.6" hidden="false" customHeight="false" outlineLevel="0" collapsed="false">
      <c r="G275" s="3" t="n">
        <v>44320</v>
      </c>
      <c r="H275" s="0" t="n">
        <v>161</v>
      </c>
    </row>
    <row r="276" customFormat="false" ht="14.6" hidden="false" customHeight="false" outlineLevel="0" collapsed="false">
      <c r="G276" s="3" t="n">
        <v>44321</v>
      </c>
      <c r="H276" s="0" t="n">
        <v>177</v>
      </c>
    </row>
    <row r="277" customFormat="false" ht="14.6" hidden="false" customHeight="false" outlineLevel="0" collapsed="false">
      <c r="G277" s="3" t="n">
        <v>44322</v>
      </c>
      <c r="H277" s="0" t="n">
        <v>171</v>
      </c>
    </row>
    <row r="278" customFormat="false" ht="14.6" hidden="false" customHeight="false" outlineLevel="0" collapsed="false">
      <c r="G278" s="3" t="n">
        <v>44323</v>
      </c>
      <c r="H278" s="0" t="n">
        <v>168</v>
      </c>
    </row>
    <row r="279" customFormat="false" ht="14.6" hidden="false" customHeight="false" outlineLevel="0" collapsed="false">
      <c r="G279" s="3" t="n">
        <v>44324</v>
      </c>
      <c r="H279" s="0" t="n">
        <v>150</v>
      </c>
    </row>
    <row r="280" customFormat="false" ht="14.6" hidden="false" customHeight="false" outlineLevel="0" collapsed="false">
      <c r="G280" s="3" t="n">
        <v>44325</v>
      </c>
      <c r="H280" s="0" t="n">
        <v>172</v>
      </c>
    </row>
    <row r="281" customFormat="false" ht="14.6" hidden="false" customHeight="false" outlineLevel="0" collapsed="false">
      <c r="G281" s="3" t="n">
        <v>44326</v>
      </c>
      <c r="H281" s="0" t="n">
        <v>277</v>
      </c>
    </row>
    <row r="282" customFormat="false" ht="14.6" hidden="false" customHeight="false" outlineLevel="0" collapsed="false">
      <c r="G282" s="3" t="n">
        <v>44327</v>
      </c>
      <c r="H282" s="0" t="n">
        <v>249</v>
      </c>
    </row>
    <row r="283" customFormat="false" ht="14.6" hidden="false" customHeight="false" outlineLevel="0" collapsed="false">
      <c r="G283" s="3" t="n">
        <v>44328</v>
      </c>
      <c r="H283" s="0" t="n">
        <v>250</v>
      </c>
    </row>
    <row r="284" customFormat="false" ht="14.6" hidden="false" customHeight="false" outlineLevel="0" collapsed="false">
      <c r="G284" s="3" t="n">
        <v>44329</v>
      </c>
      <c r="H284" s="0" t="n">
        <v>245</v>
      </c>
    </row>
    <row r="285" customFormat="false" ht="14.6" hidden="false" customHeight="false" outlineLevel="0" collapsed="false">
      <c r="G285" s="3" t="n">
        <v>44330</v>
      </c>
      <c r="H285" s="0" t="n">
        <v>250</v>
      </c>
    </row>
    <row r="286" customFormat="false" ht="14.6" hidden="false" customHeight="false" outlineLevel="0" collapsed="false">
      <c r="G286" s="3" t="n">
        <v>44331</v>
      </c>
      <c r="H286" s="0" t="n">
        <v>193</v>
      </c>
    </row>
    <row r="287" customFormat="false" ht="14.6" hidden="false" customHeight="false" outlineLevel="0" collapsed="false">
      <c r="G287" s="3" t="n">
        <v>44332</v>
      </c>
      <c r="H287" s="0" t="n">
        <v>190</v>
      </c>
    </row>
    <row r="288" customFormat="false" ht="14.6" hidden="false" customHeight="false" outlineLevel="0" collapsed="false">
      <c r="G288" s="3" t="n">
        <v>44333</v>
      </c>
      <c r="H288" s="0" t="n">
        <v>293</v>
      </c>
    </row>
    <row r="289" customFormat="false" ht="14.6" hidden="false" customHeight="false" outlineLevel="0" collapsed="false">
      <c r="G289" s="3" t="n">
        <v>44334</v>
      </c>
      <c r="H289" s="0" t="n">
        <v>325</v>
      </c>
    </row>
    <row r="290" customFormat="false" ht="14.6" hidden="false" customHeight="false" outlineLevel="0" collapsed="false">
      <c r="G290" s="3" t="n">
        <v>44335</v>
      </c>
      <c r="H290" s="0" t="n">
        <v>342</v>
      </c>
    </row>
    <row r="291" customFormat="false" ht="14.6" hidden="false" customHeight="false" outlineLevel="0" collapsed="false">
      <c r="G291" s="3" t="n">
        <v>44336</v>
      </c>
      <c r="H291" s="0" t="n">
        <v>313</v>
      </c>
    </row>
    <row r="292" customFormat="false" ht="14.6" hidden="false" customHeight="false" outlineLevel="0" collapsed="false">
      <c r="G292" s="3" t="n">
        <v>44337</v>
      </c>
      <c r="H292" s="0" t="n">
        <v>302</v>
      </c>
    </row>
    <row r="293" customFormat="false" ht="14.6" hidden="false" customHeight="false" outlineLevel="0" collapsed="false">
      <c r="G293" s="3" t="n">
        <v>44338</v>
      </c>
      <c r="H293" s="0" t="n">
        <v>222</v>
      </c>
    </row>
    <row r="294" customFormat="false" ht="14.6" hidden="false" customHeight="false" outlineLevel="0" collapsed="false">
      <c r="G294" s="3" t="n">
        <v>44339</v>
      </c>
      <c r="H294" s="0" t="n">
        <v>272</v>
      </c>
    </row>
    <row r="295" customFormat="false" ht="14.6" hidden="false" customHeight="false" outlineLevel="0" collapsed="false">
      <c r="G295" s="3" t="n">
        <v>44340</v>
      </c>
      <c r="H295" s="0" t="n">
        <v>400</v>
      </c>
    </row>
    <row r="296" customFormat="false" ht="14.6" hidden="false" customHeight="false" outlineLevel="0" collapsed="false">
      <c r="G296" s="3" t="n">
        <v>44341</v>
      </c>
      <c r="H296" s="0" t="n">
        <v>420</v>
      </c>
    </row>
    <row r="297" customFormat="false" ht="14.6" hidden="false" customHeight="false" outlineLevel="0" collapsed="false">
      <c r="G297" s="3" t="n">
        <v>44342</v>
      </c>
      <c r="H297" s="0" t="n">
        <v>530</v>
      </c>
    </row>
    <row r="298" customFormat="false" ht="14.6" hidden="false" customHeight="false" outlineLevel="0" collapsed="false">
      <c r="G298" s="3" t="n">
        <v>44343</v>
      </c>
      <c r="H298" s="0" t="n">
        <v>459</v>
      </c>
    </row>
    <row r="299" customFormat="false" ht="14.6" hidden="false" customHeight="false" outlineLevel="0" collapsed="false">
      <c r="G299" s="3" t="n">
        <v>44344</v>
      </c>
      <c r="H299" s="0" t="n">
        <v>459</v>
      </c>
    </row>
    <row r="300" customFormat="false" ht="14.6" hidden="false" customHeight="false" outlineLevel="0" collapsed="false">
      <c r="G300" s="3" t="n">
        <v>44345</v>
      </c>
      <c r="H300" s="0" t="n">
        <v>352</v>
      </c>
    </row>
    <row r="301" customFormat="false" ht="14.6" hidden="false" customHeight="false" outlineLevel="0" collapsed="false">
      <c r="G301" s="3" t="n">
        <v>44346</v>
      </c>
      <c r="H301" s="0" t="n">
        <v>409</v>
      </c>
    </row>
    <row r="302" customFormat="false" ht="14.6" hidden="false" customHeight="false" outlineLevel="0" collapsed="false">
      <c r="G302" s="3" t="n">
        <v>44347</v>
      </c>
      <c r="H302" s="0" t="n">
        <v>532</v>
      </c>
    </row>
    <row r="303" customFormat="false" ht="14.6" hidden="false" customHeight="false" outlineLevel="0" collapsed="false">
      <c r="G303" s="3" t="n">
        <v>44348</v>
      </c>
      <c r="H303" s="0" t="n">
        <v>647</v>
      </c>
    </row>
    <row r="304" customFormat="false" ht="14.6" hidden="false" customHeight="false" outlineLevel="0" collapsed="false">
      <c r="G304" s="3" t="n">
        <v>44349</v>
      </c>
      <c r="H304" s="0" t="n">
        <v>795</v>
      </c>
    </row>
    <row r="305" customFormat="false" ht="14.6" hidden="false" customHeight="false" outlineLevel="0" collapsed="false">
      <c r="G305" s="3" t="n">
        <v>44350</v>
      </c>
      <c r="H305" s="0" t="n">
        <v>757</v>
      </c>
    </row>
    <row r="306" customFormat="false" ht="14.6" hidden="false" customHeight="false" outlineLevel="0" collapsed="false">
      <c r="G306" s="3" t="n">
        <v>44351</v>
      </c>
      <c r="H306" s="0" t="n">
        <v>675</v>
      </c>
    </row>
    <row r="307" customFormat="false" ht="14.6" hidden="false" customHeight="false" outlineLevel="0" collapsed="false">
      <c r="G307" s="3" t="n">
        <v>44352</v>
      </c>
      <c r="H307" s="0" t="n">
        <v>510</v>
      </c>
    </row>
    <row r="308" customFormat="false" ht="14.6" hidden="false" customHeight="false" outlineLevel="0" collapsed="false">
      <c r="G308" s="3" t="n">
        <v>44353</v>
      </c>
      <c r="H308" s="0" t="n">
        <v>530</v>
      </c>
    </row>
    <row r="309" customFormat="false" ht="14.6" hidden="false" customHeight="false" outlineLevel="0" collapsed="false">
      <c r="G309" s="3" t="n">
        <v>44354</v>
      </c>
      <c r="H309" s="0" t="n">
        <v>745</v>
      </c>
    </row>
    <row r="310" customFormat="false" ht="14.6" hidden="false" customHeight="false" outlineLevel="0" collapsed="false">
      <c r="G310" s="3" t="n">
        <v>44355</v>
      </c>
      <c r="H310" s="0" t="n">
        <v>830</v>
      </c>
    </row>
    <row r="311" customFormat="false" ht="14.6" hidden="false" customHeight="false" outlineLevel="0" collapsed="false">
      <c r="G311" s="3" t="n">
        <v>44356</v>
      </c>
      <c r="H311" s="0" t="n">
        <v>864</v>
      </c>
    </row>
    <row r="312" customFormat="false" ht="14.6" hidden="false" customHeight="false" outlineLevel="0" collapsed="false">
      <c r="G312" s="3" t="n">
        <v>44357</v>
      </c>
      <c r="H312" s="0" t="n">
        <v>792</v>
      </c>
    </row>
    <row r="313" customFormat="false" ht="14.6" hidden="false" customHeight="false" outlineLevel="0" collapsed="false">
      <c r="G313" s="3" t="n">
        <v>44358</v>
      </c>
      <c r="H313" s="0" t="n">
        <v>689</v>
      </c>
    </row>
    <row r="314" customFormat="false" ht="14.6" hidden="false" customHeight="false" outlineLevel="0" collapsed="false">
      <c r="G314" s="3" t="n">
        <v>44359</v>
      </c>
      <c r="H314" s="0" t="n">
        <v>393</v>
      </c>
    </row>
    <row r="315" customFormat="false" ht="14.6" hidden="false" customHeight="false" outlineLevel="0" collapsed="false">
      <c r="G315" s="3" t="n">
        <v>44360</v>
      </c>
      <c r="H315" s="0" t="n">
        <v>657</v>
      </c>
    </row>
    <row r="316" customFormat="false" ht="14.6" hidden="false" customHeight="false" outlineLevel="0" collapsed="false">
      <c r="G316" s="3" t="n">
        <v>44361</v>
      </c>
      <c r="H316" s="0" t="n">
        <v>884</v>
      </c>
    </row>
    <row r="317" customFormat="false" ht="14.6" hidden="false" customHeight="false" outlineLevel="0" collapsed="false">
      <c r="G317" s="3" t="n">
        <v>44362</v>
      </c>
      <c r="H317" s="0" t="n">
        <v>1053</v>
      </c>
    </row>
    <row r="318" customFormat="false" ht="14.6" hidden="false" customHeight="false" outlineLevel="0" collapsed="false">
      <c r="G318" s="3" t="n">
        <v>44363</v>
      </c>
      <c r="H318" s="0" t="n">
        <v>994</v>
      </c>
    </row>
    <row r="319" customFormat="false" ht="14.6" hidden="false" customHeight="false" outlineLevel="0" collapsed="false">
      <c r="G319" s="3" t="n">
        <v>44364</v>
      </c>
      <c r="H319" s="0" t="n">
        <v>907</v>
      </c>
    </row>
    <row r="320" customFormat="false" ht="14.6" hidden="false" customHeight="false" outlineLevel="0" collapsed="false">
      <c r="G320" s="3" t="n">
        <v>44365</v>
      </c>
      <c r="H320" s="0" t="n">
        <v>966</v>
      </c>
    </row>
    <row r="321" customFormat="false" ht="14.6" hidden="false" customHeight="false" outlineLevel="0" collapsed="false">
      <c r="G321" s="3" t="n">
        <v>44366</v>
      </c>
      <c r="H321" s="0" t="n">
        <v>784</v>
      </c>
    </row>
    <row r="322" customFormat="false" ht="14.6" hidden="false" customHeight="false" outlineLevel="0" collapsed="false">
      <c r="G322" s="3" t="n">
        <v>44367</v>
      </c>
      <c r="H322" s="0" t="n">
        <v>1248</v>
      </c>
    </row>
    <row r="323" customFormat="false" ht="14.6" hidden="false" customHeight="false" outlineLevel="0" collapsed="false">
      <c r="G323" s="3" t="n">
        <v>44368</v>
      </c>
      <c r="H323" s="0" t="n">
        <v>2498</v>
      </c>
    </row>
    <row r="324" customFormat="false" ht="14.6" hidden="false" customHeight="false" outlineLevel="0" collapsed="false">
      <c r="G324" s="3" t="n">
        <v>44369</v>
      </c>
      <c r="H324" s="0" t="n">
        <v>2659</v>
      </c>
    </row>
    <row r="325" customFormat="false" ht="14.6" hidden="false" customHeight="false" outlineLevel="0" collapsed="false">
      <c r="G325" s="3" t="n">
        <v>44370</v>
      </c>
      <c r="H325" s="0" t="n">
        <v>2319</v>
      </c>
    </row>
    <row r="326" customFormat="false" ht="14.6" hidden="false" customHeight="false" outlineLevel="0" collapsed="false">
      <c r="G326" s="3" t="n">
        <v>44371</v>
      </c>
      <c r="H326" s="0" t="n">
        <v>2399</v>
      </c>
    </row>
    <row r="327" customFormat="false" ht="14.6" hidden="false" customHeight="false" outlineLevel="0" collapsed="false">
      <c r="G327" s="3" t="n">
        <v>44372</v>
      </c>
      <c r="H327" s="0" t="n">
        <v>2106</v>
      </c>
    </row>
    <row r="328" customFormat="false" ht="14.6" hidden="false" customHeight="false" outlineLevel="0" collapsed="false">
      <c r="G328" s="3" t="n">
        <v>44373</v>
      </c>
      <c r="H328" s="0" t="n">
        <v>1836</v>
      </c>
    </row>
    <row r="329" customFormat="false" ht="14.6" hidden="false" customHeight="false" outlineLevel="0" collapsed="false">
      <c r="G329" s="3" t="n">
        <v>44374</v>
      </c>
      <c r="H329" s="0" t="n">
        <v>1997</v>
      </c>
    </row>
    <row r="330" customFormat="false" ht="14.6" hidden="false" customHeight="false" outlineLevel="0" collapsed="false">
      <c r="G330" s="3" t="n">
        <v>44375</v>
      </c>
      <c r="H330" s="0" t="n">
        <v>3184</v>
      </c>
    </row>
    <row r="331" customFormat="false" ht="14.6" hidden="false" customHeight="false" outlineLevel="0" collapsed="false">
      <c r="G331" s="3" t="n">
        <v>44376</v>
      </c>
      <c r="H331" s="0" t="n">
        <v>3157</v>
      </c>
    </row>
    <row r="332" customFormat="false" ht="14.6" hidden="false" customHeight="false" outlineLevel="0" collapsed="false">
      <c r="G332" s="3" t="n">
        <v>44377</v>
      </c>
      <c r="H332" s="0" t="n">
        <v>3192</v>
      </c>
    </row>
    <row r="333" customFormat="false" ht="14.6" hidden="false" customHeight="false" outlineLevel="0" collapsed="false">
      <c r="G333" s="3" t="n">
        <v>44378</v>
      </c>
      <c r="H333" s="0" t="n">
        <v>2693</v>
      </c>
    </row>
    <row r="334" customFormat="false" ht="14.6" hidden="false" customHeight="false" outlineLevel="0" collapsed="false">
      <c r="G334" s="3" t="n">
        <v>44379</v>
      </c>
      <c r="H334" s="0" t="n">
        <v>2455</v>
      </c>
    </row>
    <row r="335" customFormat="false" ht="14.6" hidden="false" customHeight="false" outlineLevel="0" collapsed="false">
      <c r="G335" s="3" t="n">
        <v>44380</v>
      </c>
      <c r="H335" s="0" t="n">
        <v>1976</v>
      </c>
    </row>
    <row r="336" customFormat="false" ht="14.6" hidden="false" customHeight="false" outlineLevel="0" collapsed="false">
      <c r="G336" s="3" t="n">
        <v>44381</v>
      </c>
      <c r="H336" s="0" t="n">
        <v>1929</v>
      </c>
    </row>
    <row r="337" customFormat="false" ht="14.6" hidden="false" customHeight="false" outlineLevel="0" collapsed="false">
      <c r="G337" s="3" t="n">
        <v>44382</v>
      </c>
      <c r="H337" s="0" t="n">
        <v>2741</v>
      </c>
    </row>
    <row r="338" customFormat="false" ht="14.6" hidden="false" customHeight="false" outlineLevel="0" collapsed="false">
      <c r="G338" s="3" t="n">
        <v>44383</v>
      </c>
      <c r="H338" s="0" t="n">
        <v>2486</v>
      </c>
    </row>
    <row r="339" customFormat="false" ht="14.6" hidden="false" customHeight="false" outlineLevel="0" collapsed="false">
      <c r="G339" s="3" t="n">
        <v>44384</v>
      </c>
      <c r="H339" s="0" t="n">
        <v>2312</v>
      </c>
    </row>
    <row r="340" customFormat="false" ht="14.6" hidden="false" customHeight="false" outlineLevel="0" collapsed="false">
      <c r="G340" s="3" t="n">
        <v>44385</v>
      </c>
      <c r="H340" s="0" t="n">
        <v>2200</v>
      </c>
    </row>
    <row r="341" customFormat="false" ht="14.6" hidden="false" customHeight="false" outlineLevel="0" collapsed="false">
      <c r="G341" s="3" t="n">
        <v>44386</v>
      </c>
      <c r="H341" s="0" t="n">
        <v>1920</v>
      </c>
    </row>
    <row r="342" customFormat="false" ht="14.6" hidden="false" customHeight="false" outlineLevel="0" collapsed="false">
      <c r="G342" s="3" t="n">
        <v>44387</v>
      </c>
      <c r="H342" s="0" t="n">
        <v>1431</v>
      </c>
    </row>
    <row r="343" customFormat="false" ht="14.6" hidden="false" customHeight="false" outlineLevel="0" collapsed="false">
      <c r="G343" s="3" t="n">
        <v>44388</v>
      </c>
      <c r="H343" s="0" t="n">
        <v>1525</v>
      </c>
    </row>
    <row r="344" customFormat="false" ht="14.6" hidden="false" customHeight="false" outlineLevel="0" collapsed="false">
      <c r="G344" s="3" t="n">
        <v>44389</v>
      </c>
      <c r="H344" s="0" t="n">
        <v>2043</v>
      </c>
    </row>
    <row r="345" customFormat="false" ht="14.6" hidden="false" customHeight="false" outlineLevel="0" collapsed="false">
      <c r="G345" s="3" t="n">
        <v>44390</v>
      </c>
      <c r="H345" s="0" t="n">
        <v>1935</v>
      </c>
    </row>
    <row r="346" customFormat="false" ht="14.6" hidden="false" customHeight="false" outlineLevel="0" collapsed="false">
      <c r="G346" s="3" t="n">
        <v>44391</v>
      </c>
      <c r="H346" s="0" t="n">
        <v>1765</v>
      </c>
    </row>
    <row r="347" customFormat="false" ht="14.6" hidden="false" customHeight="false" outlineLevel="0" collapsed="false">
      <c r="G347" s="3" t="n">
        <v>44392</v>
      </c>
      <c r="H347" s="0" t="n">
        <v>1569</v>
      </c>
    </row>
    <row r="348" customFormat="false" ht="14.6" hidden="false" customHeight="false" outlineLevel="0" collapsed="false">
      <c r="G348" s="3" t="n">
        <v>44393</v>
      </c>
      <c r="H348" s="0" t="n">
        <v>1406</v>
      </c>
    </row>
    <row r="349" customFormat="false" ht="14.6" hidden="false" customHeight="false" outlineLevel="0" collapsed="false">
      <c r="G349" s="3" t="n">
        <v>44394</v>
      </c>
      <c r="H349" s="0" t="n">
        <v>1116</v>
      </c>
    </row>
    <row r="350" customFormat="false" ht="14.6" hidden="false" customHeight="false" outlineLevel="0" collapsed="false">
      <c r="G350" s="3" t="n">
        <v>44395</v>
      </c>
      <c r="H350" s="0" t="n">
        <v>1085</v>
      </c>
    </row>
    <row r="351" customFormat="false" ht="14.6" hidden="false" customHeight="false" outlineLevel="0" collapsed="false">
      <c r="G351" s="3" t="n">
        <v>44396</v>
      </c>
      <c r="H351" s="0" t="n">
        <v>1523</v>
      </c>
    </row>
    <row r="352" customFormat="false" ht="14.6" hidden="false" customHeight="false" outlineLevel="0" collapsed="false">
      <c r="G352" s="3" t="n">
        <v>44397</v>
      </c>
      <c r="H352" s="0" t="n">
        <v>1261</v>
      </c>
    </row>
    <row r="353" customFormat="false" ht="14.6" hidden="false" customHeight="false" outlineLevel="0" collapsed="false">
      <c r="G353" s="3" t="n">
        <v>44398</v>
      </c>
      <c r="H353" s="0" t="n">
        <v>1225</v>
      </c>
    </row>
    <row r="354" customFormat="false" ht="14.6" hidden="false" customHeight="false" outlineLevel="0" collapsed="false">
      <c r="G354" s="3" t="n">
        <v>44399</v>
      </c>
      <c r="H354" s="0" t="n">
        <v>1084</v>
      </c>
    </row>
    <row r="355" customFormat="false" ht="14.6" hidden="false" customHeight="false" outlineLevel="0" collapsed="false">
      <c r="G355" s="3" t="n">
        <v>44400</v>
      </c>
      <c r="H355" s="0" t="n">
        <v>1018</v>
      </c>
    </row>
    <row r="356" customFormat="false" ht="14.6" hidden="false" customHeight="false" outlineLevel="0" collapsed="false">
      <c r="G356" s="3" t="n">
        <v>44401</v>
      </c>
      <c r="H356" s="0" t="n">
        <v>736</v>
      </c>
    </row>
    <row r="357" customFormat="false" ht="14.6" hidden="false" customHeight="false" outlineLevel="0" collapsed="false">
      <c r="G357" s="3" t="n">
        <v>44402</v>
      </c>
      <c r="H357" s="0" t="n">
        <v>725</v>
      </c>
    </row>
    <row r="358" customFormat="false" ht="14.6" hidden="false" customHeight="false" outlineLevel="0" collapsed="false">
      <c r="G358" s="3" t="n">
        <v>44403</v>
      </c>
      <c r="H358" s="0" t="n">
        <v>1056</v>
      </c>
    </row>
    <row r="359" customFormat="false" ht="14.6" hidden="false" customHeight="false" outlineLevel="0" collapsed="false">
      <c r="G359" s="3" t="n">
        <v>44404</v>
      </c>
      <c r="H359" s="0" t="n">
        <v>1075</v>
      </c>
    </row>
    <row r="360" customFormat="false" ht="14.6" hidden="false" customHeight="false" outlineLevel="0" collapsed="false">
      <c r="G360" s="3" t="n">
        <v>44405</v>
      </c>
      <c r="H360" s="0" t="n">
        <v>995</v>
      </c>
    </row>
    <row r="361" customFormat="false" ht="14.6" hidden="false" customHeight="false" outlineLevel="0" collapsed="false">
      <c r="G361" s="3" t="n">
        <v>44406</v>
      </c>
      <c r="H361" s="0" t="n">
        <v>955</v>
      </c>
    </row>
    <row r="362" customFormat="false" ht="14.6" hidden="false" customHeight="false" outlineLevel="0" collapsed="false">
      <c r="G362" s="3" t="n">
        <v>44407</v>
      </c>
      <c r="H362" s="0" t="n">
        <v>796</v>
      </c>
    </row>
    <row r="363" customFormat="false" ht="14.6" hidden="false" customHeight="false" outlineLevel="0" collapsed="false">
      <c r="G363" s="3" t="n">
        <v>44408</v>
      </c>
      <c r="H363" s="0" t="n">
        <v>613</v>
      </c>
    </row>
    <row r="364" customFormat="false" ht="14.6" hidden="false" customHeight="false" outlineLevel="0" collapsed="false">
      <c r="G364" s="3" t="n">
        <v>44409</v>
      </c>
      <c r="H364" s="0" t="n">
        <v>678</v>
      </c>
    </row>
    <row r="365" customFormat="false" ht="14.6" hidden="false" customHeight="false" outlineLevel="0" collapsed="false">
      <c r="G365" s="3" t="n">
        <v>44410</v>
      </c>
      <c r="H365" s="0" t="n">
        <v>1037</v>
      </c>
    </row>
    <row r="366" customFormat="false" ht="14.6" hidden="false" customHeight="false" outlineLevel="0" collapsed="false">
      <c r="G366" s="3" t="n">
        <v>44411</v>
      </c>
      <c r="H366" s="0" t="n">
        <v>1106</v>
      </c>
    </row>
    <row r="367" customFormat="false" ht="14.6" hidden="false" customHeight="false" outlineLevel="0" collapsed="false">
      <c r="G367" s="3" t="n">
        <v>44412</v>
      </c>
      <c r="H367" s="0" t="n">
        <v>1035</v>
      </c>
    </row>
    <row r="368" customFormat="false" ht="14.6" hidden="false" customHeight="false" outlineLevel="0" collapsed="false">
      <c r="G368" s="3" t="n">
        <v>44413</v>
      </c>
      <c r="H368" s="0" t="n">
        <v>1072</v>
      </c>
    </row>
    <row r="369" customFormat="false" ht="14.6" hidden="false" customHeight="false" outlineLevel="0" collapsed="false">
      <c r="G369" s="3" t="n">
        <v>44414</v>
      </c>
      <c r="H369" s="0" t="n">
        <v>1011</v>
      </c>
    </row>
    <row r="370" customFormat="false" ht="14.6" hidden="false" customHeight="false" outlineLevel="0" collapsed="false">
      <c r="G370" s="3" t="n">
        <v>44415</v>
      </c>
      <c r="H370" s="0" t="n">
        <v>770</v>
      </c>
    </row>
    <row r="371" customFormat="false" ht="14.6" hidden="false" customHeight="false" outlineLevel="0" collapsed="false">
      <c r="G371" s="3" t="n">
        <v>44416</v>
      </c>
      <c r="H371" s="0" t="n">
        <v>841</v>
      </c>
    </row>
    <row r="372" customFormat="false" ht="14.6" hidden="false" customHeight="false" outlineLevel="0" collapsed="false">
      <c r="G372" s="3" t="n">
        <v>44417</v>
      </c>
      <c r="H372" s="0" t="n">
        <v>1202</v>
      </c>
    </row>
    <row r="373" customFormat="false" ht="14.6" hidden="false" customHeight="false" outlineLevel="0" collapsed="false">
      <c r="G373" s="3" t="n">
        <v>44418</v>
      </c>
      <c r="H373" s="0" t="n">
        <v>1220</v>
      </c>
    </row>
    <row r="374" customFormat="false" ht="14.6" hidden="false" customHeight="false" outlineLevel="0" collapsed="false">
      <c r="G374" s="3" t="n">
        <v>44419</v>
      </c>
      <c r="H374" s="0" t="n">
        <v>1277</v>
      </c>
    </row>
    <row r="375" customFormat="false" ht="14.6" hidden="false" customHeight="false" outlineLevel="0" collapsed="false">
      <c r="G375" s="3" t="n">
        <v>44420</v>
      </c>
      <c r="H375" s="0" t="n">
        <v>1112</v>
      </c>
    </row>
    <row r="376" customFormat="false" ht="14.6" hidden="false" customHeight="false" outlineLevel="0" collapsed="false">
      <c r="G376" s="3" t="n">
        <v>44421</v>
      </c>
      <c r="H376" s="0" t="n">
        <v>1206</v>
      </c>
    </row>
    <row r="377" customFormat="false" ht="14.6" hidden="false" customHeight="false" outlineLevel="0" collapsed="false">
      <c r="G377" s="3" t="n">
        <v>44422</v>
      </c>
      <c r="H377" s="0" t="n">
        <v>1208</v>
      </c>
    </row>
    <row r="378" customFormat="false" ht="14.6" hidden="false" customHeight="false" outlineLevel="0" collapsed="false">
      <c r="G378" s="3" t="n">
        <v>44423</v>
      </c>
      <c r="H378" s="0" t="n">
        <v>1316</v>
      </c>
    </row>
    <row r="379" customFormat="false" ht="14.6" hidden="false" customHeight="false" outlineLevel="0" collapsed="false">
      <c r="G379" s="3" t="n">
        <v>44424</v>
      </c>
      <c r="H379" s="0" t="n">
        <v>2206</v>
      </c>
    </row>
    <row r="380" customFormat="false" ht="14.6" hidden="false" customHeight="false" outlineLevel="0" collapsed="false">
      <c r="G380" s="3" t="n">
        <v>44425</v>
      </c>
      <c r="H380" s="0" t="n">
        <v>2760</v>
      </c>
    </row>
    <row r="381" customFormat="false" ht="14.6" hidden="false" customHeight="false" outlineLevel="0" collapsed="false">
      <c r="G381" s="3" t="n">
        <v>44426</v>
      </c>
      <c r="H381" s="0" t="n">
        <v>3000</v>
      </c>
    </row>
    <row r="382" customFormat="false" ht="14.6" hidden="false" customHeight="false" outlineLevel="0" collapsed="false">
      <c r="G382" s="3" t="n">
        <v>44427</v>
      </c>
      <c r="H382" s="0" t="n">
        <v>2967</v>
      </c>
    </row>
    <row r="383" customFormat="false" ht="14.6" hidden="false" customHeight="false" outlineLevel="0" collapsed="false">
      <c r="G383" s="3" t="n">
        <v>44428</v>
      </c>
      <c r="H383" s="0" t="n">
        <v>2736</v>
      </c>
    </row>
    <row r="384" customFormat="false" ht="14.6" hidden="false" customHeight="false" outlineLevel="0" collapsed="false">
      <c r="G384" s="3" t="n">
        <v>44429</v>
      </c>
      <c r="H384" s="0" t="n">
        <v>2435</v>
      </c>
    </row>
    <row r="385" customFormat="false" ht="14.6" hidden="false" customHeight="false" outlineLevel="0" collapsed="false">
      <c r="G385" s="3" t="n">
        <v>44430</v>
      </c>
      <c r="H385" s="0" t="n">
        <v>2929</v>
      </c>
    </row>
    <row r="386" customFormat="false" ht="14.6" hidden="false" customHeight="false" outlineLevel="0" collapsed="false">
      <c r="G386" s="3" t="n">
        <v>44431</v>
      </c>
      <c r="H386" s="0" t="n">
        <v>4511</v>
      </c>
    </row>
    <row r="387" customFormat="false" ht="14.6" hidden="false" customHeight="false" outlineLevel="0" collapsed="false">
      <c r="G387" s="3" t="n">
        <v>44432</v>
      </c>
      <c r="H387" s="0" t="n">
        <v>4496</v>
      </c>
    </row>
    <row r="388" customFormat="false" ht="14.6" hidden="false" customHeight="false" outlineLevel="0" collapsed="false">
      <c r="G388" s="3" t="n">
        <v>44433</v>
      </c>
      <c r="H388" s="0" t="n">
        <v>5424</v>
      </c>
    </row>
    <row r="389" customFormat="false" ht="14.6" hidden="false" customHeight="false" outlineLevel="0" collapsed="false">
      <c r="G389" s="3" t="n">
        <v>44434</v>
      </c>
      <c r="H389" s="0" t="n">
        <v>5653</v>
      </c>
    </row>
    <row r="390" customFormat="false" ht="14.6" hidden="false" customHeight="false" outlineLevel="0" collapsed="false">
      <c r="G390" s="3" t="n">
        <v>44435</v>
      </c>
      <c r="H390" s="0" t="n">
        <v>4821</v>
      </c>
    </row>
    <row r="391" customFormat="false" ht="14.6" hidden="false" customHeight="false" outlineLevel="0" collapsed="false">
      <c r="G391" s="3" t="n">
        <v>44436</v>
      </c>
      <c r="H391" s="0" t="n">
        <v>3645</v>
      </c>
    </row>
    <row r="392" customFormat="false" ht="14.6" hidden="false" customHeight="false" outlineLevel="0" collapsed="false">
      <c r="G392" s="3" t="n">
        <v>44437</v>
      </c>
      <c r="H392" s="0" t="n">
        <v>3466</v>
      </c>
    </row>
    <row r="393" customFormat="false" ht="14.6" hidden="false" customHeight="false" outlineLevel="0" collapsed="false">
      <c r="G393" s="3" t="n">
        <v>44438</v>
      </c>
      <c r="H393" s="0" t="n">
        <v>5223</v>
      </c>
    </row>
    <row r="394" customFormat="false" ht="14.6" hidden="false" customHeight="false" outlineLevel="0" collapsed="false">
      <c r="G394" s="3" t="n">
        <v>44439</v>
      </c>
      <c r="H394" s="0" t="n">
        <v>5552</v>
      </c>
    </row>
    <row r="395" customFormat="false" ht="14.6" hidden="false" customHeight="false" outlineLevel="0" collapsed="false">
      <c r="G395" s="3" t="n">
        <v>44440</v>
      </c>
      <c r="H395" s="0" t="n">
        <v>6033</v>
      </c>
    </row>
    <row r="396" customFormat="false" ht="14.6" hidden="false" customHeight="false" outlineLevel="0" collapsed="false">
      <c r="G396" s="3" t="n">
        <v>44441</v>
      </c>
      <c r="H396" s="0" t="n">
        <v>5988</v>
      </c>
    </row>
    <row r="397" customFormat="false" ht="14.6" hidden="false" customHeight="false" outlineLevel="0" collapsed="false">
      <c r="G397" s="3" t="n">
        <v>44442</v>
      </c>
      <c r="H397" s="0" t="n">
        <v>4842</v>
      </c>
    </row>
    <row r="398" customFormat="false" ht="14.6" hidden="false" customHeight="false" outlineLevel="0" collapsed="false">
      <c r="G398" s="3" t="n">
        <v>44443</v>
      </c>
      <c r="H398" s="0" t="n">
        <v>4022</v>
      </c>
    </row>
    <row r="399" customFormat="false" ht="14.6" hidden="false" customHeight="false" outlineLevel="0" collapsed="false">
      <c r="G399" s="3" t="n">
        <v>44444</v>
      </c>
      <c r="H399" s="0" t="n">
        <v>3981</v>
      </c>
    </row>
    <row r="400" customFormat="false" ht="14.6" hidden="false" customHeight="false" outlineLevel="0" collapsed="false">
      <c r="G400" s="3" t="n">
        <v>44445</v>
      </c>
      <c r="H400" s="0" t="n">
        <v>5707</v>
      </c>
    </row>
    <row r="401" customFormat="false" ht="14.6" hidden="false" customHeight="false" outlineLevel="0" collapsed="false">
      <c r="G401" s="3" t="n">
        <v>44446</v>
      </c>
      <c r="H401" s="0" t="n">
        <v>5293</v>
      </c>
    </row>
    <row r="402" customFormat="false" ht="14.6" hidden="false" customHeight="false" outlineLevel="0" collapsed="false">
      <c r="G402" s="3" t="n">
        <v>44447</v>
      </c>
      <c r="H402" s="0" t="n">
        <v>4918</v>
      </c>
    </row>
    <row r="403" customFormat="false" ht="14.6" hidden="false" customHeight="false" outlineLevel="0" collapsed="false">
      <c r="G403" s="3" t="n">
        <v>44448</v>
      </c>
      <c r="H403" s="0" t="n">
        <v>4424</v>
      </c>
    </row>
    <row r="404" customFormat="false" ht="14.6" hidden="false" customHeight="false" outlineLevel="0" collapsed="false">
      <c r="G404" s="3" t="n">
        <v>44449</v>
      </c>
      <c r="H404" s="0" t="n">
        <v>3808</v>
      </c>
    </row>
    <row r="405" customFormat="false" ht="14.6" hidden="false" customHeight="false" outlineLevel="0" collapsed="false">
      <c r="G405" s="3" t="n">
        <v>44450</v>
      </c>
      <c r="H405" s="0" t="n">
        <v>2862</v>
      </c>
    </row>
    <row r="406" customFormat="false" ht="14.6" hidden="false" customHeight="false" outlineLevel="0" collapsed="false">
      <c r="G406" s="3" t="n">
        <v>44451</v>
      </c>
      <c r="H406" s="0" t="n">
        <v>2630</v>
      </c>
    </row>
    <row r="407" customFormat="false" ht="14.6" hidden="false" customHeight="false" outlineLevel="0" collapsed="false">
      <c r="G407" s="3" t="n">
        <v>44452</v>
      </c>
      <c r="H407" s="0" t="n">
        <v>4003</v>
      </c>
    </row>
    <row r="408" customFormat="false" ht="14.6" hidden="false" customHeight="false" outlineLevel="0" collapsed="false">
      <c r="G408" s="3" t="n">
        <v>44453</v>
      </c>
      <c r="H408" s="0" t="n">
        <v>3819</v>
      </c>
    </row>
    <row r="409" customFormat="false" ht="14.6" hidden="false" customHeight="false" outlineLevel="0" collapsed="false">
      <c r="G409" s="3" t="n">
        <v>44454</v>
      </c>
      <c r="H409" s="0" t="n">
        <v>3257</v>
      </c>
    </row>
    <row r="410" customFormat="false" ht="14.6" hidden="false" customHeight="false" outlineLevel="0" collapsed="false">
      <c r="G410" s="3" t="n">
        <v>44455</v>
      </c>
      <c r="H410" s="0" t="n">
        <v>2831</v>
      </c>
    </row>
    <row r="411" customFormat="false" ht="14.6" hidden="false" customHeight="false" outlineLevel="0" collapsed="false">
      <c r="G411" s="3" t="n">
        <v>44456</v>
      </c>
      <c r="H411" s="0" t="n">
        <v>2661</v>
      </c>
    </row>
    <row r="412" customFormat="false" ht="14.6" hidden="false" customHeight="false" outlineLevel="0" collapsed="false">
      <c r="G412" s="3" t="n">
        <v>44457</v>
      </c>
      <c r="H412" s="0" t="n">
        <v>2113</v>
      </c>
    </row>
    <row r="413" customFormat="false" ht="14.6" hidden="false" customHeight="false" outlineLevel="0" collapsed="false">
      <c r="G413" s="3" t="n">
        <v>44458</v>
      </c>
      <c r="H413" s="0" t="n">
        <v>2256</v>
      </c>
    </row>
    <row r="414" customFormat="false" ht="14.6" hidden="false" customHeight="false" outlineLevel="0" collapsed="false">
      <c r="G414" s="3" t="n">
        <v>44459</v>
      </c>
      <c r="H414" s="0" t="n">
        <v>3200</v>
      </c>
    </row>
    <row r="415" customFormat="false" ht="14.6" hidden="false" customHeight="false" outlineLevel="0" collapsed="false">
      <c r="G415" s="3" t="n">
        <v>44460</v>
      </c>
      <c r="H415" s="0" t="n">
        <v>3032</v>
      </c>
    </row>
    <row r="416" customFormat="false" ht="14.6" hidden="false" customHeight="false" outlineLevel="0" collapsed="false">
      <c r="G416" s="3" t="n">
        <v>44461</v>
      </c>
      <c r="H416" s="0" t="n">
        <v>2790</v>
      </c>
    </row>
    <row r="417" customFormat="false" ht="14.6" hidden="false" customHeight="false" outlineLevel="0" collapsed="false">
      <c r="G417" s="3" t="n">
        <v>44462</v>
      </c>
      <c r="H417" s="0" t="n">
        <v>2479</v>
      </c>
    </row>
    <row r="418" customFormat="false" ht="14.6" hidden="false" customHeight="false" outlineLevel="0" collapsed="false">
      <c r="G418" s="3" t="n">
        <v>44463</v>
      </c>
      <c r="H418" s="0" t="n">
        <v>2169</v>
      </c>
    </row>
    <row r="419" customFormat="false" ht="14.6" hidden="false" customHeight="false" outlineLevel="0" collapsed="false">
      <c r="G419" s="3" t="n">
        <v>44464</v>
      </c>
      <c r="H419" s="0" t="n">
        <v>1731</v>
      </c>
    </row>
    <row r="420" customFormat="false" ht="14.6" hidden="false" customHeight="false" outlineLevel="0" collapsed="false">
      <c r="G420" s="3" t="n">
        <v>44465</v>
      </c>
      <c r="H420" s="0" t="n">
        <v>1696</v>
      </c>
    </row>
    <row r="421" customFormat="false" ht="14.6" hidden="false" customHeight="false" outlineLevel="0" collapsed="false">
      <c r="G421" s="3" t="n">
        <v>44466</v>
      </c>
      <c r="H421" s="0" t="n">
        <v>2523</v>
      </c>
    </row>
    <row r="422" customFormat="false" ht="14.6" hidden="false" customHeight="false" outlineLevel="0" collapsed="false">
      <c r="G422" s="3" t="n">
        <v>44467</v>
      </c>
      <c r="H422" s="0" t="n">
        <v>2546</v>
      </c>
    </row>
    <row r="423" customFormat="false" ht="14.6" hidden="false" customHeight="false" outlineLevel="0" collapsed="false">
      <c r="G423" s="3" t="n">
        <v>44468</v>
      </c>
      <c r="H423" s="0" t="n">
        <v>2068</v>
      </c>
    </row>
    <row r="424" customFormat="false" ht="14.6" hidden="false" customHeight="false" outlineLevel="0" collapsed="false">
      <c r="G424" s="3" t="n">
        <v>44469</v>
      </c>
      <c r="H424" s="0" t="n">
        <v>1899</v>
      </c>
    </row>
    <row r="425" customFormat="false" ht="14.6" hidden="false" customHeight="false" outlineLevel="0" collapsed="false">
      <c r="G425" s="3" t="n">
        <v>44470</v>
      </c>
      <c r="H425" s="0" t="n">
        <v>1644</v>
      </c>
    </row>
    <row r="426" customFormat="false" ht="14.6" hidden="false" customHeight="false" outlineLevel="0" collapsed="false">
      <c r="G426" s="3" t="n">
        <v>44471</v>
      </c>
      <c r="H426" s="0" t="n">
        <v>1494</v>
      </c>
    </row>
    <row r="427" customFormat="false" ht="14.6" hidden="false" customHeight="false" outlineLevel="0" collapsed="false">
      <c r="G427" s="3" t="n">
        <v>44472</v>
      </c>
      <c r="H427" s="0" t="n">
        <v>1554</v>
      </c>
    </row>
    <row r="428" customFormat="false" ht="14.6" hidden="false" customHeight="false" outlineLevel="0" collapsed="false">
      <c r="G428" s="3" t="n">
        <v>44473</v>
      </c>
      <c r="H428" s="0" t="n">
        <v>2339</v>
      </c>
    </row>
    <row r="429" customFormat="false" ht="14.6" hidden="false" customHeight="false" outlineLevel="0" collapsed="false">
      <c r="G429" s="3" t="n">
        <v>44474</v>
      </c>
      <c r="H429" s="0" t="n">
        <v>2269</v>
      </c>
    </row>
    <row r="430" customFormat="false" ht="14.6" hidden="false" customHeight="false" outlineLevel="0" collapsed="false">
      <c r="G430" s="3" t="n">
        <v>44475</v>
      </c>
      <c r="H430" s="0" t="n">
        <v>2103</v>
      </c>
    </row>
    <row r="431" customFormat="false" ht="14.6" hidden="false" customHeight="false" outlineLevel="0" collapsed="false">
      <c r="G431" s="3" t="n">
        <v>44476</v>
      </c>
      <c r="H431" s="0" t="n">
        <v>2055</v>
      </c>
    </row>
    <row r="432" customFormat="false" ht="14.6" hidden="false" customHeight="false" outlineLevel="0" collapsed="false">
      <c r="G432" s="3" t="n">
        <v>44477</v>
      </c>
      <c r="H432" s="0" t="n">
        <v>1774</v>
      </c>
    </row>
    <row r="433" customFormat="false" ht="14.6" hidden="false" customHeight="false" outlineLevel="0" collapsed="false">
      <c r="G433" s="3" t="n">
        <v>44478</v>
      </c>
      <c r="H433" s="0" t="n">
        <v>1691</v>
      </c>
    </row>
    <row r="434" customFormat="false" ht="14.6" hidden="false" customHeight="false" outlineLevel="0" collapsed="false">
      <c r="G434" s="3" t="n">
        <v>44479</v>
      </c>
      <c r="H434" s="0" t="n">
        <v>1510</v>
      </c>
    </row>
    <row r="435" customFormat="false" ht="14.6" hidden="false" customHeight="false" outlineLevel="0" collapsed="false">
      <c r="G435" s="3" t="n">
        <v>44480</v>
      </c>
      <c r="H435" s="0" t="n">
        <v>2190</v>
      </c>
    </row>
    <row r="436" customFormat="false" ht="14.6" hidden="false" customHeight="false" outlineLevel="0" collapsed="false">
      <c r="G436" s="3" t="n">
        <v>44481</v>
      </c>
      <c r="H436" s="0" t="n">
        <v>2089</v>
      </c>
    </row>
    <row r="437" customFormat="false" ht="14.6" hidden="false" customHeight="false" outlineLevel="0" collapsed="false">
      <c r="G437" s="3" t="n">
        <v>44482</v>
      </c>
      <c r="H437" s="0" t="n">
        <v>2104</v>
      </c>
    </row>
    <row r="438" customFormat="false" ht="14.6" hidden="false" customHeight="false" outlineLevel="0" collapsed="false">
      <c r="G438" s="3" t="n">
        <v>44483</v>
      </c>
      <c r="H438" s="0" t="n">
        <v>2096</v>
      </c>
    </row>
    <row r="439" customFormat="false" ht="14.6" hidden="false" customHeight="false" outlineLevel="0" collapsed="false">
      <c r="G439" s="3" t="n">
        <v>44484</v>
      </c>
      <c r="H439" s="0" t="n">
        <v>1988</v>
      </c>
    </row>
    <row r="440" customFormat="false" ht="14.6" hidden="false" customHeight="false" outlineLevel="0" collapsed="false">
      <c r="G440" s="3" t="n">
        <v>44485</v>
      </c>
      <c r="H440" s="0" t="n">
        <v>1675</v>
      </c>
    </row>
    <row r="441" customFormat="false" ht="14.6" hidden="false" customHeight="false" outlineLevel="0" collapsed="false">
      <c r="G441" s="3" t="n">
        <v>44486</v>
      </c>
      <c r="H441" s="0" t="n">
        <v>1812</v>
      </c>
    </row>
    <row r="442" customFormat="false" ht="14.6" hidden="false" customHeight="false" outlineLevel="0" collapsed="false">
      <c r="G442" s="3" t="n">
        <v>44487</v>
      </c>
      <c r="H442" s="0" t="n">
        <v>2332</v>
      </c>
    </row>
    <row r="443" customFormat="false" ht="14.6" hidden="false" customHeight="false" outlineLevel="0" collapsed="false">
      <c r="G443" s="3" t="n">
        <v>44488</v>
      </c>
      <c r="H443" s="0" t="n">
        <v>2180</v>
      </c>
    </row>
    <row r="444" customFormat="false" ht="14.6" hidden="false" customHeight="false" outlineLevel="0" collapsed="false">
      <c r="G444" s="3" t="n">
        <v>44489</v>
      </c>
      <c r="H444" s="0" t="n">
        <v>2198</v>
      </c>
    </row>
    <row r="445" customFormat="false" ht="14.6" hidden="false" customHeight="false" outlineLevel="0" collapsed="false">
      <c r="G445" s="3" t="n">
        <v>44490</v>
      </c>
      <c r="H445" s="0" t="n">
        <v>1974</v>
      </c>
    </row>
    <row r="446" customFormat="false" ht="14.6" hidden="false" customHeight="false" outlineLevel="0" collapsed="false">
      <c r="G446" s="3" t="n">
        <v>44491</v>
      </c>
      <c r="H446" s="0" t="n">
        <v>1886</v>
      </c>
    </row>
    <row r="447" customFormat="false" ht="14.6" hidden="false" customHeight="false" outlineLevel="0" collapsed="false">
      <c r="G447" s="3" t="n">
        <v>44492</v>
      </c>
      <c r="H447" s="0" t="n">
        <v>1683</v>
      </c>
    </row>
    <row r="448" customFormat="false" ht="14.6" hidden="false" customHeight="false" outlineLevel="0" collapsed="false">
      <c r="G448" s="3" t="n">
        <v>44493</v>
      </c>
      <c r="H448" s="0" t="n">
        <v>1785</v>
      </c>
    </row>
    <row r="449" customFormat="false" ht="14.6" hidden="false" customHeight="false" outlineLevel="0" collapsed="false">
      <c r="G449" s="3" t="n">
        <v>44494</v>
      </c>
      <c r="H449" s="0" t="n">
        <v>2539</v>
      </c>
    </row>
    <row r="450" customFormat="false" ht="14.6" hidden="false" customHeight="false" outlineLevel="0" collapsed="false">
      <c r="G450" s="3" t="n">
        <v>44495</v>
      </c>
      <c r="H450" s="0" t="n">
        <v>2227</v>
      </c>
    </row>
    <row r="451" customFormat="false" ht="14.6" hidden="false" customHeight="false" outlineLevel="0" collapsed="false">
      <c r="G451" s="3" t="n">
        <v>44496</v>
      </c>
      <c r="H451" s="0" t="n">
        <v>2005</v>
      </c>
    </row>
    <row r="452" customFormat="false" ht="14.6" hidden="false" customHeight="false" outlineLevel="0" collapsed="false">
      <c r="G452" s="3" t="n">
        <v>44497</v>
      </c>
      <c r="H452" s="0" t="n">
        <v>1961</v>
      </c>
    </row>
    <row r="453" customFormat="false" ht="14.6" hidden="false" customHeight="false" outlineLevel="0" collapsed="false">
      <c r="G453" s="3" t="n">
        <v>44498</v>
      </c>
      <c r="H453" s="0" t="n">
        <v>1918</v>
      </c>
    </row>
    <row r="454" customFormat="false" ht="14.6" hidden="false" customHeight="false" outlineLevel="0" collapsed="false">
      <c r="G454" s="3" t="n">
        <v>44499</v>
      </c>
      <c r="H454" s="0" t="n">
        <v>1548</v>
      </c>
    </row>
    <row r="455" customFormat="false" ht="14.6" hidden="false" customHeight="false" outlineLevel="0" collapsed="false">
      <c r="G455" s="3" t="n">
        <v>44500</v>
      </c>
      <c r="H455" s="0" t="n">
        <v>1610</v>
      </c>
    </row>
    <row r="456" customFormat="false" ht="14.6" hidden="false" customHeight="false" outlineLevel="0" collapsed="false">
      <c r="G456" s="3" t="n">
        <v>44501</v>
      </c>
      <c r="H456" s="0" t="n">
        <v>2503</v>
      </c>
    </row>
    <row r="457" customFormat="false" ht="14.6" hidden="false" customHeight="false" outlineLevel="0" collapsed="false">
      <c r="G457" s="3" t="n">
        <v>44502</v>
      </c>
      <c r="H457" s="0" t="n">
        <v>2391</v>
      </c>
    </row>
    <row r="458" customFormat="false" ht="14.6" hidden="false" customHeight="false" outlineLevel="0" collapsed="false">
      <c r="G458" s="3" t="n">
        <v>44503</v>
      </c>
      <c r="H458" s="0" t="n">
        <v>2335</v>
      </c>
    </row>
    <row r="459" customFormat="false" ht="14.6" hidden="false" customHeight="false" outlineLevel="0" collapsed="false">
      <c r="G459" s="3" t="n">
        <v>44504</v>
      </c>
      <c r="H459" s="0" t="n">
        <v>2187</v>
      </c>
    </row>
    <row r="460" customFormat="false" ht="14.6" hidden="false" customHeight="false" outlineLevel="0" collapsed="false">
      <c r="G460" s="3" t="n">
        <v>44505</v>
      </c>
      <c r="H460" s="0" t="n">
        <v>2145</v>
      </c>
    </row>
    <row r="461" customFormat="false" ht="14.6" hidden="false" customHeight="false" outlineLevel="0" collapsed="false">
      <c r="G461" s="3" t="n">
        <v>44506</v>
      </c>
      <c r="H461" s="0" t="n">
        <v>1730</v>
      </c>
    </row>
    <row r="462" customFormat="false" ht="14.6" hidden="false" customHeight="false" outlineLevel="0" collapsed="false">
      <c r="G462" s="3" t="n">
        <v>44507</v>
      </c>
      <c r="H462" s="0" t="n">
        <v>1783</v>
      </c>
    </row>
    <row r="463" customFormat="false" ht="14.6" hidden="false" customHeight="false" outlineLevel="0" collapsed="false">
      <c r="G463" s="3" t="n">
        <v>44508</v>
      </c>
      <c r="H463" s="0" t="n">
        <v>2956</v>
      </c>
    </row>
    <row r="464" customFormat="false" ht="14.6" hidden="false" customHeight="false" outlineLevel="0" collapsed="false">
      <c r="G464" s="3" t="n">
        <v>44509</v>
      </c>
      <c r="H464" s="0" t="n">
        <v>2708</v>
      </c>
    </row>
    <row r="465" customFormat="false" ht="14.6" hidden="false" customHeight="false" outlineLevel="0" collapsed="false">
      <c r="G465" s="3" t="n">
        <v>44510</v>
      </c>
      <c r="H465" s="0" t="n">
        <v>2345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13"/>
  <sheetViews>
    <sheetView showFormulas="false" showGridLines="true" showRowColHeaders="true" showZeros="true" rightToLeft="false" tabSelected="false" showOutlineSymbols="true" defaultGridColor="true" view="normal" topLeftCell="J35" colorId="64" zoomScale="100" zoomScaleNormal="100" zoomScalePageLayoutView="100" workbookViewId="0">
      <selection pane="topLeft" activeCell="U36" activeCellId="0" sqref="U36"/>
    </sheetView>
  </sheetViews>
  <sheetFormatPr defaultColWidth="8.5390625" defaultRowHeight="14.6" zeroHeight="false" outlineLevelRow="0" outlineLevelCol="0"/>
  <cols>
    <col collapsed="false" customWidth="true" hidden="false" outlineLevel="0" max="1" min="1" style="0" width="62.3"/>
    <col collapsed="false" customWidth="true" hidden="false" outlineLevel="0" max="6" min="6" style="0" width="35.23"/>
    <col collapsed="false" customWidth="true" hidden="false" outlineLevel="0" max="13" min="13" style="3" width="10.38"/>
    <col collapsed="false" customWidth="true" hidden="false" outlineLevel="0" max="14" min="14" style="0" width="22.85"/>
    <col collapsed="false" customWidth="true" hidden="false" outlineLevel="0" max="15" min="15" style="5" width="27.3"/>
    <col collapsed="false" customWidth="true" hidden="false" outlineLevel="0" max="16" min="16" style="5" width="40.84"/>
    <col collapsed="false" customWidth="true" hidden="false" outlineLevel="0" max="17" min="17" style="5" width="9.23"/>
    <col collapsed="false" customWidth="true" hidden="false" outlineLevel="0" max="19" min="19" style="3" width="12.93"/>
    <col collapsed="false" customWidth="true" hidden="false" outlineLevel="0" max="21" min="20" style="0" width="18.61"/>
  </cols>
  <sheetData>
    <row r="1" customFormat="false" ht="14.6" hidden="false" customHeight="false" outlineLevel="0" collapsed="false">
      <c r="A1" s="6" t="s">
        <v>29</v>
      </c>
      <c r="B1" s="7"/>
      <c r="C1" s="7"/>
      <c r="D1" s="7"/>
      <c r="E1" s="7"/>
      <c r="F1" s="8"/>
      <c r="G1" s="8"/>
      <c r="H1" s="8"/>
      <c r="I1" s="8"/>
      <c r="J1" s="8"/>
      <c r="K1" s="8"/>
      <c r="L1" s="8"/>
      <c r="M1" s="9"/>
    </row>
    <row r="2" customFormat="false" ht="14.6" hidden="false" customHeight="false" outlineLevel="0" collapsed="false">
      <c r="A2" s="10" t="s">
        <v>30</v>
      </c>
      <c r="B2" s="7"/>
      <c r="C2" s="7"/>
      <c r="D2" s="7"/>
      <c r="E2" s="7"/>
      <c r="F2" s="8"/>
      <c r="G2" s="8"/>
      <c r="H2" s="8"/>
      <c r="I2" s="8"/>
      <c r="J2" s="8"/>
      <c r="K2" s="8"/>
      <c r="L2" s="8"/>
      <c r="M2" s="9"/>
    </row>
    <row r="3" customFormat="false" ht="14.6" hidden="false" customHeight="false" outlineLevel="0" collapsed="false">
      <c r="A3" s="11" t="s">
        <v>31</v>
      </c>
      <c r="B3" s="8"/>
      <c r="C3" s="8"/>
      <c r="D3" s="8"/>
      <c r="E3" s="8"/>
      <c r="F3" s="8"/>
      <c r="G3" s="8"/>
      <c r="H3" s="8"/>
      <c r="I3" s="8"/>
      <c r="J3" s="8"/>
      <c r="K3" s="8"/>
      <c r="L3" s="8"/>
      <c r="M3" s="9"/>
    </row>
    <row r="4" customFormat="false" ht="14.6" hidden="false" customHeight="false" outlineLevel="0" collapsed="false">
      <c r="A4" s="12" t="s">
        <v>32</v>
      </c>
      <c r="B4" s="8"/>
      <c r="C4" s="8"/>
      <c r="D4" s="8"/>
      <c r="E4" s="8"/>
      <c r="F4" s="8"/>
      <c r="G4" s="8"/>
      <c r="H4" s="8"/>
      <c r="I4" s="8"/>
      <c r="J4" s="8"/>
      <c r="K4" s="8"/>
      <c r="L4" s="8"/>
      <c r="M4" s="9"/>
    </row>
    <row r="5" customFormat="false" ht="14.6" hidden="false" customHeight="false" outlineLevel="0" collapsed="false">
      <c r="A5" s="8"/>
      <c r="B5" s="8"/>
      <c r="C5" s="13"/>
      <c r="D5" s="8"/>
      <c r="E5" s="8"/>
      <c r="F5" s="8"/>
      <c r="G5" s="8"/>
      <c r="H5" s="8"/>
      <c r="I5" s="8"/>
      <c r="J5" s="8"/>
      <c r="K5" s="8"/>
      <c r="L5" s="8"/>
      <c r="M5" s="9"/>
    </row>
    <row r="6" customFormat="false" ht="14.6" hidden="false" customHeight="true" outlineLevel="0" collapsed="false">
      <c r="A6" s="14" t="s">
        <v>33</v>
      </c>
      <c r="B6" s="14"/>
      <c r="C6" s="14"/>
      <c r="D6" s="14"/>
      <c r="E6" s="14"/>
      <c r="F6" s="8"/>
      <c r="G6" s="8"/>
      <c r="H6" s="8"/>
      <c r="I6" s="8"/>
      <c r="J6" s="8"/>
      <c r="K6" s="8"/>
      <c r="L6" s="8"/>
      <c r="M6" s="9"/>
    </row>
    <row r="7" customFormat="false" ht="14.6" hidden="false" customHeight="false" outlineLevel="0" collapsed="false">
      <c r="A7" s="15" t="s">
        <v>34</v>
      </c>
      <c r="B7" s="8"/>
      <c r="C7" s="16"/>
      <c r="D7" s="8"/>
      <c r="E7" s="8"/>
      <c r="F7" s="8"/>
      <c r="G7" s="8"/>
      <c r="H7" s="8"/>
      <c r="I7" s="8"/>
      <c r="J7" s="8"/>
      <c r="K7" s="8"/>
      <c r="L7" s="8"/>
      <c r="M7" s="9"/>
    </row>
    <row r="8" customFormat="false" ht="14.6" hidden="false" customHeight="false" outlineLevel="0" collapsed="false">
      <c r="A8" s="16"/>
      <c r="B8" s="8"/>
      <c r="C8" s="16"/>
      <c r="D8" s="8"/>
      <c r="E8" s="8"/>
      <c r="F8" s="8"/>
      <c r="G8" s="8"/>
      <c r="H8" s="8"/>
      <c r="I8" s="8"/>
      <c r="J8" s="8"/>
      <c r="K8" s="8"/>
      <c r="L8" s="8"/>
      <c r="M8" s="9"/>
    </row>
    <row r="9" customFormat="false" ht="14.6" hidden="false" customHeight="false" outlineLevel="0" collapsed="false">
      <c r="A9" s="17" t="s">
        <v>11</v>
      </c>
      <c r="B9" s="17"/>
      <c r="C9" s="17"/>
      <c r="D9" s="17"/>
      <c r="E9" s="17"/>
      <c r="F9" s="18" t="s">
        <v>15</v>
      </c>
      <c r="G9" s="18"/>
      <c r="H9" s="18"/>
      <c r="I9" s="18"/>
      <c r="J9" s="18"/>
      <c r="K9" s="8"/>
      <c r="L9" s="8"/>
      <c r="M9" s="9"/>
    </row>
    <row r="10" customFormat="false" ht="102" hidden="false" customHeight="false" outlineLevel="0" collapsed="false">
      <c r="A10" s="19" t="s">
        <v>35</v>
      </c>
      <c r="B10" s="20" t="s">
        <v>36</v>
      </c>
      <c r="C10" s="20" t="s">
        <v>37</v>
      </c>
      <c r="D10" s="20" t="s">
        <v>38</v>
      </c>
      <c r="E10" s="20" t="s">
        <v>39</v>
      </c>
      <c r="F10" s="19" t="s">
        <v>35</v>
      </c>
      <c r="G10" s="20" t="s">
        <v>36</v>
      </c>
      <c r="H10" s="20" t="s">
        <v>37</v>
      </c>
      <c r="I10" s="20" t="s">
        <v>38</v>
      </c>
      <c r="J10" s="21" t="s">
        <v>39</v>
      </c>
      <c r="K10" s="8"/>
      <c r="L10" s="8"/>
      <c r="M10" s="9"/>
    </row>
    <row r="11" customFormat="false" ht="14.6" hidden="false" customHeight="false" outlineLevel="0" collapsed="false">
      <c r="A11" s="22" t="s">
        <v>40</v>
      </c>
      <c r="B11" s="23" t="n">
        <v>2.43</v>
      </c>
      <c r="C11" s="23" t="n">
        <v>0</v>
      </c>
      <c r="D11" s="23" t="n">
        <v>13.57</v>
      </c>
      <c r="E11" s="24" t="s">
        <v>41</v>
      </c>
      <c r="F11" s="25" t="s">
        <v>42</v>
      </c>
      <c r="G11" s="26" t="s">
        <v>43</v>
      </c>
      <c r="H11" s="26" t="s">
        <v>43</v>
      </c>
      <c r="I11" s="26" t="s">
        <v>43</v>
      </c>
      <c r="J11" s="27" t="s">
        <v>42</v>
      </c>
      <c r="K11" s="8"/>
      <c r="L11" s="8"/>
      <c r="M11" s="9"/>
    </row>
    <row r="12" customFormat="false" ht="14.6" hidden="false" customHeight="false" outlineLevel="0" collapsed="false">
      <c r="A12" s="28" t="s">
        <v>44</v>
      </c>
      <c r="B12" s="29" t="n">
        <v>2.14</v>
      </c>
      <c r="C12" s="29" t="n">
        <v>0.57</v>
      </c>
      <c r="D12" s="29" t="n">
        <v>5.57</v>
      </c>
      <c r="E12" s="30" t="s">
        <v>41</v>
      </c>
      <c r="F12" s="31" t="s">
        <v>42</v>
      </c>
      <c r="G12" s="32" t="s">
        <v>43</v>
      </c>
      <c r="H12" s="32" t="s">
        <v>43</v>
      </c>
      <c r="I12" s="32" t="s">
        <v>43</v>
      </c>
      <c r="J12" s="33" t="s">
        <v>42</v>
      </c>
      <c r="K12" s="8"/>
      <c r="L12" s="8"/>
      <c r="M12" s="9"/>
    </row>
    <row r="13" customFormat="false" ht="14.6" hidden="false" customHeight="false" outlineLevel="0" collapsed="false">
      <c r="A13" s="28" t="s">
        <v>45</v>
      </c>
      <c r="B13" s="29" t="n">
        <v>1.57</v>
      </c>
      <c r="C13" s="29" t="n">
        <v>0.71</v>
      </c>
      <c r="D13" s="29" t="n">
        <v>2.86</v>
      </c>
      <c r="E13" s="30" t="s">
        <v>41</v>
      </c>
      <c r="F13" s="31" t="s">
        <v>42</v>
      </c>
      <c r="G13" s="32" t="s">
        <v>43</v>
      </c>
      <c r="H13" s="32" t="s">
        <v>43</v>
      </c>
      <c r="I13" s="32" t="s">
        <v>43</v>
      </c>
      <c r="J13" s="33" t="s">
        <v>42</v>
      </c>
      <c r="K13" s="8"/>
      <c r="L13" s="8"/>
      <c r="M13" s="9"/>
    </row>
    <row r="14" customFormat="false" ht="14.6" hidden="false" customHeight="false" outlineLevel="0" collapsed="false">
      <c r="A14" s="28" t="s">
        <v>46</v>
      </c>
      <c r="B14" s="29" t="n">
        <v>1.43</v>
      </c>
      <c r="C14" s="29" t="n">
        <v>0.86</v>
      </c>
      <c r="D14" s="29" t="n">
        <v>2.29</v>
      </c>
      <c r="E14" s="30" t="s">
        <v>41</v>
      </c>
      <c r="F14" s="31" t="s">
        <v>42</v>
      </c>
      <c r="G14" s="32" t="s">
        <v>43</v>
      </c>
      <c r="H14" s="32" t="s">
        <v>43</v>
      </c>
      <c r="I14" s="32" t="s">
        <v>43</v>
      </c>
      <c r="J14" s="33" t="s">
        <v>42</v>
      </c>
      <c r="K14" s="8"/>
      <c r="L14" s="8"/>
      <c r="M14" s="9"/>
    </row>
    <row r="15" customFormat="false" ht="14.6" hidden="false" customHeight="false" outlineLevel="0" collapsed="false">
      <c r="A15" s="28" t="s">
        <v>47</v>
      </c>
      <c r="B15" s="29" t="n">
        <v>1</v>
      </c>
      <c r="C15" s="29" t="n">
        <v>0.71</v>
      </c>
      <c r="D15" s="29" t="n">
        <v>1.43</v>
      </c>
      <c r="E15" s="30" t="s">
        <v>41</v>
      </c>
      <c r="F15" s="31" t="s">
        <v>42</v>
      </c>
      <c r="G15" s="32" t="s">
        <v>43</v>
      </c>
      <c r="H15" s="32" t="s">
        <v>43</v>
      </c>
      <c r="I15" s="32" t="s">
        <v>43</v>
      </c>
      <c r="J15" s="33" t="s">
        <v>42</v>
      </c>
      <c r="K15" s="7"/>
      <c r="L15" s="7"/>
      <c r="M15" s="34"/>
    </row>
    <row r="16" customFormat="false" ht="14.6" hidden="false" customHeight="false" outlineLevel="0" collapsed="false">
      <c r="A16" s="28" t="s">
        <v>48</v>
      </c>
      <c r="B16" s="29" t="n">
        <v>0.86</v>
      </c>
      <c r="C16" s="29" t="n">
        <v>0.57</v>
      </c>
      <c r="D16" s="29" t="n">
        <v>1.14</v>
      </c>
      <c r="E16" s="30" t="s">
        <v>41</v>
      </c>
      <c r="F16" s="31" t="s">
        <v>42</v>
      </c>
      <c r="G16" s="32" t="s">
        <v>43</v>
      </c>
      <c r="H16" s="32" t="s">
        <v>43</v>
      </c>
      <c r="I16" s="32" t="s">
        <v>43</v>
      </c>
      <c r="J16" s="33" t="s">
        <v>42</v>
      </c>
      <c r="K16" s="7"/>
      <c r="L16" s="7"/>
      <c r="M16" s="34"/>
    </row>
    <row r="17" customFormat="false" ht="14.6" hidden="false" customHeight="false" outlineLevel="0" collapsed="false">
      <c r="A17" s="28" t="s">
        <v>49</v>
      </c>
      <c r="B17" s="29" t="n">
        <v>0.71</v>
      </c>
      <c r="C17" s="29" t="n">
        <v>0.57</v>
      </c>
      <c r="D17" s="29" t="n">
        <v>1</v>
      </c>
      <c r="E17" s="30" t="s">
        <v>41</v>
      </c>
      <c r="F17" s="31" t="s">
        <v>42</v>
      </c>
      <c r="G17" s="32" t="s">
        <v>43</v>
      </c>
      <c r="H17" s="32" t="s">
        <v>43</v>
      </c>
      <c r="I17" s="32" t="s">
        <v>43</v>
      </c>
      <c r="J17" s="33" t="s">
        <v>42</v>
      </c>
      <c r="K17" s="7"/>
      <c r="L17" s="7"/>
      <c r="M17" s="34"/>
    </row>
    <row r="18" customFormat="false" ht="14.6" hidden="false" customHeight="false" outlineLevel="0" collapsed="false">
      <c r="A18" s="28" t="s">
        <v>50</v>
      </c>
      <c r="B18" s="29" t="n">
        <v>0.59</v>
      </c>
      <c r="C18" s="29" t="n">
        <v>0.27</v>
      </c>
      <c r="D18" s="29" t="n">
        <v>1.29</v>
      </c>
      <c r="E18" s="33" t="s">
        <v>51</v>
      </c>
      <c r="F18" s="31" t="s">
        <v>42</v>
      </c>
      <c r="G18" s="32" t="s">
        <v>43</v>
      </c>
      <c r="H18" s="32" t="s">
        <v>43</v>
      </c>
      <c r="I18" s="32" t="s">
        <v>43</v>
      </c>
      <c r="J18" s="33" t="s">
        <v>42</v>
      </c>
      <c r="K18" s="7"/>
      <c r="L18" s="7"/>
      <c r="M18" s="34"/>
    </row>
    <row r="19" customFormat="false" ht="14.6" hidden="false" customHeight="false" outlineLevel="0" collapsed="false">
      <c r="A19" s="28" t="s">
        <v>52</v>
      </c>
      <c r="B19" s="29" t="n">
        <v>0.64</v>
      </c>
      <c r="C19" s="29" t="n">
        <v>0.34</v>
      </c>
      <c r="D19" s="29" t="n">
        <v>1.21</v>
      </c>
      <c r="E19" s="33" t="s">
        <v>51</v>
      </c>
      <c r="F19" s="31" t="s">
        <v>42</v>
      </c>
      <c r="G19" s="32" t="s">
        <v>43</v>
      </c>
      <c r="H19" s="32" t="s">
        <v>43</v>
      </c>
      <c r="I19" s="32" t="s">
        <v>43</v>
      </c>
      <c r="J19" s="33" t="s">
        <v>42</v>
      </c>
      <c r="K19" s="7"/>
      <c r="L19" s="7"/>
      <c r="M19" s="34"/>
    </row>
    <row r="20" customFormat="false" ht="14.6" hidden="false" customHeight="false" outlineLevel="0" collapsed="false">
      <c r="A20" s="28" t="s">
        <v>53</v>
      </c>
      <c r="B20" s="29" t="n">
        <v>0.3</v>
      </c>
      <c r="C20" s="29" t="n">
        <v>0.14</v>
      </c>
      <c r="D20" s="29" t="n">
        <v>0.67</v>
      </c>
      <c r="E20" s="30" t="s">
        <v>51</v>
      </c>
      <c r="F20" s="31" t="s">
        <v>42</v>
      </c>
      <c r="G20" s="32" t="s">
        <v>43</v>
      </c>
      <c r="H20" s="32" t="s">
        <v>43</v>
      </c>
      <c r="I20" s="32" t="s">
        <v>43</v>
      </c>
      <c r="J20" s="33" t="s">
        <v>42</v>
      </c>
      <c r="K20" s="7"/>
      <c r="L20" s="7"/>
      <c r="M20" s="34"/>
    </row>
    <row r="21" customFormat="false" ht="14.6" hidden="false" customHeight="false" outlineLevel="0" collapsed="false">
      <c r="A21" s="28" t="s">
        <v>54</v>
      </c>
      <c r="B21" s="29" t="n">
        <v>0.31</v>
      </c>
      <c r="C21" s="29" t="n">
        <v>0.13</v>
      </c>
      <c r="D21" s="29" t="n">
        <v>0.77</v>
      </c>
      <c r="E21" s="33" t="s">
        <v>55</v>
      </c>
      <c r="F21" s="31" t="s">
        <v>42</v>
      </c>
      <c r="G21" s="32" t="s">
        <v>43</v>
      </c>
      <c r="H21" s="32" t="s">
        <v>43</v>
      </c>
      <c r="I21" s="32" t="s">
        <v>43</v>
      </c>
      <c r="J21" s="33" t="s">
        <v>42</v>
      </c>
      <c r="K21" s="7"/>
      <c r="L21" s="7"/>
      <c r="M21" s="34"/>
    </row>
    <row r="22" customFormat="false" ht="14.6" hidden="false" customHeight="false" outlineLevel="0" collapsed="false">
      <c r="A22" s="28" t="s">
        <v>56</v>
      </c>
      <c r="B22" s="29" t="n">
        <v>0.52</v>
      </c>
      <c r="C22" s="29" t="n">
        <v>0.28</v>
      </c>
      <c r="D22" s="29" t="n">
        <v>1</v>
      </c>
      <c r="E22" s="33" t="s">
        <v>57</v>
      </c>
      <c r="F22" s="35" t="s">
        <v>42</v>
      </c>
      <c r="G22" s="32" t="s">
        <v>43</v>
      </c>
      <c r="H22" s="32" t="s">
        <v>43</v>
      </c>
      <c r="I22" s="32" t="s">
        <v>43</v>
      </c>
      <c r="J22" s="36" t="s">
        <v>42</v>
      </c>
      <c r="K22" s="37"/>
      <c r="L22" s="37"/>
      <c r="M22" s="38"/>
    </row>
    <row r="23" customFormat="false" ht="14.6" hidden="false" customHeight="false" outlineLevel="0" collapsed="false">
      <c r="A23" s="28" t="s">
        <v>58</v>
      </c>
      <c r="B23" s="29" t="n">
        <v>0.78</v>
      </c>
      <c r="C23" s="29" t="n">
        <v>0.4</v>
      </c>
      <c r="D23" s="29" t="n">
        <v>1.49</v>
      </c>
      <c r="E23" s="33" t="s">
        <v>57</v>
      </c>
      <c r="F23" s="31" t="s">
        <v>42</v>
      </c>
      <c r="G23" s="32" t="s">
        <v>43</v>
      </c>
      <c r="H23" s="32" t="s">
        <v>43</v>
      </c>
      <c r="I23" s="32" t="s">
        <v>43</v>
      </c>
      <c r="J23" s="33" t="s">
        <v>42</v>
      </c>
      <c r="K23" s="7"/>
      <c r="L23" s="7"/>
      <c r="M23" s="34"/>
    </row>
    <row r="24" customFormat="false" ht="14.6" hidden="false" customHeight="false" outlineLevel="0" collapsed="false">
      <c r="A24" s="39" t="s">
        <v>59</v>
      </c>
      <c r="B24" s="40" t="n">
        <v>0.68</v>
      </c>
      <c r="C24" s="40" t="n">
        <v>0.38</v>
      </c>
      <c r="D24" s="40" t="n">
        <v>1.17</v>
      </c>
      <c r="E24" s="33" t="s">
        <v>57</v>
      </c>
      <c r="F24" s="31" t="s">
        <v>42</v>
      </c>
      <c r="G24" s="32" t="s">
        <v>43</v>
      </c>
      <c r="H24" s="32" t="s">
        <v>43</v>
      </c>
      <c r="I24" s="32" t="s">
        <v>43</v>
      </c>
      <c r="J24" s="33" t="s">
        <v>42</v>
      </c>
      <c r="K24" s="7"/>
      <c r="L24" s="7"/>
      <c r="M24" s="34"/>
    </row>
    <row r="25" customFormat="false" ht="14.6" hidden="false" customHeight="false" outlineLevel="0" collapsed="false">
      <c r="A25" s="39" t="s">
        <v>60</v>
      </c>
      <c r="B25" s="41" t="n">
        <v>0.69</v>
      </c>
      <c r="C25" s="41" t="n">
        <v>0.42</v>
      </c>
      <c r="D25" s="41" t="n">
        <v>1.08</v>
      </c>
      <c r="E25" s="33" t="s">
        <v>57</v>
      </c>
      <c r="F25" s="31" t="s">
        <v>42</v>
      </c>
      <c r="G25" s="32" t="s">
        <v>43</v>
      </c>
      <c r="H25" s="32" t="s">
        <v>43</v>
      </c>
      <c r="I25" s="32" t="s">
        <v>43</v>
      </c>
      <c r="J25" s="33" t="s">
        <v>42</v>
      </c>
      <c r="K25" s="7"/>
      <c r="L25" s="7"/>
      <c r="M25" s="34"/>
    </row>
    <row r="26" customFormat="false" ht="14.6" hidden="false" customHeight="false" outlineLevel="0" collapsed="false">
      <c r="A26" s="39" t="s">
        <v>61</v>
      </c>
      <c r="B26" s="41" t="n">
        <v>0.44</v>
      </c>
      <c r="C26" s="41" t="n">
        <v>0.22</v>
      </c>
      <c r="D26" s="41" t="n">
        <v>0.76</v>
      </c>
      <c r="E26" s="33" t="s">
        <v>57</v>
      </c>
      <c r="F26" s="31" t="s">
        <v>42</v>
      </c>
      <c r="G26" s="32" t="s">
        <v>43</v>
      </c>
      <c r="H26" s="32" t="s">
        <v>43</v>
      </c>
      <c r="I26" s="32" t="s">
        <v>43</v>
      </c>
      <c r="J26" s="33" t="s">
        <v>42</v>
      </c>
      <c r="K26" s="7"/>
      <c r="L26" s="7"/>
      <c r="M26" s="34"/>
    </row>
    <row r="27" customFormat="false" ht="14.6" hidden="false" customHeight="false" outlineLevel="0" collapsed="false">
      <c r="A27" s="42" t="s">
        <v>62</v>
      </c>
      <c r="B27" s="43" t="n">
        <v>0.4</v>
      </c>
      <c r="C27" s="43" t="n">
        <v>0.21</v>
      </c>
      <c r="D27" s="43" t="n">
        <v>0.69</v>
      </c>
      <c r="E27" s="33" t="s">
        <v>57</v>
      </c>
      <c r="F27" s="44" t="s">
        <v>42</v>
      </c>
      <c r="G27" s="32" t="s">
        <v>43</v>
      </c>
      <c r="H27" s="32" t="s">
        <v>43</v>
      </c>
      <c r="I27" s="32" t="s">
        <v>43</v>
      </c>
      <c r="J27" s="45" t="s">
        <v>42</v>
      </c>
      <c r="K27" s="7"/>
      <c r="L27" s="7"/>
      <c r="M27" s="34"/>
    </row>
    <row r="28" customFormat="false" ht="14.6" hidden="false" customHeight="false" outlineLevel="0" collapsed="false">
      <c r="A28" s="46" t="s">
        <v>63</v>
      </c>
      <c r="B28" s="47" t="n">
        <v>0.36</v>
      </c>
      <c r="C28" s="47" t="n">
        <v>0.21</v>
      </c>
      <c r="D28" s="47" t="n">
        <v>0.58</v>
      </c>
      <c r="E28" s="33" t="s">
        <v>57</v>
      </c>
      <c r="F28" s="44" t="s">
        <v>42</v>
      </c>
      <c r="G28" s="32" t="s">
        <v>43</v>
      </c>
      <c r="H28" s="32" t="s">
        <v>43</v>
      </c>
      <c r="I28" s="32" t="s">
        <v>43</v>
      </c>
      <c r="J28" s="45" t="s">
        <v>42</v>
      </c>
      <c r="K28" s="7"/>
      <c r="L28" s="7"/>
      <c r="M28" s="34"/>
    </row>
    <row r="29" customFormat="false" ht="14.6" hidden="false" customHeight="false" outlineLevel="0" collapsed="false">
      <c r="A29" s="46" t="s">
        <v>64</v>
      </c>
      <c r="B29" s="47" t="n">
        <v>0.58</v>
      </c>
      <c r="C29" s="47" t="n">
        <v>0.38</v>
      </c>
      <c r="D29" s="47" t="n">
        <v>0.84</v>
      </c>
      <c r="E29" s="33" t="s">
        <v>57</v>
      </c>
      <c r="F29" s="44" t="s">
        <v>42</v>
      </c>
      <c r="G29" s="32" t="s">
        <v>43</v>
      </c>
      <c r="H29" s="32" t="s">
        <v>43</v>
      </c>
      <c r="I29" s="32" t="s">
        <v>43</v>
      </c>
      <c r="J29" s="45" t="s">
        <v>42</v>
      </c>
      <c r="K29" s="7"/>
      <c r="L29" s="7"/>
      <c r="M29" s="34"/>
    </row>
    <row r="30" customFormat="false" ht="14.6" hidden="false" customHeight="false" outlineLevel="0" collapsed="false">
      <c r="A30" s="46" t="s">
        <v>65</v>
      </c>
      <c r="B30" s="47" t="n">
        <v>1.1</v>
      </c>
      <c r="C30" s="47" t="n">
        <v>0.77</v>
      </c>
      <c r="D30" s="47" t="n">
        <v>1.51</v>
      </c>
      <c r="E30" s="33" t="s">
        <v>57</v>
      </c>
      <c r="F30" s="31" t="s">
        <v>42</v>
      </c>
      <c r="G30" s="32" t="s">
        <v>43</v>
      </c>
      <c r="H30" s="32" t="s">
        <v>43</v>
      </c>
      <c r="I30" s="32" t="s">
        <v>43</v>
      </c>
      <c r="J30" s="33" t="s">
        <v>42</v>
      </c>
      <c r="K30" s="8"/>
      <c r="L30" s="8"/>
      <c r="M30" s="9"/>
    </row>
    <row r="31" customFormat="false" ht="14.6" hidden="false" customHeight="false" outlineLevel="0" collapsed="false">
      <c r="A31" s="46" t="s">
        <v>66</v>
      </c>
      <c r="B31" s="47" t="n">
        <v>1.75</v>
      </c>
      <c r="C31" s="47" t="n">
        <v>1.31</v>
      </c>
      <c r="D31" s="47" t="n">
        <v>2.3</v>
      </c>
      <c r="E31" s="33" t="s">
        <v>57</v>
      </c>
      <c r="F31" s="31" t="s">
        <v>42</v>
      </c>
      <c r="G31" s="32" t="s">
        <v>43</v>
      </c>
      <c r="H31" s="32" t="s">
        <v>43</v>
      </c>
      <c r="I31" s="32" t="s">
        <v>43</v>
      </c>
      <c r="J31" s="33" t="s">
        <v>42</v>
      </c>
      <c r="K31" s="8"/>
      <c r="L31" s="8"/>
      <c r="M31" s="9"/>
    </row>
    <row r="32" customFormat="false" ht="14.6" hidden="false" customHeight="false" outlineLevel="0" collapsed="false">
      <c r="A32" s="46" t="s">
        <v>67</v>
      </c>
      <c r="B32" s="47" t="n">
        <v>1.54</v>
      </c>
      <c r="C32" s="47" t="n">
        <v>1.19</v>
      </c>
      <c r="D32" s="47" t="n">
        <v>1.96</v>
      </c>
      <c r="E32" s="33" t="s">
        <v>57</v>
      </c>
      <c r="F32" s="31" t="s">
        <v>42</v>
      </c>
      <c r="G32" s="32" t="s">
        <v>43</v>
      </c>
      <c r="H32" s="32" t="s">
        <v>43</v>
      </c>
      <c r="I32" s="32" t="s">
        <v>43</v>
      </c>
      <c r="J32" s="33" t="s">
        <v>42</v>
      </c>
      <c r="K32" s="8"/>
      <c r="L32" s="8"/>
      <c r="M32" s="9"/>
    </row>
    <row r="33" customFormat="false" ht="14.6" hidden="false" customHeight="false" outlineLevel="0" collapsed="false">
      <c r="A33" s="46" t="s">
        <v>68</v>
      </c>
      <c r="B33" s="47" t="n">
        <v>3.16</v>
      </c>
      <c r="C33" s="47" t="n">
        <v>2.53</v>
      </c>
      <c r="D33" s="47" t="n">
        <v>4.19</v>
      </c>
      <c r="E33" s="33" t="s">
        <v>57</v>
      </c>
      <c r="F33" s="31" t="s">
        <v>42</v>
      </c>
      <c r="G33" s="32" t="s">
        <v>43</v>
      </c>
      <c r="H33" s="32" t="s">
        <v>43</v>
      </c>
      <c r="I33" s="32" t="s">
        <v>43</v>
      </c>
      <c r="J33" s="33" t="s">
        <v>42</v>
      </c>
    </row>
    <row r="34" customFormat="false" ht="14.6" hidden="false" customHeight="false" outlineLevel="0" collapsed="false">
      <c r="A34" s="46" t="s">
        <v>69</v>
      </c>
      <c r="B34" s="47" t="n">
        <v>5.11</v>
      </c>
      <c r="C34" s="47" t="n">
        <v>4.15</v>
      </c>
      <c r="D34" s="47" t="n">
        <v>6.99</v>
      </c>
      <c r="E34" s="33" t="s">
        <v>57</v>
      </c>
      <c r="F34" s="31" t="s">
        <v>42</v>
      </c>
      <c r="G34" s="32" t="s">
        <v>43</v>
      </c>
      <c r="H34" s="32" t="s">
        <v>43</v>
      </c>
      <c r="I34" s="32" t="s">
        <v>43</v>
      </c>
      <c r="J34" s="33" t="s">
        <v>42</v>
      </c>
      <c r="T34" s="0" t="s">
        <v>70</v>
      </c>
      <c r="U34" s="0" t="s">
        <v>71</v>
      </c>
    </row>
    <row r="35" customFormat="false" ht="14.6" hidden="false" customHeight="false" outlineLevel="0" collapsed="false">
      <c r="A35" s="46" t="s">
        <v>72</v>
      </c>
      <c r="B35" s="47" t="n">
        <v>6.46</v>
      </c>
      <c r="C35" s="47" t="n">
        <v>5.46</v>
      </c>
      <c r="D35" s="47" t="n">
        <v>8.55</v>
      </c>
      <c r="E35" s="33" t="s">
        <v>57</v>
      </c>
      <c r="F35" s="31" t="s">
        <v>42</v>
      </c>
      <c r="G35" s="32" t="s">
        <v>43</v>
      </c>
      <c r="H35" s="32" t="s">
        <v>43</v>
      </c>
      <c r="I35" s="32" t="s">
        <v>43</v>
      </c>
      <c r="J35" s="33" t="s">
        <v>42</v>
      </c>
      <c r="N35" s="0" t="s">
        <v>73</v>
      </c>
      <c r="O35" s="5" t="s">
        <v>74</v>
      </c>
      <c r="P35" s="5" t="s">
        <v>75</v>
      </c>
      <c r="Q35" s="5" t="s">
        <v>76</v>
      </c>
      <c r="S35" s="3" t="s">
        <v>77</v>
      </c>
      <c r="T35" s="0" t="s">
        <v>78</v>
      </c>
      <c r="U35" s="0" t="s">
        <v>78</v>
      </c>
    </row>
    <row r="36" customFormat="false" ht="14.6" hidden="false" customHeight="false" outlineLevel="0" collapsed="false">
      <c r="A36" s="46" t="s">
        <v>79</v>
      </c>
      <c r="B36" s="47" t="n">
        <v>9.52</v>
      </c>
      <c r="C36" s="47" t="n">
        <v>7.06</v>
      </c>
      <c r="D36" s="47" t="n">
        <v>14.53</v>
      </c>
      <c r="E36" s="33" t="s">
        <v>57</v>
      </c>
      <c r="F36" s="48" t="s">
        <v>80</v>
      </c>
      <c r="G36" s="49" t="n">
        <v>5.06</v>
      </c>
      <c r="H36" s="47" t="n">
        <v>2.92</v>
      </c>
      <c r="I36" s="47" t="n">
        <v>7.66</v>
      </c>
      <c r="J36" s="33" t="s">
        <v>81</v>
      </c>
      <c r="M36" s="3" t="n">
        <v>44053</v>
      </c>
      <c r="S36" s="3" t="n">
        <v>43983</v>
      </c>
      <c r="T36" s="0" t="n">
        <v>0.649469447493597</v>
      </c>
      <c r="U36" s="50" t="n">
        <f aca="false">T36*$Q$56</f>
        <v>1.79979095775498</v>
      </c>
    </row>
    <row r="37" customFormat="false" ht="14.6" hidden="false" customHeight="false" outlineLevel="0" collapsed="false">
      <c r="A37" s="46" t="s">
        <v>80</v>
      </c>
      <c r="B37" s="47" t="n">
        <v>8.38</v>
      </c>
      <c r="C37" s="47" t="n">
        <v>6.92</v>
      </c>
      <c r="D37" s="47" t="n">
        <v>10.93</v>
      </c>
      <c r="E37" s="33" t="s">
        <v>57</v>
      </c>
      <c r="F37" s="48" t="s">
        <v>82</v>
      </c>
      <c r="G37" s="51" t="n">
        <v>5.44</v>
      </c>
      <c r="H37" s="47" t="n">
        <v>3.21</v>
      </c>
      <c r="I37" s="47" t="n">
        <v>7.97</v>
      </c>
      <c r="J37" s="33" t="s">
        <v>81</v>
      </c>
      <c r="M37" s="3" t="n">
        <v>44067</v>
      </c>
      <c r="S37" s="3" t="n">
        <v>43997</v>
      </c>
      <c r="T37" s="0" t="n">
        <v>0.429930479326747</v>
      </c>
      <c r="U37" s="50" t="n">
        <f aca="false">T37*$Q$56</f>
        <v>1.19141091569696</v>
      </c>
    </row>
    <row r="38" customFormat="false" ht="14.6" hidden="false" customHeight="false" outlineLevel="0" collapsed="false">
      <c r="A38" s="46" t="s">
        <v>83</v>
      </c>
      <c r="B38" s="47" t="n">
        <v>8.75</v>
      </c>
      <c r="C38" s="47" t="n">
        <v>7.25</v>
      </c>
      <c r="D38" s="47" t="n">
        <v>10.93</v>
      </c>
      <c r="E38" s="33" t="s">
        <v>57</v>
      </c>
      <c r="F38" s="48" t="s">
        <v>84</v>
      </c>
      <c r="G38" s="49" t="n">
        <v>6.07</v>
      </c>
      <c r="H38" s="47" t="n">
        <v>3.81</v>
      </c>
      <c r="I38" s="47" t="n">
        <v>8.8</v>
      </c>
      <c r="J38" s="33" t="s">
        <v>81</v>
      </c>
      <c r="M38" s="3" t="n">
        <v>44081</v>
      </c>
      <c r="S38" s="3" t="n">
        <v>44011</v>
      </c>
      <c r="T38" s="0" t="n">
        <v>0.225027442371021</v>
      </c>
      <c r="U38" s="50" t="n">
        <f aca="false">T38*$Q$56</f>
        <v>0.623589543109471</v>
      </c>
    </row>
    <row r="39" customFormat="false" ht="14.6" hidden="false" customHeight="false" outlineLevel="0" collapsed="false">
      <c r="A39" s="46" t="s">
        <v>84</v>
      </c>
      <c r="B39" s="47" t="n">
        <v>7.14</v>
      </c>
      <c r="C39" s="47" t="n">
        <v>6.29</v>
      </c>
      <c r="D39" s="47" t="n">
        <v>8.09</v>
      </c>
      <c r="E39" s="33" t="s">
        <v>57</v>
      </c>
      <c r="F39" s="48" t="s">
        <v>85</v>
      </c>
      <c r="G39" s="51" t="n">
        <v>6.51</v>
      </c>
      <c r="H39" s="47" t="n">
        <v>4.21</v>
      </c>
      <c r="I39" s="47" t="n">
        <v>9.07</v>
      </c>
      <c r="J39" s="33" t="s">
        <v>81</v>
      </c>
      <c r="M39" s="3" t="n">
        <v>44095</v>
      </c>
      <c r="S39" s="3" t="n">
        <v>44025</v>
      </c>
      <c r="T39" s="0" t="n">
        <v>0.351262349066959</v>
      </c>
      <c r="U39" s="50" t="n">
        <f aca="false">T39*$Q$56</f>
        <v>0.973408067292833</v>
      </c>
    </row>
    <row r="40" customFormat="false" ht="14.6" hidden="false" customHeight="false" outlineLevel="0" collapsed="false">
      <c r="A40" s="46" t="s">
        <v>86</v>
      </c>
      <c r="B40" s="47" t="n">
        <v>4.71</v>
      </c>
      <c r="C40" s="47" t="n">
        <v>4.09</v>
      </c>
      <c r="D40" s="47" t="n">
        <v>5.4</v>
      </c>
      <c r="E40" s="33" t="s">
        <v>57</v>
      </c>
      <c r="F40" s="48" t="s">
        <v>86</v>
      </c>
      <c r="G40" s="49" t="n">
        <v>6.15</v>
      </c>
      <c r="H40" s="47" t="n">
        <v>3.83</v>
      </c>
      <c r="I40" s="47" t="n">
        <v>8.63</v>
      </c>
      <c r="J40" s="33" t="s">
        <v>81</v>
      </c>
      <c r="M40" s="3" t="n">
        <v>44109</v>
      </c>
      <c r="S40" s="3" t="n">
        <v>44039</v>
      </c>
      <c r="T40" s="0" t="n">
        <v>0.817782656421515</v>
      </c>
      <c r="U40" s="50" t="n">
        <f aca="false">T40*$Q$56</f>
        <v>2.26621565666613</v>
      </c>
    </row>
    <row r="41" customFormat="false" ht="14.6" hidden="false" customHeight="false" outlineLevel="0" collapsed="false">
      <c r="A41" s="46" t="s">
        <v>87</v>
      </c>
      <c r="B41" s="47" t="n">
        <v>7.17</v>
      </c>
      <c r="C41" s="47" t="n">
        <v>6.3</v>
      </c>
      <c r="D41" s="47" t="n">
        <v>7.93</v>
      </c>
      <c r="E41" s="33" t="s">
        <v>81</v>
      </c>
      <c r="F41" s="48" t="s">
        <v>87</v>
      </c>
      <c r="G41" s="51" t="n">
        <v>6.26</v>
      </c>
      <c r="H41" s="47" t="n">
        <v>3.88</v>
      </c>
      <c r="I41" s="47" t="n">
        <v>8.85</v>
      </c>
      <c r="J41" s="33" t="s">
        <v>81</v>
      </c>
      <c r="M41" s="3" t="n">
        <v>44123</v>
      </c>
      <c r="N41" s="49"/>
      <c r="O41" s="52"/>
      <c r="S41" s="3" t="n">
        <v>44053</v>
      </c>
      <c r="T41" s="0" t="n">
        <v>1.48737650933041</v>
      </c>
      <c r="U41" s="50" t="n">
        <f aca="false">T41*$Q$56</f>
        <v>4.12177478494309</v>
      </c>
    </row>
    <row r="42" customFormat="false" ht="14.6" hidden="false" customHeight="false" outlineLevel="0" collapsed="false">
      <c r="A42" s="46" t="s">
        <v>88</v>
      </c>
      <c r="B42" s="47" t="n">
        <v>8.62</v>
      </c>
      <c r="C42" s="47" t="n">
        <v>7.72</v>
      </c>
      <c r="D42" s="47" t="n">
        <v>9.38</v>
      </c>
      <c r="E42" s="33" t="s">
        <v>81</v>
      </c>
      <c r="F42" s="48" t="s">
        <v>89</v>
      </c>
      <c r="G42" s="49" t="n">
        <v>5.47</v>
      </c>
      <c r="H42" s="47" t="n">
        <v>3.35</v>
      </c>
      <c r="I42" s="47" t="n">
        <v>7.81</v>
      </c>
      <c r="J42" s="33" t="s">
        <v>81</v>
      </c>
      <c r="M42" s="3" t="n">
        <v>44137</v>
      </c>
      <c r="N42" s="51" t="n">
        <v>5.44</v>
      </c>
      <c r="O42" s="52" t="n">
        <f aca="false">N42*14</f>
        <v>76.16</v>
      </c>
      <c r="P42" s="5" t="n">
        <v>29.6981339187706</v>
      </c>
      <c r="Q42" s="5" t="n">
        <f aca="false">O42/P42</f>
        <v>2.56447089262613</v>
      </c>
      <c r="S42" s="3" t="n">
        <v>44067</v>
      </c>
      <c r="T42" s="0" t="n">
        <v>2.9015733626052</v>
      </c>
      <c r="U42" s="50" t="n">
        <f aca="false">T42*$Q$56</f>
        <v>8.0407562225335</v>
      </c>
    </row>
    <row r="43" customFormat="false" ht="14.6" hidden="false" customHeight="false" outlineLevel="0" collapsed="false">
      <c r="A43" s="46" t="s">
        <v>90</v>
      </c>
      <c r="B43" s="47" t="n">
        <v>13.45</v>
      </c>
      <c r="C43" s="47" t="n">
        <v>12.34</v>
      </c>
      <c r="D43" s="47" t="n">
        <v>14.44</v>
      </c>
      <c r="E43" s="33" t="s">
        <v>81</v>
      </c>
      <c r="F43" s="48" t="s">
        <v>90</v>
      </c>
      <c r="G43" s="51" t="n">
        <v>4.49</v>
      </c>
      <c r="H43" s="47" t="n">
        <v>2.42</v>
      </c>
      <c r="I43" s="47" t="n">
        <v>6.67</v>
      </c>
      <c r="J43" s="33" t="s">
        <v>81</v>
      </c>
      <c r="M43" s="3" t="n">
        <v>44151</v>
      </c>
      <c r="N43" s="51" t="n">
        <v>6.51</v>
      </c>
      <c r="O43" s="52" t="n">
        <f aca="false">N43*14</f>
        <v>91.14</v>
      </c>
      <c r="P43" s="5" t="n">
        <v>24.5060373216246</v>
      </c>
      <c r="Q43" s="5" t="n">
        <f aca="false">O43/P43</f>
        <v>3.71908353863382</v>
      </c>
      <c r="S43" s="3" t="n">
        <v>44081</v>
      </c>
      <c r="T43" s="0" t="n">
        <v>5.44090742773509</v>
      </c>
      <c r="U43" s="50" t="n">
        <f aca="false">T43*$Q$56</f>
        <v>15.0776853756713</v>
      </c>
    </row>
    <row r="44" customFormat="false" ht="14.6" hidden="false" customHeight="false" outlineLevel="0" collapsed="false">
      <c r="A44" s="46" t="s">
        <v>91</v>
      </c>
      <c r="B44" s="47" t="n">
        <v>19.64</v>
      </c>
      <c r="C44" s="47" t="n">
        <v>18.17</v>
      </c>
      <c r="D44" s="47" t="n">
        <v>21.16</v>
      </c>
      <c r="E44" s="33" t="s">
        <v>81</v>
      </c>
      <c r="F44" s="48" t="s">
        <v>92</v>
      </c>
      <c r="G44" s="49" t="n">
        <v>7.47</v>
      </c>
      <c r="H44" s="47" t="n">
        <v>5.22</v>
      </c>
      <c r="I44" s="47" t="n">
        <v>10.08</v>
      </c>
      <c r="J44" s="33" t="s">
        <v>81</v>
      </c>
      <c r="M44" s="3" t="n">
        <v>44165</v>
      </c>
      <c r="N44" s="51" t="n">
        <v>6.26</v>
      </c>
      <c r="O44" s="52" t="n">
        <f aca="false">N44*14</f>
        <v>87.64</v>
      </c>
      <c r="P44" s="5" t="n">
        <v>21.0062202707647</v>
      </c>
      <c r="Q44" s="5" t="n">
        <f aca="false">O44/P44</f>
        <v>4.17209754398188</v>
      </c>
      <c r="S44" s="3" t="n">
        <v>44095</v>
      </c>
      <c r="T44" s="0" t="n">
        <v>14.3395536040981</v>
      </c>
      <c r="U44" s="50" t="n">
        <f aca="false">T44*$Q$56</f>
        <v>39.7373564137564</v>
      </c>
    </row>
    <row r="45" customFormat="false" ht="14.6" hidden="false" customHeight="false" outlineLevel="0" collapsed="false">
      <c r="A45" s="46" t="s">
        <v>93</v>
      </c>
      <c r="B45" s="47" t="n">
        <v>15.52</v>
      </c>
      <c r="C45" s="47" t="n">
        <v>14.06</v>
      </c>
      <c r="D45" s="47" t="n">
        <v>17</v>
      </c>
      <c r="E45" s="33" t="s">
        <v>81</v>
      </c>
      <c r="F45" s="48" t="s">
        <v>93</v>
      </c>
      <c r="G45" s="51" t="n">
        <v>8.02</v>
      </c>
      <c r="H45" s="47" t="n">
        <v>5.63</v>
      </c>
      <c r="I45" s="47" t="n">
        <v>10.6</v>
      </c>
      <c r="J45" s="33" t="s">
        <v>81</v>
      </c>
      <c r="M45" s="3" t="n">
        <v>44179</v>
      </c>
      <c r="N45" s="51" t="n">
        <v>4.49</v>
      </c>
      <c r="O45" s="52" t="n">
        <f aca="false">N45*14</f>
        <v>62.86</v>
      </c>
      <c r="P45" s="5" t="n">
        <v>25.1628247347237</v>
      </c>
      <c r="Q45" s="5" t="n">
        <f aca="false">O45/P45</f>
        <v>2.49812970772139</v>
      </c>
      <c r="S45" s="3" t="n">
        <v>44109</v>
      </c>
      <c r="T45" s="0" t="n">
        <v>26.5386022685693</v>
      </c>
      <c r="U45" s="50" t="n">
        <f aca="false">T45*$Q$56</f>
        <v>73.543007417447</v>
      </c>
    </row>
    <row r="46" customFormat="false" ht="14.6" hidden="false" customHeight="false" outlineLevel="0" collapsed="false">
      <c r="A46" s="46" t="s">
        <v>94</v>
      </c>
      <c r="B46" s="47" t="n">
        <v>11.6</v>
      </c>
      <c r="C46" s="47" t="n">
        <v>10.19</v>
      </c>
      <c r="D46" s="47" t="n">
        <v>12.94</v>
      </c>
      <c r="E46" s="33" t="s">
        <v>81</v>
      </c>
      <c r="F46" s="48" t="s">
        <v>94</v>
      </c>
      <c r="G46" s="49" t="n">
        <v>5.71</v>
      </c>
      <c r="H46" s="47" t="n">
        <v>3.44</v>
      </c>
      <c r="I46" s="47" t="n">
        <v>8.09</v>
      </c>
      <c r="J46" s="33" t="s">
        <v>81</v>
      </c>
      <c r="M46" s="3" t="n">
        <v>44193</v>
      </c>
      <c r="N46" s="51" t="n">
        <v>8.02</v>
      </c>
      <c r="O46" s="52" t="n">
        <f aca="false">N46*14</f>
        <v>112.28</v>
      </c>
      <c r="P46" s="5" t="n">
        <v>54.5956824002927</v>
      </c>
      <c r="Q46" s="5" t="n">
        <f aca="false">O46/P46</f>
        <v>2.05657288385497</v>
      </c>
      <c r="S46" s="3" t="n">
        <v>44123</v>
      </c>
      <c r="T46" s="0" t="n">
        <v>33.5638492499085</v>
      </c>
      <c r="U46" s="50" t="n">
        <f aca="false">T46*$Q$56</f>
        <v>93.0111687633037</v>
      </c>
    </row>
    <row r="47" customFormat="false" ht="14.6" hidden="false" customHeight="false" outlineLevel="0" collapsed="false">
      <c r="A47" s="46" t="s">
        <v>95</v>
      </c>
      <c r="B47" s="47" t="n">
        <v>13.09</v>
      </c>
      <c r="C47" s="47" t="n">
        <v>11.64</v>
      </c>
      <c r="D47" s="47" t="n">
        <v>14.38</v>
      </c>
      <c r="E47" s="33" t="s">
        <v>81</v>
      </c>
      <c r="F47" s="48" t="s">
        <v>95</v>
      </c>
      <c r="G47" s="51" t="n">
        <v>7.05</v>
      </c>
      <c r="H47" s="47" t="n">
        <v>4.72</v>
      </c>
      <c r="I47" s="47" t="n">
        <v>9.46</v>
      </c>
      <c r="J47" s="33" t="s">
        <v>81</v>
      </c>
      <c r="M47" s="3" t="n">
        <v>44207</v>
      </c>
      <c r="N47" s="51" t="n">
        <v>7.05</v>
      </c>
      <c r="O47" s="52" t="n">
        <f aca="false">N47*14</f>
        <v>98.7</v>
      </c>
      <c r="P47" s="5" t="n">
        <v>41.0446395901939</v>
      </c>
      <c r="Q47" s="5" t="n">
        <f aca="false">O47/P47</f>
        <v>2.40469890795632</v>
      </c>
      <c r="S47" s="3" t="n">
        <v>44137</v>
      </c>
      <c r="T47" s="0" t="n">
        <v>29.6981339187706</v>
      </c>
      <c r="U47" s="50" t="n">
        <f aca="false">T47*$Q$56</f>
        <v>82.2986101893987</v>
      </c>
    </row>
    <row r="48" customFormat="false" ht="14.6" hidden="false" customHeight="false" outlineLevel="0" collapsed="false">
      <c r="A48" s="46" t="s">
        <v>96</v>
      </c>
      <c r="B48" s="47" t="n">
        <v>11.3</v>
      </c>
      <c r="C48" s="47" t="n">
        <v>9.86</v>
      </c>
      <c r="D48" s="47" t="n">
        <v>12.5</v>
      </c>
      <c r="E48" s="33" t="s">
        <v>81</v>
      </c>
      <c r="F48" s="48" t="s">
        <v>96</v>
      </c>
      <c r="G48" s="49" t="n">
        <v>5.06</v>
      </c>
      <c r="H48" s="47" t="n">
        <v>2.8</v>
      </c>
      <c r="I48" s="47" t="n">
        <v>7.33</v>
      </c>
      <c r="J48" s="33" t="s">
        <v>81</v>
      </c>
      <c r="M48" s="3" t="n">
        <v>44221</v>
      </c>
      <c r="N48" s="51" t="n">
        <v>3.38</v>
      </c>
      <c r="O48" s="52" t="n">
        <f aca="false">N48*14</f>
        <v>47.32</v>
      </c>
      <c r="P48" s="5" t="n">
        <v>24.8646176362971</v>
      </c>
      <c r="Q48" s="5" t="n">
        <f aca="false">O48/P48</f>
        <v>1.90310587889044</v>
      </c>
      <c r="S48" s="3" t="n">
        <v>44151</v>
      </c>
      <c r="T48" s="0" t="n">
        <v>24.5060373216246</v>
      </c>
      <c r="U48" s="50" t="n">
        <f aca="false">T48*$Q$56</f>
        <v>67.9104221947265</v>
      </c>
    </row>
    <row r="49" customFormat="false" ht="14.6" hidden="false" customHeight="false" outlineLevel="0" collapsed="false">
      <c r="A49" s="46" t="s">
        <v>97</v>
      </c>
      <c r="B49" s="47" t="n">
        <v>9.23</v>
      </c>
      <c r="C49" s="47" t="n">
        <v>7.85</v>
      </c>
      <c r="D49" s="47" t="n">
        <v>10.26</v>
      </c>
      <c r="E49" s="33" t="s">
        <v>81</v>
      </c>
      <c r="F49" s="48" t="s">
        <v>97</v>
      </c>
      <c r="G49" s="51" t="n">
        <v>3.38</v>
      </c>
      <c r="H49" s="47" t="n">
        <v>1.43</v>
      </c>
      <c r="I49" s="47" t="n">
        <v>5.3</v>
      </c>
      <c r="J49" s="33" t="s">
        <v>81</v>
      </c>
      <c r="K49" s="8"/>
      <c r="M49" s="3" t="n">
        <v>44235</v>
      </c>
      <c r="N49" s="51" t="n">
        <v>2.93</v>
      </c>
      <c r="O49" s="52" t="n">
        <f aca="false">N49*14</f>
        <v>41.02</v>
      </c>
      <c r="P49" s="5" t="n">
        <v>21.3629710940359</v>
      </c>
      <c r="Q49" s="5" t="n">
        <f aca="false">O49/P49</f>
        <v>1.92014490023122</v>
      </c>
      <c r="S49" s="3" t="n">
        <v>44165</v>
      </c>
      <c r="T49" s="0" t="n">
        <v>21.0062202707647</v>
      </c>
      <c r="U49" s="50" t="n">
        <f aca="false">T49*$Q$56</f>
        <v>58.2118303575849</v>
      </c>
    </row>
    <row r="50" customFormat="false" ht="14.6" hidden="false" customHeight="false" outlineLevel="0" collapsed="false">
      <c r="A50" s="46" t="s">
        <v>98</v>
      </c>
      <c r="B50" s="47" t="n">
        <v>6.18</v>
      </c>
      <c r="C50" s="47" t="n">
        <v>4.97</v>
      </c>
      <c r="D50" s="47" t="n">
        <v>7.13</v>
      </c>
      <c r="E50" s="33" t="s">
        <v>81</v>
      </c>
      <c r="F50" s="48" t="s">
        <v>98</v>
      </c>
      <c r="G50" s="49" t="n">
        <v>4.01</v>
      </c>
      <c r="H50" s="47" t="n">
        <v>2.12</v>
      </c>
      <c r="I50" s="47" t="n">
        <v>5.96</v>
      </c>
      <c r="J50" s="33" t="s">
        <v>81</v>
      </c>
      <c r="K50" s="8"/>
      <c r="M50" s="3" t="n">
        <v>44249</v>
      </c>
      <c r="N50" s="51" t="n">
        <v>2.59</v>
      </c>
      <c r="O50" s="52" t="n">
        <f aca="false">N50*14</f>
        <v>36.26</v>
      </c>
      <c r="P50" s="5" t="n">
        <v>14.6889864617636</v>
      </c>
      <c r="Q50" s="5" t="n">
        <f aca="false">O50/P50</f>
        <v>2.46851612903226</v>
      </c>
      <c r="S50" s="3" t="n">
        <v>44179</v>
      </c>
      <c r="T50" s="0" t="n">
        <v>25.1628247347237</v>
      </c>
      <c r="U50" s="50" t="n">
        <f aca="false">T50*$Q$56</f>
        <v>69.7304924872168</v>
      </c>
    </row>
    <row r="51" customFormat="false" ht="14.6" hidden="false" customHeight="false" outlineLevel="0" collapsed="false">
      <c r="A51" s="46" t="s">
        <v>99</v>
      </c>
      <c r="B51" s="47" t="n">
        <v>3.53</v>
      </c>
      <c r="C51" s="47" t="n">
        <v>2.59</v>
      </c>
      <c r="D51" s="47" t="n">
        <v>4.27</v>
      </c>
      <c r="E51" s="33" t="s">
        <v>81</v>
      </c>
      <c r="F51" s="48" t="s">
        <v>99</v>
      </c>
      <c r="G51" s="51" t="n">
        <v>2.93</v>
      </c>
      <c r="H51" s="47" t="n">
        <v>1.39</v>
      </c>
      <c r="I51" s="47" t="n">
        <v>4.65</v>
      </c>
      <c r="J51" s="33" t="s">
        <v>81</v>
      </c>
      <c r="K51" s="8"/>
      <c r="M51" s="3" t="n">
        <v>44263</v>
      </c>
      <c r="N51" s="51" t="n">
        <v>4.13</v>
      </c>
      <c r="O51" s="52" t="n">
        <f aca="false">N51*14</f>
        <v>57.82</v>
      </c>
      <c r="P51" s="5" t="n">
        <v>14.6926454445664</v>
      </c>
      <c r="Q51" s="5" t="n">
        <f aca="false">O51/P51</f>
        <v>3.93530220395966</v>
      </c>
      <c r="S51" s="3" t="n">
        <v>44193</v>
      </c>
      <c r="T51" s="0" t="n">
        <v>54.5956824002927</v>
      </c>
      <c r="U51" s="50" t="n">
        <f aca="false">T51*$Q$56</f>
        <v>151.293976792462</v>
      </c>
    </row>
    <row r="52" customFormat="false" ht="14.6" hidden="false" customHeight="false" outlineLevel="0" collapsed="false">
      <c r="A52" s="46" t="s">
        <v>100</v>
      </c>
      <c r="B52" s="47" t="n">
        <v>2.44</v>
      </c>
      <c r="C52" s="47" t="n">
        <v>1.72</v>
      </c>
      <c r="D52" s="47" t="n">
        <v>3.03</v>
      </c>
      <c r="E52" s="33" t="s">
        <v>81</v>
      </c>
      <c r="F52" s="48" t="s">
        <v>100</v>
      </c>
      <c r="G52" s="49" t="n">
        <v>2.41</v>
      </c>
      <c r="H52" s="47" t="n">
        <v>1.05</v>
      </c>
      <c r="I52" s="47" t="n">
        <v>3.84</v>
      </c>
      <c r="J52" s="33" t="s">
        <v>81</v>
      </c>
      <c r="K52" s="8"/>
      <c r="M52" s="3" t="n">
        <v>44277</v>
      </c>
      <c r="N52" s="51" t="n">
        <v>2.68</v>
      </c>
      <c r="O52" s="52" t="n">
        <f aca="false">N52*14</f>
        <v>37.52</v>
      </c>
      <c r="P52" s="5" t="n">
        <v>12.136845956824</v>
      </c>
      <c r="Q52" s="5" t="n">
        <f aca="false">O52/P52</f>
        <v>3.09141272233946</v>
      </c>
      <c r="S52" s="3" t="n">
        <v>44207</v>
      </c>
      <c r="T52" s="0" t="n">
        <v>41.0446395901939</v>
      </c>
      <c r="U52" s="50" t="n">
        <f aca="false">T52*$Q$56</f>
        <v>113.741718696431</v>
      </c>
    </row>
    <row r="53" customFormat="false" ht="14.6" hidden="false" customHeight="false" outlineLevel="0" collapsed="false">
      <c r="A53" s="46" t="s">
        <v>101</v>
      </c>
      <c r="B53" s="47" t="n">
        <v>1.68</v>
      </c>
      <c r="C53" s="47" t="n">
        <v>1.08</v>
      </c>
      <c r="D53" s="47" t="n">
        <v>2.16</v>
      </c>
      <c r="E53" s="33" t="s">
        <v>81</v>
      </c>
      <c r="F53" s="48" t="s">
        <v>101</v>
      </c>
      <c r="G53" s="51" t="n">
        <v>2.59</v>
      </c>
      <c r="H53" s="47" t="n">
        <v>1.32</v>
      </c>
      <c r="I53" s="47" t="n">
        <v>3.97</v>
      </c>
      <c r="J53" s="33" t="s">
        <v>81</v>
      </c>
      <c r="K53" s="8"/>
      <c r="M53" s="3" t="n">
        <v>44291</v>
      </c>
      <c r="N53" s="51" t="n">
        <v>1.21</v>
      </c>
      <c r="O53" s="52" t="n">
        <f aca="false">N53*14</f>
        <v>16.94</v>
      </c>
      <c r="P53" s="5" t="n">
        <v>6.4690815953165</v>
      </c>
      <c r="Q53" s="5" t="n">
        <f aca="false">O53/P53</f>
        <v>2.61860972850679</v>
      </c>
      <c r="S53" s="3" t="n">
        <v>44221</v>
      </c>
      <c r="T53" s="0" t="n">
        <v>24.8646176362971</v>
      </c>
      <c r="U53" s="50" t="n">
        <f aca="false">T53*$Q$56</f>
        <v>68.9041095967546</v>
      </c>
    </row>
    <row r="54" customFormat="false" ht="14.6" hidden="false" customHeight="false" outlineLevel="0" collapsed="false">
      <c r="A54" s="46" t="s">
        <v>102</v>
      </c>
      <c r="B54" s="47" t="n">
        <v>1.87</v>
      </c>
      <c r="C54" s="47" t="n">
        <v>1.35</v>
      </c>
      <c r="D54" s="47" t="n">
        <v>2.3</v>
      </c>
      <c r="E54" s="33" t="s">
        <v>81</v>
      </c>
      <c r="F54" s="48" t="s">
        <v>103</v>
      </c>
      <c r="G54" s="49" t="n">
        <v>3.38</v>
      </c>
      <c r="H54" s="47" t="n">
        <v>2.07</v>
      </c>
      <c r="I54" s="47" t="n">
        <v>4.83</v>
      </c>
      <c r="J54" s="33" t="s">
        <v>81</v>
      </c>
      <c r="K54" s="8"/>
      <c r="M54" s="3" t="n">
        <v>44305</v>
      </c>
      <c r="N54" s="53" t="n">
        <v>0.94</v>
      </c>
      <c r="O54" s="52" t="n">
        <f aca="false">N54*14</f>
        <v>13.16</v>
      </c>
      <c r="P54" s="5" t="n">
        <v>4.9231613611416</v>
      </c>
      <c r="Q54" s="5" t="n">
        <f aca="false">O54/P54</f>
        <v>2.67307915273133</v>
      </c>
      <c r="S54" s="3" t="n">
        <v>44235</v>
      </c>
      <c r="T54" s="0" t="n">
        <v>21.3629710940359</v>
      </c>
      <c r="U54" s="50" t="n">
        <f aca="false">T54*$Q$56</f>
        <v>59.2004479259292</v>
      </c>
    </row>
    <row r="55" customFormat="false" ht="14.6" hidden="false" customHeight="false" outlineLevel="0" collapsed="false">
      <c r="A55" s="46" t="s">
        <v>104</v>
      </c>
      <c r="B55" s="47" t="n">
        <v>2</v>
      </c>
      <c r="C55" s="47" t="n">
        <v>1.47</v>
      </c>
      <c r="D55" s="47" t="n">
        <v>2.45</v>
      </c>
      <c r="E55" s="33" t="s">
        <v>105</v>
      </c>
      <c r="F55" s="48" t="s">
        <v>106</v>
      </c>
      <c r="G55" s="51" t="n">
        <v>4.13</v>
      </c>
      <c r="H55" s="47" t="n">
        <v>2.58</v>
      </c>
      <c r="I55" s="47" t="n">
        <v>5.87</v>
      </c>
      <c r="J55" s="33" t="s">
        <v>105</v>
      </c>
      <c r="K55" s="8"/>
      <c r="S55" s="3" t="n">
        <v>44249</v>
      </c>
      <c r="T55" s="0" t="n">
        <v>14.6889864617636</v>
      </c>
      <c r="U55" s="50" t="n">
        <f aca="false">T55*$Q$56</f>
        <v>40.7056946473654</v>
      </c>
    </row>
    <row r="56" customFormat="false" ht="14.6" hidden="false" customHeight="false" outlineLevel="0" collapsed="false">
      <c r="A56" s="46" t="s">
        <v>107</v>
      </c>
      <c r="B56" s="47" t="n">
        <v>2.29</v>
      </c>
      <c r="C56" s="47" t="n">
        <v>1.76</v>
      </c>
      <c r="D56" s="47" t="n">
        <v>2.68</v>
      </c>
      <c r="E56" s="33" t="s">
        <v>105</v>
      </c>
      <c r="F56" s="48" t="s">
        <v>107</v>
      </c>
      <c r="G56" s="49" t="n">
        <v>3.46</v>
      </c>
      <c r="H56" s="47" t="n">
        <v>1.84</v>
      </c>
      <c r="I56" s="47" t="n">
        <v>5.28</v>
      </c>
      <c r="J56" s="33" t="s">
        <v>105</v>
      </c>
      <c r="K56" s="8"/>
      <c r="Q56" s="54" t="n">
        <f aca="false">AVERAGE(Q42:Q54)</f>
        <v>2.77117109157428</v>
      </c>
      <c r="S56" s="3" t="n">
        <v>44263</v>
      </c>
      <c r="T56" s="0" t="n">
        <v>14.6926454445664</v>
      </c>
      <c r="U56" s="50" t="n">
        <f aca="false">T56*$Q$56</f>
        <v>40.715834314733</v>
      </c>
    </row>
    <row r="57" customFormat="false" ht="14.6" hidden="false" customHeight="false" outlineLevel="0" collapsed="false">
      <c r="A57" s="46" t="s">
        <v>108</v>
      </c>
      <c r="B57" s="47" t="n">
        <v>2.75</v>
      </c>
      <c r="C57" s="47" t="n">
        <v>2.15</v>
      </c>
      <c r="D57" s="47" t="n">
        <v>3.02</v>
      </c>
      <c r="E57" s="33" t="s">
        <v>105</v>
      </c>
      <c r="F57" s="48" t="s">
        <v>108</v>
      </c>
      <c r="G57" s="51" t="n">
        <v>2.68</v>
      </c>
      <c r="H57" s="47" t="n">
        <v>1.2</v>
      </c>
      <c r="I57" s="47" t="n">
        <v>4.08</v>
      </c>
      <c r="J57" s="33" t="s">
        <v>105</v>
      </c>
      <c r="K57" s="8"/>
      <c r="S57" s="3" t="n">
        <v>44277</v>
      </c>
      <c r="T57" s="0" t="n">
        <v>12.136845956824</v>
      </c>
      <c r="U57" s="50" t="n">
        <f aca="false">T57*$Q$56</f>
        <v>33.6332766584409</v>
      </c>
    </row>
    <row r="58" customFormat="false" ht="14.6" hidden="false" customHeight="false" outlineLevel="0" collapsed="false">
      <c r="A58" s="46" t="s">
        <v>109</v>
      </c>
      <c r="B58" s="47" t="n">
        <v>2.04</v>
      </c>
      <c r="C58" s="47" t="n">
        <v>1.64</v>
      </c>
      <c r="D58" s="47" t="n">
        <v>2.47</v>
      </c>
      <c r="E58" s="33" t="s">
        <v>105</v>
      </c>
      <c r="F58" s="48" t="s">
        <v>109</v>
      </c>
      <c r="G58" s="49" t="n">
        <v>1.69</v>
      </c>
      <c r="H58" s="47" t="n">
        <v>0.57</v>
      </c>
      <c r="I58" s="47" t="n">
        <v>3.03</v>
      </c>
      <c r="J58" s="33" t="s">
        <v>105</v>
      </c>
      <c r="K58" s="8"/>
      <c r="S58" s="3" t="n">
        <v>44291</v>
      </c>
      <c r="T58" s="0" t="n">
        <v>6.4690815953165</v>
      </c>
      <c r="U58" s="50" t="n">
        <f aca="false">T58*$Q$56</f>
        <v>17.9269319059763</v>
      </c>
    </row>
    <row r="59" customFormat="false" ht="14.6" hidden="false" customHeight="false" outlineLevel="0" collapsed="false">
      <c r="A59" s="46" t="s">
        <v>110</v>
      </c>
      <c r="B59" s="47" t="n">
        <v>1.31</v>
      </c>
      <c r="C59" s="47" t="n">
        <v>0.97</v>
      </c>
      <c r="D59" s="47" t="n">
        <v>1.66</v>
      </c>
      <c r="E59" s="33" t="s">
        <v>105</v>
      </c>
      <c r="F59" s="46" t="s">
        <v>110</v>
      </c>
      <c r="G59" s="51" t="n">
        <v>1.21</v>
      </c>
      <c r="H59" s="47" t="n">
        <v>0.28</v>
      </c>
      <c r="I59" s="47" t="n">
        <v>2.35</v>
      </c>
      <c r="J59" s="33" t="s">
        <v>105</v>
      </c>
      <c r="K59" s="55"/>
      <c r="S59" s="3" t="n">
        <v>44305</v>
      </c>
      <c r="T59" s="0" t="n">
        <v>4.9231613611416</v>
      </c>
      <c r="U59" s="50" t="n">
        <f aca="false">T59*$Q$56</f>
        <v>13.6429224431511</v>
      </c>
    </row>
    <row r="60" customFormat="false" ht="14.6" hidden="false" customHeight="false" outlineLevel="0" collapsed="false">
      <c r="A60" s="46" t="s">
        <v>111</v>
      </c>
      <c r="B60" s="47" t="n">
        <v>0.66</v>
      </c>
      <c r="C60" s="47" t="n">
        <v>0.4</v>
      </c>
      <c r="D60" s="47" t="n">
        <v>0.93</v>
      </c>
      <c r="E60" s="33" t="s">
        <v>105</v>
      </c>
      <c r="F60" s="46" t="s">
        <v>111</v>
      </c>
      <c r="G60" s="49" t="n">
        <v>1.31</v>
      </c>
      <c r="H60" s="47" t="n">
        <v>0.51</v>
      </c>
      <c r="I60" s="47" t="n">
        <v>2.37</v>
      </c>
      <c r="J60" s="33" t="s">
        <v>105</v>
      </c>
      <c r="K60" s="55"/>
      <c r="S60" s="3" t="n">
        <v>44319</v>
      </c>
      <c r="T60" s="0" t="n">
        <v>5.92755214050494</v>
      </c>
      <c r="U60" s="50" t="n">
        <f aca="false">T60*$Q$56</f>
        <v>16.4262611355666</v>
      </c>
    </row>
    <row r="61" customFormat="false" ht="14.6" hidden="false" customHeight="false" outlineLevel="0" collapsed="false">
      <c r="A61" s="56" t="s">
        <v>112</v>
      </c>
      <c r="B61" s="57" t="n">
        <v>0.54</v>
      </c>
      <c r="C61" s="57" t="n">
        <v>0.34</v>
      </c>
      <c r="D61" s="57" t="n">
        <v>0.76</v>
      </c>
      <c r="E61" s="58" t="s">
        <v>105</v>
      </c>
      <c r="F61" s="56" t="s">
        <v>112</v>
      </c>
      <c r="G61" s="53" t="n">
        <v>0.94</v>
      </c>
      <c r="H61" s="57" t="n">
        <v>0.22</v>
      </c>
      <c r="I61" s="57" t="n">
        <v>1.9</v>
      </c>
      <c r="J61" s="58" t="s">
        <v>105</v>
      </c>
      <c r="K61" s="55"/>
      <c r="S61" s="3" t="n">
        <v>44333</v>
      </c>
      <c r="T61" s="0" t="n">
        <v>10.6256860592755</v>
      </c>
      <c r="U61" s="50" t="n">
        <f aca="false">T61*$Q$56</f>
        <v>29.4455940356082</v>
      </c>
    </row>
    <row r="62" customFormat="false" ht="14.6" hidden="false" customHeight="false" outlineLevel="0" collapsed="false">
      <c r="A62" s="7" t="s">
        <v>113</v>
      </c>
      <c r="B62" s="55"/>
      <c r="C62" s="55"/>
      <c r="D62" s="55"/>
      <c r="E62" s="8"/>
      <c r="F62" s="7"/>
      <c r="G62" s="55"/>
      <c r="H62" s="55"/>
      <c r="I62" s="55"/>
      <c r="J62" s="8"/>
      <c r="K62" s="55"/>
      <c r="L62" s="55"/>
      <c r="S62" s="3" t="n">
        <v>44347</v>
      </c>
      <c r="T62" s="0" t="n">
        <v>20.7811928283937</v>
      </c>
      <c r="U62" s="50" t="n">
        <f aca="false">T62*$Q$56</f>
        <v>57.5882408144754</v>
      </c>
    </row>
    <row r="63" customFormat="false" ht="14.6" hidden="false" customHeight="false" outlineLevel="0" collapsed="false">
      <c r="A63" s="8"/>
      <c r="B63" s="59"/>
      <c r="C63" s="59"/>
      <c r="D63" s="59"/>
      <c r="E63" s="7"/>
      <c r="F63" s="8"/>
      <c r="G63" s="8"/>
      <c r="H63" s="8"/>
      <c r="I63" s="8"/>
      <c r="J63" s="8"/>
      <c r="K63" s="8"/>
      <c r="L63" s="8"/>
      <c r="S63" s="3" t="n">
        <v>44361</v>
      </c>
      <c r="T63" s="0" t="n">
        <v>44.1858763263813</v>
      </c>
      <c r="U63" s="50" t="n">
        <f aca="false">T63*$Q$56</f>
        <v>122.446623131544</v>
      </c>
    </row>
    <row r="64" customFormat="false" ht="14.6" hidden="false" customHeight="false" outlineLevel="0" collapsed="false">
      <c r="A64" s="60" t="s">
        <v>114</v>
      </c>
      <c r="B64" s="61"/>
      <c r="C64" s="61"/>
      <c r="D64" s="61"/>
      <c r="E64" s="60"/>
      <c r="F64" s="8"/>
      <c r="G64" s="8"/>
      <c r="H64" s="8"/>
      <c r="I64" s="8"/>
      <c r="J64" s="8"/>
      <c r="K64" s="8"/>
      <c r="L64" s="8"/>
      <c r="S64" s="3" t="n">
        <v>44375</v>
      </c>
      <c r="T64" s="0" t="n">
        <v>78.6150750091475</v>
      </c>
      <c r="U64" s="50" t="n">
        <f aca="false">T64*$Q$56</f>
        <v>217.855823227293</v>
      </c>
    </row>
    <row r="65" customFormat="false" ht="14.6" hidden="false" customHeight="true" outlineLevel="0" collapsed="false">
      <c r="A65" s="62" t="s">
        <v>115</v>
      </c>
      <c r="B65" s="62"/>
      <c r="C65" s="62"/>
      <c r="D65" s="62"/>
      <c r="E65" s="62"/>
      <c r="S65" s="3" t="n">
        <v>44389</v>
      </c>
      <c r="T65" s="0" t="n">
        <v>47.7716794731065</v>
      </c>
      <c r="U65" s="50" t="n">
        <f aca="false">T65*$Q$56</f>
        <v>132.383497151825</v>
      </c>
    </row>
    <row r="66" customFormat="false" ht="14.6" hidden="false" customHeight="true" outlineLevel="0" collapsed="false">
      <c r="A66" s="62" t="s">
        <v>116</v>
      </c>
      <c r="B66" s="62"/>
      <c r="C66" s="62"/>
      <c r="D66" s="62"/>
      <c r="E66" s="62"/>
      <c r="S66" s="3" t="n">
        <v>44403</v>
      </c>
      <c r="T66" s="0" t="n">
        <v>30.1353823637029</v>
      </c>
      <c r="U66" s="50" t="n">
        <f aca="false">T66*$Q$56</f>
        <v>83.5103004398309</v>
      </c>
    </row>
    <row r="67" customFormat="false" ht="14.6" hidden="false" customHeight="true" outlineLevel="0" collapsed="false">
      <c r="A67" s="62" t="s">
        <v>117</v>
      </c>
      <c r="B67" s="62"/>
      <c r="C67" s="62"/>
      <c r="D67" s="62"/>
      <c r="E67" s="62"/>
      <c r="S67" s="3" t="n">
        <v>44417</v>
      </c>
      <c r="T67" s="0" t="n">
        <v>52.8412001463593</v>
      </c>
      <c r="U67" s="50" t="n">
        <f aca="false">T67*$Q$56</f>
        <v>146.432006289682</v>
      </c>
    </row>
    <row r="68" customFormat="false" ht="14.6" hidden="false" customHeight="false" outlineLevel="0" collapsed="false">
      <c r="A68" s="60" t="s">
        <v>118</v>
      </c>
      <c r="B68" s="61"/>
      <c r="C68" s="61"/>
      <c r="D68" s="61"/>
      <c r="E68" s="60"/>
      <c r="S68" s="3" t="n">
        <v>44431</v>
      </c>
      <c r="T68" s="0" t="n">
        <v>144.506037321625</v>
      </c>
      <c r="U68" s="50" t="n">
        <f aca="false">T68*$Q$56</f>
        <v>400.450953183641</v>
      </c>
    </row>
    <row r="69" customFormat="false" ht="14.6" hidden="false" customHeight="true" outlineLevel="0" collapsed="false">
      <c r="A69" s="62" t="s">
        <v>119</v>
      </c>
      <c r="B69" s="62"/>
      <c r="C69" s="62"/>
      <c r="D69" s="62"/>
      <c r="E69" s="62"/>
      <c r="S69" s="3" t="n">
        <v>44445</v>
      </c>
      <c r="T69" s="0" t="n">
        <v>128.867544822539</v>
      </c>
      <c r="U69" s="50" t="n">
        <f aca="false">T69*$Q$56</f>
        <v>357.114014854374</v>
      </c>
    </row>
    <row r="70" customFormat="false" ht="14.6" hidden="false" customHeight="false" outlineLevel="0" collapsed="false">
      <c r="A70" s="63" t="s">
        <v>120</v>
      </c>
      <c r="B70" s="61"/>
      <c r="C70" s="61"/>
      <c r="D70" s="61"/>
      <c r="E70" s="64"/>
      <c r="S70" s="3" t="n">
        <v>44459</v>
      </c>
      <c r="T70" s="0" t="n">
        <v>74.0724478594951</v>
      </c>
      <c r="U70" s="50" t="n">
        <f aca="false">T70*$Q$56</f>
        <v>205.267426190376</v>
      </c>
    </row>
    <row r="71" customFormat="false" ht="14.6" hidden="false" customHeight="false" outlineLevel="0" collapsed="false">
      <c r="A71" s="65" t="s">
        <v>121</v>
      </c>
      <c r="B71" s="61"/>
      <c r="C71" s="61"/>
      <c r="D71" s="61"/>
      <c r="E71" s="64"/>
      <c r="S71" s="3" t="n">
        <v>44473</v>
      </c>
      <c r="T71" s="0" t="n">
        <v>62.9399926820344</v>
      </c>
      <c r="U71" s="50" t="n">
        <f aca="false">T71*$Q$56</f>
        <v>174.417488224351</v>
      </c>
    </row>
    <row r="72" customFormat="false" ht="14.6" hidden="false" customHeight="false" outlineLevel="0" collapsed="false">
      <c r="A72" s="8"/>
      <c r="B72" s="59"/>
      <c r="C72" s="59"/>
      <c r="D72" s="59"/>
      <c r="E72" s="66"/>
      <c r="S72" s="3" t="n">
        <v>44487</v>
      </c>
      <c r="T72" s="0" t="n">
        <v>65.7537504573728</v>
      </c>
      <c r="U72" s="50" t="n">
        <f aca="false">T72*$Q$56</f>
        <v>182.214892430061</v>
      </c>
    </row>
    <row r="73" customFormat="false" ht="14.6" hidden="false" customHeight="false" outlineLevel="0" collapsed="false">
      <c r="A73" s="8"/>
      <c r="B73" s="59"/>
      <c r="C73" s="59"/>
      <c r="D73" s="59"/>
      <c r="E73" s="66"/>
      <c r="S73" s="3" t="n">
        <v>44501</v>
      </c>
      <c r="T73" s="0" t="n">
        <v>72.9125503110136</v>
      </c>
      <c r="U73" s="50" t="n">
        <f aca="false">T73*$Q$56</f>
        <v>202.053151634836</v>
      </c>
    </row>
    <row r="74" customFormat="false" ht="14.6" hidden="false" customHeight="false" outlineLevel="0" collapsed="false">
      <c r="A74" s="8"/>
      <c r="B74" s="59"/>
      <c r="C74" s="67"/>
      <c r="D74" s="67"/>
      <c r="E74" s="67"/>
    </row>
    <row r="75" customFormat="false" ht="14.6" hidden="false" customHeight="false" outlineLevel="0" collapsed="false">
      <c r="A75" s="8"/>
      <c r="B75" s="59"/>
      <c r="C75" s="59"/>
      <c r="D75" s="59"/>
      <c r="E75" s="66"/>
    </row>
    <row r="76" customFormat="false" ht="14.6" hidden="false" customHeight="false" outlineLevel="0" collapsed="false">
      <c r="A76" s="8"/>
      <c r="B76" s="59"/>
      <c r="C76" s="59"/>
      <c r="D76" s="59"/>
      <c r="E76" s="66"/>
    </row>
    <row r="77" customFormat="false" ht="14.6" hidden="false" customHeight="false" outlineLevel="0" collapsed="false">
      <c r="A77" s="8"/>
      <c r="B77" s="59"/>
      <c r="C77" s="59"/>
      <c r="D77" s="59"/>
      <c r="E77" s="66"/>
    </row>
    <row r="78" customFormat="false" ht="14.6" hidden="false" customHeight="false" outlineLevel="0" collapsed="false">
      <c r="A78" s="8"/>
      <c r="B78" s="59"/>
      <c r="C78" s="59"/>
      <c r="D78" s="59"/>
      <c r="E78" s="66"/>
    </row>
    <row r="79" customFormat="false" ht="14.6" hidden="false" customHeight="false" outlineLevel="0" collapsed="false">
      <c r="A79" s="8"/>
      <c r="B79" s="59"/>
      <c r="C79" s="59"/>
      <c r="D79" s="59"/>
      <c r="E79" s="66"/>
    </row>
    <row r="80" customFormat="false" ht="14.6" hidden="false" customHeight="false" outlineLevel="0" collapsed="false">
      <c r="A80" s="8"/>
      <c r="B80" s="59"/>
      <c r="C80" s="59"/>
      <c r="D80" s="59"/>
      <c r="E80" s="66"/>
    </row>
    <row r="81" customFormat="false" ht="14.6" hidden="false" customHeight="false" outlineLevel="0" collapsed="false">
      <c r="B81" s="59"/>
      <c r="C81" s="59"/>
      <c r="D81" s="59"/>
      <c r="E81" s="66"/>
    </row>
    <row r="82" customFormat="false" ht="14.6" hidden="false" customHeight="false" outlineLevel="0" collapsed="false">
      <c r="B82" s="59"/>
      <c r="C82" s="59"/>
      <c r="D82" s="59"/>
      <c r="E82" s="66"/>
    </row>
    <row r="83" customFormat="false" ht="14.6" hidden="false" customHeight="false" outlineLevel="0" collapsed="false">
      <c r="B83" s="59"/>
      <c r="C83" s="59"/>
      <c r="D83" s="59"/>
      <c r="E83" s="66"/>
    </row>
    <row r="84" customFormat="false" ht="14.6" hidden="false" customHeight="false" outlineLevel="0" collapsed="false">
      <c r="B84" s="59"/>
      <c r="C84" s="59"/>
      <c r="D84" s="59"/>
      <c r="E84" s="66"/>
    </row>
    <row r="85" customFormat="false" ht="14.6" hidden="false" customHeight="false" outlineLevel="0" collapsed="false">
      <c r="B85" s="59"/>
      <c r="C85" s="59"/>
      <c r="D85" s="59"/>
      <c r="E85" s="66"/>
    </row>
    <row r="86" customFormat="false" ht="14.6" hidden="false" customHeight="false" outlineLevel="0" collapsed="false">
      <c r="B86" s="59"/>
      <c r="C86" s="59"/>
      <c r="D86" s="59"/>
      <c r="E86" s="66"/>
    </row>
    <row r="87" customFormat="false" ht="14.6" hidden="false" customHeight="false" outlineLevel="0" collapsed="false">
      <c r="B87" s="59"/>
      <c r="C87" s="59"/>
      <c r="D87" s="59"/>
      <c r="E87" s="66"/>
    </row>
    <row r="88" customFormat="false" ht="14.6" hidden="false" customHeight="false" outlineLevel="0" collapsed="false">
      <c r="B88" s="59"/>
      <c r="C88" s="59"/>
      <c r="D88" s="59"/>
      <c r="E88" s="66"/>
    </row>
    <row r="89" customFormat="false" ht="14.6" hidden="false" customHeight="false" outlineLevel="0" collapsed="false">
      <c r="B89" s="59"/>
      <c r="C89" s="59"/>
      <c r="D89" s="59"/>
      <c r="E89" s="66"/>
    </row>
    <row r="90" customFormat="false" ht="14.6" hidden="false" customHeight="false" outlineLevel="0" collapsed="false">
      <c r="B90" s="59"/>
      <c r="C90" s="59"/>
      <c r="D90" s="59"/>
      <c r="E90" s="66"/>
    </row>
    <row r="91" customFormat="false" ht="14.6" hidden="false" customHeight="false" outlineLevel="0" collapsed="false">
      <c r="B91" s="59"/>
      <c r="C91" s="59"/>
      <c r="D91" s="59"/>
      <c r="E91" s="66"/>
    </row>
    <row r="92" customFormat="false" ht="14.6" hidden="false" customHeight="false" outlineLevel="0" collapsed="false">
      <c r="B92" s="59"/>
      <c r="C92" s="59"/>
      <c r="D92" s="59"/>
      <c r="E92" s="66"/>
    </row>
    <row r="93" customFormat="false" ht="14.6" hidden="false" customHeight="false" outlineLevel="0" collapsed="false">
      <c r="B93" s="59"/>
      <c r="C93" s="59"/>
      <c r="D93" s="59"/>
      <c r="E93" s="66"/>
    </row>
    <row r="94" customFormat="false" ht="14.6" hidden="false" customHeight="false" outlineLevel="0" collapsed="false">
      <c r="B94" s="59"/>
      <c r="C94" s="59"/>
      <c r="D94" s="59"/>
      <c r="E94" s="66"/>
    </row>
    <row r="95" customFormat="false" ht="14.6" hidden="false" customHeight="false" outlineLevel="0" collapsed="false">
      <c r="B95" s="59"/>
      <c r="C95" s="59"/>
      <c r="D95" s="59"/>
      <c r="E95" s="66"/>
    </row>
    <row r="96" customFormat="false" ht="14.6" hidden="false" customHeight="false" outlineLevel="0" collapsed="false">
      <c r="B96" s="59"/>
      <c r="C96" s="59"/>
      <c r="D96" s="59"/>
      <c r="E96" s="66"/>
    </row>
    <row r="97" customFormat="false" ht="14.6" hidden="false" customHeight="false" outlineLevel="0" collapsed="false">
      <c r="B97" s="59"/>
      <c r="C97" s="59"/>
      <c r="D97" s="59"/>
      <c r="E97" s="66"/>
    </row>
    <row r="98" customFormat="false" ht="14.6" hidden="false" customHeight="false" outlineLevel="0" collapsed="false">
      <c r="B98" s="59"/>
      <c r="C98" s="59"/>
      <c r="D98" s="59"/>
      <c r="E98" s="66"/>
    </row>
    <row r="99" customFormat="false" ht="14.6" hidden="false" customHeight="false" outlineLevel="0" collapsed="false">
      <c r="B99" s="59"/>
      <c r="C99" s="59"/>
      <c r="D99" s="59"/>
      <c r="E99" s="66"/>
    </row>
    <row r="100" customFormat="false" ht="14.6" hidden="false" customHeight="false" outlineLevel="0" collapsed="false">
      <c r="B100" s="59"/>
      <c r="C100" s="59"/>
      <c r="D100" s="59"/>
      <c r="E100" s="66"/>
    </row>
    <row r="101" customFormat="false" ht="14.6" hidden="false" customHeight="false" outlineLevel="0" collapsed="false">
      <c r="B101" s="59"/>
      <c r="C101" s="59"/>
      <c r="D101" s="59"/>
      <c r="E101" s="66"/>
    </row>
    <row r="102" customFormat="false" ht="14.6" hidden="false" customHeight="false" outlineLevel="0" collapsed="false">
      <c r="B102" s="59"/>
      <c r="C102" s="59"/>
      <c r="D102" s="59"/>
      <c r="E102" s="66"/>
    </row>
    <row r="103" customFormat="false" ht="14.6" hidden="false" customHeight="false" outlineLevel="0" collapsed="false">
      <c r="B103" s="59"/>
      <c r="C103" s="59"/>
      <c r="D103" s="59"/>
      <c r="E103" s="66"/>
    </row>
    <row r="104" customFormat="false" ht="14.6" hidden="false" customHeight="false" outlineLevel="0" collapsed="false">
      <c r="B104" s="59"/>
      <c r="C104" s="59"/>
      <c r="D104" s="59"/>
      <c r="E104" s="66"/>
    </row>
    <row r="105" customFormat="false" ht="14.6" hidden="false" customHeight="false" outlineLevel="0" collapsed="false">
      <c r="B105" s="59"/>
      <c r="C105" s="59"/>
      <c r="D105" s="59"/>
      <c r="E105" s="66"/>
    </row>
    <row r="106" customFormat="false" ht="14.6" hidden="false" customHeight="false" outlineLevel="0" collapsed="false">
      <c r="B106" s="59"/>
      <c r="C106" s="59"/>
      <c r="D106" s="59"/>
      <c r="E106" s="66"/>
    </row>
    <row r="107" customFormat="false" ht="14.6" hidden="false" customHeight="false" outlineLevel="0" collapsed="false">
      <c r="B107" s="59"/>
      <c r="C107" s="59"/>
      <c r="D107" s="59"/>
      <c r="E107" s="66"/>
    </row>
    <row r="108" customFormat="false" ht="14.6" hidden="false" customHeight="false" outlineLevel="0" collapsed="false">
      <c r="B108" s="59"/>
      <c r="C108" s="59"/>
      <c r="D108" s="59"/>
      <c r="E108" s="8"/>
    </row>
    <row r="109" customFormat="false" ht="14.6" hidden="false" customHeight="false" outlineLevel="0" collapsed="false">
      <c r="B109" s="59"/>
      <c r="C109" s="59"/>
      <c r="D109" s="59"/>
      <c r="E109" s="8"/>
    </row>
    <row r="110" customFormat="false" ht="14.6" hidden="false" customHeight="false" outlineLevel="0" collapsed="false">
      <c r="B110" s="59"/>
      <c r="C110" s="59"/>
      <c r="D110" s="59"/>
      <c r="E110" s="8"/>
    </row>
    <row r="111" customFormat="false" ht="14.6" hidden="false" customHeight="false" outlineLevel="0" collapsed="false">
      <c r="B111" s="59"/>
      <c r="C111" s="59"/>
      <c r="D111" s="59"/>
      <c r="E111" s="8"/>
    </row>
    <row r="112" customFormat="false" ht="14.6" hidden="false" customHeight="false" outlineLevel="0" collapsed="false">
      <c r="B112" s="59"/>
      <c r="C112" s="59"/>
      <c r="D112" s="59"/>
      <c r="E112" s="8"/>
    </row>
    <row r="113" customFormat="false" ht="14.6" hidden="false" customHeight="false" outlineLevel="0" collapsed="false">
      <c r="B113" s="59"/>
      <c r="C113" s="59"/>
      <c r="D113" s="59"/>
      <c r="E113" s="8"/>
    </row>
  </sheetData>
  <mergeCells count="8">
    <mergeCell ref="A6:E6"/>
    <mergeCell ref="A9:E9"/>
    <mergeCell ref="F9:J9"/>
    <mergeCell ref="A65:E65"/>
    <mergeCell ref="A66:E66"/>
    <mergeCell ref="A67:E67"/>
    <mergeCell ref="A69:E69"/>
    <mergeCell ref="C74:E74"/>
  </mergeCells>
  <hyperlinks>
    <hyperlink ref="A1" location="Contents!A1" display="Contents"/>
    <hyperlink ref="A6" r:id="rId1" display="Our incidence method uses several weeks’ data to provide the latest estimate of new infections. Due to lower numbers of people testing positive over the last several weeks compared with earlier in the year, we are reviewing our estimates of incidence (last published 7 May 2021).  Therefore, we will not be updating our incidence estimates in this publication."/>
    <hyperlink ref="A7" r:id="rId2" display="For more information on how we calculate estimates of incidence please see COVID-19 Infection Survey: methods and further information"/>
    <hyperlink ref="A71"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4" activeCellId="0" sqref="E34"/>
    </sheetView>
  </sheetViews>
  <sheetFormatPr defaultColWidth="8.5390625" defaultRowHeight="14.6" zeroHeight="false" outlineLevelRow="0" outlineLevelCol="0"/>
  <cols>
    <col collapsed="false" customWidth="true" hidden="false" outlineLevel="0" max="1" min="1" style="0" width="12.93"/>
    <col collapsed="false" customWidth="true" hidden="false" outlineLevel="0" max="2" min="2" style="0" width="18.61"/>
    <col collapsed="false" customWidth="true" hidden="false" outlineLevel="0" max="3" min="3" style="0" width="19.46"/>
    <col collapsed="false" customWidth="true" hidden="false" outlineLevel="0" max="4" min="4" style="0" width="23.92"/>
    <col collapsed="false" customWidth="true" hidden="false" outlineLevel="0" max="5" min="5" style="0" width="35.23"/>
    <col collapsed="false" customWidth="true" hidden="false" outlineLevel="0" max="6" min="6" style="0" width="14.61"/>
  </cols>
  <sheetData>
    <row r="1" customFormat="false" ht="14.6" hidden="false" customHeight="false" outlineLevel="0" collapsed="false">
      <c r="A1" s="0" t="s">
        <v>77</v>
      </c>
      <c r="B1" s="0" t="s">
        <v>78</v>
      </c>
    </row>
    <row r="2" customFormat="false" ht="14.6" hidden="false" customHeight="false" outlineLevel="0" collapsed="false">
      <c r="A2" s="3" t="n">
        <f aca="false">aggregated!A2</f>
        <v>43983</v>
      </c>
      <c r="B2" s="68" t="n">
        <v>1.79979095775498</v>
      </c>
    </row>
    <row r="3" customFormat="false" ht="14.6" hidden="false" customHeight="false" outlineLevel="0" collapsed="false">
      <c r="A3" s="3" t="n">
        <f aca="false">aggregated!A3</f>
        <v>43997</v>
      </c>
      <c r="B3" s="68" t="n">
        <v>1.19141091569696</v>
      </c>
    </row>
    <row r="4" customFormat="false" ht="14.6" hidden="false" customHeight="false" outlineLevel="0" collapsed="false">
      <c r="A4" s="3" t="n">
        <f aca="false">aggregated!A4</f>
        <v>44011</v>
      </c>
      <c r="B4" s="68" t="n">
        <v>0.623589543109471</v>
      </c>
    </row>
    <row r="5" customFormat="false" ht="14.6" hidden="false" customHeight="false" outlineLevel="0" collapsed="false">
      <c r="A5" s="3" t="n">
        <f aca="false">aggregated!A5</f>
        <v>44025</v>
      </c>
      <c r="B5" s="68" t="n">
        <v>0.973408067292832</v>
      </c>
    </row>
    <row r="6" customFormat="false" ht="14.6" hidden="false" customHeight="false" outlineLevel="0" collapsed="false">
      <c r="A6" s="3" t="n">
        <f aca="false">aggregated!A6</f>
        <v>44039</v>
      </c>
      <c r="B6" s="68" t="n">
        <v>2.26621565666613</v>
      </c>
    </row>
    <row r="7" customFormat="false" ht="14.6" hidden="false" customHeight="false" outlineLevel="0" collapsed="false">
      <c r="A7" s="3" t="n">
        <f aca="false">aggregated!A7</f>
        <v>44053</v>
      </c>
      <c r="B7" s="68" t="n">
        <v>4.12177478494309</v>
      </c>
    </row>
    <row r="8" customFormat="false" ht="14.6" hidden="false" customHeight="false" outlineLevel="0" collapsed="false">
      <c r="A8" s="3" t="n">
        <f aca="false">aggregated!A8</f>
        <v>44067</v>
      </c>
      <c r="B8" s="68" t="n">
        <v>8.0407562225335</v>
      </c>
    </row>
    <row r="9" customFormat="false" ht="14.6" hidden="false" customHeight="false" outlineLevel="0" collapsed="false">
      <c r="A9" s="3" t="n">
        <f aca="false">aggregated!A9</f>
        <v>44081</v>
      </c>
      <c r="B9" s="68" t="n">
        <v>15.0776853756713</v>
      </c>
    </row>
    <row r="10" customFormat="false" ht="14.6" hidden="false" customHeight="false" outlineLevel="0" collapsed="false">
      <c r="A10" s="3" t="n">
        <f aca="false">aggregated!A10</f>
        <v>44095</v>
      </c>
      <c r="B10" s="68" t="n">
        <v>39.7373564137564</v>
      </c>
    </row>
    <row r="11" customFormat="false" ht="14.6" hidden="false" customHeight="false" outlineLevel="0" collapsed="false">
      <c r="A11" s="3" t="n">
        <f aca="false">aggregated!A11</f>
        <v>44109</v>
      </c>
      <c r="B11" s="68" t="n">
        <v>73.543007417447</v>
      </c>
    </row>
    <row r="12" customFormat="false" ht="14.6" hidden="false" customHeight="false" outlineLevel="0" collapsed="false">
      <c r="A12" s="3" t="n">
        <f aca="false">aggregated!A12</f>
        <v>44123</v>
      </c>
      <c r="B12" s="68" t="n">
        <v>93.0111687633037</v>
      </c>
    </row>
    <row r="13" customFormat="false" ht="14.6" hidden="false" customHeight="false" outlineLevel="0" collapsed="false">
      <c r="A13" s="3" t="n">
        <f aca="false">aggregated!A13</f>
        <v>44137</v>
      </c>
      <c r="B13" s="68" t="n">
        <v>82.2986101893987</v>
      </c>
    </row>
    <row r="14" customFormat="false" ht="14.6" hidden="false" customHeight="false" outlineLevel="0" collapsed="false">
      <c r="A14" s="3" t="n">
        <f aca="false">aggregated!A14</f>
        <v>44151</v>
      </c>
      <c r="B14" s="68" t="n">
        <v>67.9104221947265</v>
      </c>
    </row>
    <row r="15" customFormat="false" ht="14.6" hidden="false" customHeight="false" outlineLevel="0" collapsed="false">
      <c r="A15" s="3" t="n">
        <f aca="false">aggregated!A15</f>
        <v>44165</v>
      </c>
      <c r="B15" s="68" t="n">
        <v>58.2118303575849</v>
      </c>
    </row>
    <row r="16" customFormat="false" ht="14.6" hidden="false" customHeight="false" outlineLevel="0" collapsed="false">
      <c r="A16" s="3" t="n">
        <f aca="false">aggregated!A16</f>
        <v>44179</v>
      </c>
      <c r="B16" s="68" t="n">
        <v>69.7304924872168</v>
      </c>
    </row>
    <row r="17" customFormat="false" ht="14.6" hidden="false" customHeight="false" outlineLevel="0" collapsed="false">
      <c r="A17" s="3" t="n">
        <f aca="false">aggregated!A17</f>
        <v>44193</v>
      </c>
      <c r="B17" s="68" t="n">
        <v>151.293976792462</v>
      </c>
    </row>
    <row r="18" customFormat="false" ht="14.6" hidden="false" customHeight="false" outlineLevel="0" collapsed="false">
      <c r="A18" s="3" t="n">
        <f aca="false">aggregated!A18</f>
        <v>44207</v>
      </c>
      <c r="B18" s="68" t="n">
        <v>113.741718696431</v>
      </c>
    </row>
    <row r="19" customFormat="false" ht="14.6" hidden="false" customHeight="false" outlineLevel="0" collapsed="false">
      <c r="A19" s="3" t="n">
        <f aca="false">aggregated!A19</f>
        <v>44221</v>
      </c>
      <c r="B19" s="68" t="n">
        <v>68.9041095967546</v>
      </c>
    </row>
    <row r="20" customFormat="false" ht="14.6" hidden="false" customHeight="false" outlineLevel="0" collapsed="false">
      <c r="A20" s="3" t="n">
        <f aca="false">aggregated!A20</f>
        <v>44235</v>
      </c>
      <c r="B20" s="68" t="n">
        <v>59.2004479259292</v>
      </c>
    </row>
    <row r="21" customFormat="false" ht="14.6" hidden="false" customHeight="false" outlineLevel="0" collapsed="false">
      <c r="A21" s="3" t="n">
        <f aca="false">aggregated!A21</f>
        <v>44249</v>
      </c>
      <c r="B21" s="68" t="n">
        <v>40.7056946473654</v>
      </c>
    </row>
    <row r="22" customFormat="false" ht="14.6" hidden="false" customHeight="false" outlineLevel="0" collapsed="false">
      <c r="A22" s="3" t="n">
        <f aca="false">aggregated!A22</f>
        <v>44263</v>
      </c>
      <c r="B22" s="68" t="n">
        <v>40.715834314733</v>
      </c>
    </row>
    <row r="23" customFormat="false" ht="14.6" hidden="false" customHeight="false" outlineLevel="0" collapsed="false">
      <c r="A23" s="3" t="n">
        <f aca="false">aggregated!A23</f>
        <v>44277</v>
      </c>
      <c r="B23" s="68" t="n">
        <v>33.6332766584409</v>
      </c>
    </row>
    <row r="24" customFormat="false" ht="14.6" hidden="false" customHeight="false" outlineLevel="0" collapsed="false">
      <c r="A24" s="3" t="n">
        <f aca="false">aggregated!A24</f>
        <v>44291</v>
      </c>
      <c r="B24" s="68" t="n">
        <v>17.9269319059763</v>
      </c>
    </row>
    <row r="25" customFormat="false" ht="14.6" hidden="false" customHeight="false" outlineLevel="0" collapsed="false">
      <c r="A25" s="3" t="n">
        <f aca="false">aggregated!A25</f>
        <v>44305</v>
      </c>
      <c r="B25" s="68" t="n">
        <v>13.6429224431511</v>
      </c>
    </row>
    <row r="26" customFormat="false" ht="14.6" hidden="false" customHeight="false" outlineLevel="0" collapsed="false">
      <c r="A26" s="3" t="n">
        <f aca="false">aggregated!A26</f>
        <v>44319</v>
      </c>
      <c r="B26" s="68" t="n">
        <v>16.4262611355666</v>
      </c>
    </row>
    <row r="27" customFormat="false" ht="14.6" hidden="false" customHeight="false" outlineLevel="0" collapsed="false">
      <c r="A27" s="3" t="n">
        <f aca="false">aggregated!A27</f>
        <v>44333</v>
      </c>
      <c r="B27" s="68" t="n">
        <v>29.4455940356082</v>
      </c>
    </row>
    <row r="28" customFormat="false" ht="14.6" hidden="false" customHeight="false" outlineLevel="0" collapsed="false">
      <c r="A28" s="3" t="n">
        <f aca="false">aggregated!A28</f>
        <v>44347</v>
      </c>
      <c r="B28" s="68" t="n">
        <v>57.5882408144754</v>
      </c>
    </row>
    <row r="29" customFormat="false" ht="14.6" hidden="false" customHeight="false" outlineLevel="0" collapsed="false">
      <c r="A29" s="3" t="n">
        <f aca="false">aggregated!A29</f>
        <v>44361</v>
      </c>
      <c r="B29" s="68" t="n">
        <v>122.446623131544</v>
      </c>
    </row>
    <row r="30" customFormat="false" ht="14.6" hidden="false" customHeight="false" outlineLevel="0" collapsed="false">
      <c r="A30" s="3" t="n">
        <f aca="false">aggregated!A30</f>
        <v>44375</v>
      </c>
      <c r="B30" s="68" t="n">
        <v>217.855823227293</v>
      </c>
    </row>
    <row r="31" customFormat="false" ht="14.6" hidden="false" customHeight="false" outlineLevel="0" collapsed="false">
      <c r="A31" s="3" t="n">
        <f aca="false">aggregated!A31</f>
        <v>44389</v>
      </c>
      <c r="B31" s="68" t="n">
        <v>132.383497151825</v>
      </c>
    </row>
    <row r="32" customFormat="false" ht="14.6" hidden="false" customHeight="false" outlineLevel="0" collapsed="false">
      <c r="A32" s="3" t="n">
        <f aca="false">aggregated!A32</f>
        <v>44403</v>
      </c>
      <c r="B32" s="68" t="n">
        <v>83.5103004398309</v>
      </c>
    </row>
    <row r="33" customFormat="false" ht="14.6" hidden="false" customHeight="false" outlineLevel="0" collapsed="false">
      <c r="A33" s="3" t="n">
        <f aca="false">aggregated!A33</f>
        <v>44417</v>
      </c>
      <c r="B33" s="68" t="n">
        <v>146.432006289682</v>
      </c>
    </row>
    <row r="34" customFormat="false" ht="14.6" hidden="false" customHeight="false" outlineLevel="0" collapsed="false">
      <c r="A34" s="3" t="n">
        <f aca="false">aggregated!A34</f>
        <v>44431</v>
      </c>
      <c r="B34" s="68" t="n">
        <v>400.450953183641</v>
      </c>
    </row>
    <row r="35" customFormat="false" ht="14.6" hidden="false" customHeight="false" outlineLevel="0" collapsed="false">
      <c r="A35" s="3" t="n">
        <f aca="false">aggregated!A35</f>
        <v>44445</v>
      </c>
      <c r="B35" s="68" t="n">
        <v>357.114014854374</v>
      </c>
    </row>
    <row r="36" customFormat="false" ht="14.6" hidden="false" customHeight="false" outlineLevel="0" collapsed="false">
      <c r="A36" s="3" t="n">
        <f aca="false">aggregated!A36</f>
        <v>44459</v>
      </c>
      <c r="B36" s="68" t="n">
        <v>205.267426190376</v>
      </c>
    </row>
    <row r="37" customFormat="false" ht="14.6" hidden="false" customHeight="false" outlineLevel="0" collapsed="false">
      <c r="A37" s="3" t="n">
        <f aca="false">aggregated!A37</f>
        <v>44473</v>
      </c>
      <c r="B37" s="68" t="n">
        <v>174.417488224351</v>
      </c>
    </row>
    <row r="38" customFormat="false" ht="14.6" hidden="false" customHeight="false" outlineLevel="0" collapsed="false">
      <c r="A38" s="3" t="n">
        <f aca="false">aggregated!A38</f>
        <v>44487</v>
      </c>
      <c r="B38" s="68" t="n">
        <v>182.214892430061</v>
      </c>
    </row>
    <row r="39" customFormat="false" ht="14.6" hidden="false" customHeight="false" outlineLevel="0" collapsed="false">
      <c r="A39" s="3" t="n">
        <f aca="false">aggregated!A39</f>
        <v>44501</v>
      </c>
      <c r="B39" s="68" t="n">
        <v>202.053151634836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2021-11-22T13:45:24Z</dcterms:created>
  <dc:creator>Reeves A (Andrew)</dc:creator>
  <dc:description/>
  <dc:language>en-GB</dc:language>
  <cp:lastModifiedBy>u451454</cp:lastModifiedBy>
  <dcterms:modified xsi:type="dcterms:W3CDTF">2022-03-04T15:54:43Z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