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F227" i="2"/>
  <c r="F229" s="1"/>
  <c r="F230" s="1"/>
  <c r="G230"/>
  <c r="G22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"/>
  <c r="C228"/>
  <c r="C2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"/>
  <c r="B228"/>
  <c r="B227"/>
</calcChain>
</file>

<file path=xl/sharedStrings.xml><?xml version="1.0" encoding="utf-8"?>
<sst xmlns="http://schemas.openxmlformats.org/spreadsheetml/2006/main" count="12" uniqueCount="12">
  <si>
    <t>Recognition Score</t>
  </si>
  <si>
    <t>Temporal Memory Score</t>
  </si>
  <si>
    <t>sum</t>
  </si>
  <si>
    <t>Mean(avg)</t>
  </si>
  <si>
    <t>RIS- Dev from mean</t>
  </si>
  <si>
    <t>TIMS - Squared dev</t>
  </si>
  <si>
    <t>RIS - Squared dev</t>
  </si>
  <si>
    <t>varience (AVG of Squared deviations)</t>
  </si>
  <si>
    <t>sample varience= (sum of differences square/n-1(total number-1))</t>
  </si>
  <si>
    <r>
      <rPr>
        <sz val="11"/>
        <color theme="1"/>
        <rFont val="Calibri"/>
        <family val="2"/>
        <scheme val="minor"/>
      </rPr>
      <t xml:space="preserve">As said above </t>
    </r>
    <r>
      <rPr>
        <sz val="11"/>
        <color theme="5" tint="-0.249977111117893"/>
        <rFont val="Calibri"/>
        <family val="2"/>
        <scheme val="minor"/>
      </rPr>
      <t>population varience = (sum of differences square/n(total number))</t>
    </r>
  </si>
  <si>
    <t>SD(SQRT of AVG of Squared deviations or SQRT of Varience)</t>
  </si>
  <si>
    <t>TIMS- Dev from mean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</si>
</sst>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2" fillId="0" borderId="1" xfId="0" applyFont="1" applyBorder="1" applyAlignment="1">
      <alignment horizontal="right" wrapText="1"/>
    </xf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3"/>
  <sheetViews>
    <sheetView tabSelected="1" workbookViewId="0"/>
  </sheetViews>
  <sheetFormatPr defaultRowHeight="15"/>
  <sheetData>
    <row r="1" spans="2:7" ht="52.5" thickBot="1">
      <c r="B1" s="1" t="s">
        <v>0</v>
      </c>
      <c r="C1" s="1" t="s">
        <v>1</v>
      </c>
      <c r="D1" t="s">
        <v>4</v>
      </c>
      <c r="E1" t="s">
        <v>11</v>
      </c>
      <c r="F1" t="s">
        <v>6</v>
      </c>
      <c r="G1" t="s">
        <v>5</v>
      </c>
    </row>
    <row r="2" spans="2:7" ht="15.75" thickBot="1">
      <c r="B2" s="2">
        <v>91</v>
      </c>
      <c r="C2" s="2">
        <v>86</v>
      </c>
      <c r="D2">
        <f>93.11555556-B2</f>
        <v>2.1155555600000042</v>
      </c>
      <c r="E2">
        <f>78.02666667-C2</f>
        <v>-7.9733333300000027</v>
      </c>
      <c r="F2">
        <f>D2^2</f>
        <v>4.4755753274469319</v>
      </c>
      <c r="G2">
        <f>E2^2</f>
        <v>63.574044391288929</v>
      </c>
    </row>
    <row r="3" spans="2:7" ht="15.75" thickBot="1">
      <c r="B3" s="2">
        <v>95</v>
      </c>
      <c r="C3" s="2">
        <v>78</v>
      </c>
      <c r="D3">
        <f t="shared" ref="D3:D66" si="0">93.11555556-B3</f>
        <v>-1.8844444399999958</v>
      </c>
      <c r="E3">
        <f t="shared" ref="E3:E66" si="1">78.02666667-C3</f>
        <v>2.6666669999997339E-2</v>
      </c>
      <c r="F3">
        <f t="shared" ref="F3:F66" si="2">D3^2</f>
        <v>3.5511308474468977</v>
      </c>
      <c r="G3">
        <f t="shared" ref="G3:G66" si="3">E3^2</f>
        <v>7.1111128888875802E-4</v>
      </c>
    </row>
    <row r="4" spans="2:7" ht="15.75" thickBot="1">
      <c r="B4" s="2">
        <v>95</v>
      </c>
      <c r="C4" s="2">
        <v>56</v>
      </c>
      <c r="D4">
        <f t="shared" si="0"/>
        <v>-1.8844444399999958</v>
      </c>
      <c r="E4">
        <f t="shared" si="1"/>
        <v>22.026666669999997</v>
      </c>
      <c r="F4">
        <f t="shared" si="2"/>
        <v>3.5511308474468977</v>
      </c>
      <c r="G4">
        <f t="shared" si="3"/>
        <v>485.17404459128875</v>
      </c>
    </row>
    <row r="5" spans="2:7" ht="15.75" thickBot="1">
      <c r="B5" s="2">
        <v>91</v>
      </c>
      <c r="C5" s="2">
        <v>81</v>
      </c>
      <c r="D5">
        <f t="shared" si="0"/>
        <v>2.1155555600000042</v>
      </c>
      <c r="E5">
        <f t="shared" si="1"/>
        <v>-2.9733333300000027</v>
      </c>
      <c r="F5">
        <f t="shared" si="2"/>
        <v>4.4755753274469319</v>
      </c>
      <c r="G5">
        <f t="shared" si="3"/>
        <v>8.8407110912889042</v>
      </c>
    </row>
    <row r="6" spans="2:7" ht="15.75" thickBot="1">
      <c r="B6" s="2">
        <v>100</v>
      </c>
      <c r="C6" s="2">
        <v>75</v>
      </c>
      <c r="D6">
        <f t="shared" si="0"/>
        <v>-6.8844444399999958</v>
      </c>
      <c r="E6">
        <f t="shared" si="1"/>
        <v>3.0266666699999973</v>
      </c>
      <c r="F6">
        <f t="shared" si="2"/>
        <v>47.395575247446857</v>
      </c>
      <c r="G6">
        <f t="shared" si="3"/>
        <v>9.1607111312888723</v>
      </c>
    </row>
    <row r="7" spans="2:7" ht="15.75" thickBot="1">
      <c r="B7" s="2">
        <v>87</v>
      </c>
      <c r="C7" s="2">
        <v>80</v>
      </c>
      <c r="D7">
        <f t="shared" si="0"/>
        <v>6.1155555600000042</v>
      </c>
      <c r="E7">
        <f t="shared" si="1"/>
        <v>-1.9733333300000027</v>
      </c>
      <c r="F7">
        <f t="shared" si="2"/>
        <v>37.400019807446967</v>
      </c>
      <c r="G7">
        <f t="shared" si="3"/>
        <v>3.8940444312888993</v>
      </c>
    </row>
    <row r="8" spans="2:7" ht="15.75" thickBot="1">
      <c r="B8" s="2">
        <v>91</v>
      </c>
      <c r="C8" s="2">
        <v>95</v>
      </c>
      <c r="D8">
        <f t="shared" si="0"/>
        <v>2.1155555600000042</v>
      </c>
      <c r="E8">
        <f t="shared" si="1"/>
        <v>-16.973333330000003</v>
      </c>
      <c r="F8">
        <f t="shared" si="2"/>
        <v>4.4755753274469319</v>
      </c>
      <c r="G8">
        <f t="shared" si="3"/>
        <v>288.09404433128896</v>
      </c>
    </row>
    <row r="9" spans="2:7" ht="15.75" thickBot="1">
      <c r="B9" s="2">
        <v>95</v>
      </c>
      <c r="C9" s="2">
        <v>91</v>
      </c>
      <c r="D9">
        <f t="shared" si="0"/>
        <v>-1.8844444399999958</v>
      </c>
      <c r="E9">
        <f t="shared" si="1"/>
        <v>-12.973333330000003</v>
      </c>
      <c r="F9">
        <f t="shared" si="2"/>
        <v>3.5511308474468977</v>
      </c>
      <c r="G9">
        <f t="shared" si="3"/>
        <v>168.30737769128896</v>
      </c>
    </row>
    <row r="10" spans="2:7" ht="15.75" thickBot="1">
      <c r="B10" s="2">
        <v>91</v>
      </c>
      <c r="C10" s="2">
        <v>81</v>
      </c>
      <c r="D10">
        <f t="shared" si="0"/>
        <v>2.1155555600000042</v>
      </c>
      <c r="E10">
        <f t="shared" si="1"/>
        <v>-2.9733333300000027</v>
      </c>
      <c r="F10">
        <f t="shared" si="2"/>
        <v>4.4755753274469319</v>
      </c>
      <c r="G10">
        <f t="shared" si="3"/>
        <v>8.8407110912889042</v>
      </c>
    </row>
    <row r="11" spans="2:7" ht="15.75" thickBot="1">
      <c r="B11" s="2">
        <v>91</v>
      </c>
      <c r="C11" s="2">
        <v>86</v>
      </c>
      <c r="D11">
        <f t="shared" si="0"/>
        <v>2.1155555600000042</v>
      </c>
      <c r="E11">
        <f t="shared" si="1"/>
        <v>-7.9733333300000027</v>
      </c>
      <c r="F11">
        <f t="shared" si="2"/>
        <v>4.4755753274469319</v>
      </c>
      <c r="G11">
        <f t="shared" si="3"/>
        <v>63.574044391288929</v>
      </c>
    </row>
    <row r="12" spans="2:7" ht="15.75" thickBot="1">
      <c r="B12" s="2">
        <v>100</v>
      </c>
      <c r="C12" s="2">
        <v>79</v>
      </c>
      <c r="D12">
        <f t="shared" si="0"/>
        <v>-6.8844444399999958</v>
      </c>
      <c r="E12">
        <f t="shared" si="1"/>
        <v>-0.97333333000000266</v>
      </c>
      <c r="F12">
        <f t="shared" si="2"/>
        <v>47.395575247446857</v>
      </c>
      <c r="G12">
        <f t="shared" si="3"/>
        <v>0.94737777128889411</v>
      </c>
    </row>
    <row r="13" spans="2:7" ht="15.75" thickBot="1">
      <c r="B13" s="2">
        <v>100</v>
      </c>
      <c r="C13" s="2">
        <v>87</v>
      </c>
      <c r="D13">
        <f t="shared" si="0"/>
        <v>-6.8844444399999958</v>
      </c>
      <c r="E13">
        <f t="shared" si="1"/>
        <v>-8.9733333300000027</v>
      </c>
      <c r="F13">
        <f t="shared" si="2"/>
        <v>47.395575247446857</v>
      </c>
      <c r="G13">
        <f t="shared" si="3"/>
        <v>80.520711051288941</v>
      </c>
    </row>
    <row r="14" spans="2:7" ht="15.75" thickBot="1">
      <c r="B14" s="2">
        <v>95</v>
      </c>
      <c r="C14" s="2">
        <v>73</v>
      </c>
      <c r="D14">
        <f t="shared" si="0"/>
        <v>-1.8844444399999958</v>
      </c>
      <c r="E14">
        <f t="shared" si="1"/>
        <v>5.0266666699999973</v>
      </c>
      <c r="F14">
        <f t="shared" si="2"/>
        <v>3.5511308474468977</v>
      </c>
      <c r="G14">
        <f t="shared" si="3"/>
        <v>25.267377811288863</v>
      </c>
    </row>
    <row r="15" spans="2:7" ht="15.75" thickBot="1">
      <c r="B15" s="2">
        <v>79</v>
      </c>
      <c r="C15" s="2">
        <v>78</v>
      </c>
      <c r="D15">
        <f t="shared" si="0"/>
        <v>14.115555560000004</v>
      </c>
      <c r="E15">
        <f t="shared" si="1"/>
        <v>2.6666669999997339E-2</v>
      </c>
      <c r="F15">
        <f t="shared" si="2"/>
        <v>199.24890876744703</v>
      </c>
      <c r="G15">
        <f t="shared" si="3"/>
        <v>7.1111128888875802E-4</v>
      </c>
    </row>
    <row r="16" spans="2:7" ht="15.75" thickBot="1">
      <c r="B16" s="2">
        <v>91</v>
      </c>
      <c r="C16" s="2">
        <v>81</v>
      </c>
      <c r="D16">
        <f t="shared" si="0"/>
        <v>2.1155555600000042</v>
      </c>
      <c r="E16">
        <f t="shared" si="1"/>
        <v>-2.9733333300000027</v>
      </c>
      <c r="F16">
        <f t="shared" si="2"/>
        <v>4.4755753274469319</v>
      </c>
      <c r="G16">
        <f t="shared" si="3"/>
        <v>8.8407110912889042</v>
      </c>
    </row>
    <row r="17" spans="2:7" ht="15.75" thickBot="1">
      <c r="B17" s="2">
        <v>100</v>
      </c>
      <c r="C17" s="2">
        <v>95</v>
      </c>
      <c r="D17">
        <f t="shared" si="0"/>
        <v>-6.8844444399999958</v>
      </c>
      <c r="E17">
        <f t="shared" si="1"/>
        <v>-16.973333330000003</v>
      </c>
      <c r="F17">
        <f t="shared" si="2"/>
        <v>47.395575247446857</v>
      </c>
      <c r="G17">
        <f t="shared" si="3"/>
        <v>288.09404433128896</v>
      </c>
    </row>
    <row r="18" spans="2:7" ht="15.75" thickBot="1">
      <c r="B18" s="2">
        <v>100</v>
      </c>
      <c r="C18" s="2">
        <v>70</v>
      </c>
      <c r="D18">
        <f t="shared" si="0"/>
        <v>-6.8844444399999958</v>
      </c>
      <c r="E18">
        <f t="shared" si="1"/>
        <v>8.0266666699999973</v>
      </c>
      <c r="F18">
        <f t="shared" si="2"/>
        <v>47.395575247446857</v>
      </c>
      <c r="G18">
        <f t="shared" si="3"/>
        <v>64.427377831288851</v>
      </c>
    </row>
    <row r="19" spans="2:7" ht="15.75" thickBot="1">
      <c r="B19" s="2">
        <v>100</v>
      </c>
      <c r="C19" s="2">
        <v>95</v>
      </c>
      <c r="D19">
        <f t="shared" si="0"/>
        <v>-6.8844444399999958</v>
      </c>
      <c r="E19">
        <f t="shared" si="1"/>
        <v>-16.973333330000003</v>
      </c>
      <c r="F19">
        <f t="shared" si="2"/>
        <v>47.395575247446857</v>
      </c>
      <c r="G19">
        <f t="shared" si="3"/>
        <v>288.09404433128896</v>
      </c>
    </row>
    <row r="20" spans="2:7" ht="15.75" thickBot="1">
      <c r="B20" s="2">
        <v>83</v>
      </c>
      <c r="C20" s="2">
        <v>90</v>
      </c>
      <c r="D20">
        <f t="shared" si="0"/>
        <v>10.115555560000004</v>
      </c>
      <c r="E20">
        <f t="shared" si="1"/>
        <v>-11.973333330000003</v>
      </c>
      <c r="F20">
        <f t="shared" si="2"/>
        <v>102.324464287447</v>
      </c>
      <c r="G20">
        <f t="shared" si="3"/>
        <v>143.36071103128896</v>
      </c>
    </row>
    <row r="21" spans="2:7" ht="15.75" thickBot="1">
      <c r="B21" s="2">
        <v>95</v>
      </c>
      <c r="C21" s="2">
        <v>73</v>
      </c>
      <c r="D21">
        <f t="shared" si="0"/>
        <v>-1.8844444399999958</v>
      </c>
      <c r="E21">
        <f t="shared" si="1"/>
        <v>5.0266666699999973</v>
      </c>
      <c r="F21">
        <f t="shared" si="2"/>
        <v>3.5511308474468977</v>
      </c>
      <c r="G21">
        <f t="shared" si="3"/>
        <v>25.267377811288863</v>
      </c>
    </row>
    <row r="22" spans="2:7" ht="15.75" thickBot="1">
      <c r="B22" s="2">
        <v>91</v>
      </c>
      <c r="C22" s="2">
        <v>86</v>
      </c>
      <c r="D22">
        <f t="shared" si="0"/>
        <v>2.1155555600000042</v>
      </c>
      <c r="E22">
        <f t="shared" si="1"/>
        <v>-7.9733333300000027</v>
      </c>
      <c r="F22">
        <f t="shared" si="2"/>
        <v>4.4755753274469319</v>
      </c>
      <c r="G22">
        <f t="shared" si="3"/>
        <v>63.574044391288929</v>
      </c>
    </row>
    <row r="23" spans="2:7" ht="15.75" thickBot="1">
      <c r="B23" s="2">
        <v>95</v>
      </c>
      <c r="C23" s="2">
        <v>73</v>
      </c>
      <c r="D23">
        <f t="shared" si="0"/>
        <v>-1.8844444399999958</v>
      </c>
      <c r="E23">
        <f t="shared" si="1"/>
        <v>5.0266666699999973</v>
      </c>
      <c r="F23">
        <f t="shared" si="2"/>
        <v>3.5511308474468977</v>
      </c>
      <c r="G23">
        <f t="shared" si="3"/>
        <v>25.267377811288863</v>
      </c>
    </row>
    <row r="24" spans="2:7" ht="15.75" thickBot="1">
      <c r="B24" s="2">
        <v>100</v>
      </c>
      <c r="C24" s="2">
        <v>100</v>
      </c>
      <c r="D24">
        <f t="shared" si="0"/>
        <v>-6.8844444399999958</v>
      </c>
      <c r="E24">
        <f t="shared" si="1"/>
        <v>-21.973333330000003</v>
      </c>
      <c r="F24">
        <f t="shared" si="2"/>
        <v>47.395575247446857</v>
      </c>
      <c r="G24">
        <f t="shared" si="3"/>
        <v>482.82737763128898</v>
      </c>
    </row>
    <row r="25" spans="2:7" ht="15.75" thickBot="1">
      <c r="B25" s="2">
        <v>70</v>
      </c>
      <c r="C25" s="2">
        <v>82</v>
      </c>
      <c r="D25">
        <f t="shared" si="0"/>
        <v>23.115555560000004</v>
      </c>
      <c r="E25">
        <f t="shared" si="1"/>
        <v>-3.9733333300000027</v>
      </c>
      <c r="F25">
        <f t="shared" si="2"/>
        <v>534.32890884744711</v>
      </c>
      <c r="G25">
        <f t="shared" si="3"/>
        <v>15.78737775128891</v>
      </c>
    </row>
    <row r="26" spans="2:7" ht="15.75" thickBot="1">
      <c r="B26" s="2">
        <v>95</v>
      </c>
      <c r="C26" s="2">
        <v>100</v>
      </c>
      <c r="D26">
        <f t="shared" si="0"/>
        <v>-1.8844444399999958</v>
      </c>
      <c r="E26">
        <f t="shared" si="1"/>
        <v>-21.973333330000003</v>
      </c>
      <c r="F26">
        <f t="shared" si="2"/>
        <v>3.5511308474468977</v>
      </c>
      <c r="G26">
        <f t="shared" si="3"/>
        <v>482.82737763128898</v>
      </c>
    </row>
    <row r="27" spans="2:7" ht="15.75" thickBot="1">
      <c r="B27" s="2">
        <v>45</v>
      </c>
      <c r="C27" s="2">
        <v>54</v>
      </c>
      <c r="D27">
        <f t="shared" si="0"/>
        <v>48.115555560000004</v>
      </c>
      <c r="E27">
        <f t="shared" si="1"/>
        <v>24.026666669999997</v>
      </c>
      <c r="F27">
        <f t="shared" si="2"/>
        <v>2315.1066868474472</v>
      </c>
      <c r="G27">
        <f t="shared" si="3"/>
        <v>577.28071127128874</v>
      </c>
    </row>
    <row r="28" spans="2:7" ht="15.75" thickBot="1">
      <c r="B28" s="2">
        <v>100</v>
      </c>
      <c r="C28" s="2">
        <v>79</v>
      </c>
      <c r="D28">
        <f t="shared" si="0"/>
        <v>-6.8844444399999958</v>
      </c>
      <c r="E28">
        <f t="shared" si="1"/>
        <v>-0.97333333000000266</v>
      </c>
      <c r="F28">
        <f t="shared" si="2"/>
        <v>47.395575247446857</v>
      </c>
      <c r="G28">
        <f t="shared" si="3"/>
        <v>0.94737777128889411</v>
      </c>
    </row>
    <row r="29" spans="2:7" ht="15.75" thickBot="1">
      <c r="B29" s="2">
        <v>95</v>
      </c>
      <c r="C29" s="2">
        <v>78</v>
      </c>
      <c r="D29">
        <f t="shared" si="0"/>
        <v>-1.8844444399999958</v>
      </c>
      <c r="E29">
        <f t="shared" si="1"/>
        <v>2.6666669999997339E-2</v>
      </c>
      <c r="F29">
        <f t="shared" si="2"/>
        <v>3.5511308474468977</v>
      </c>
      <c r="G29">
        <f t="shared" si="3"/>
        <v>7.1111128888875802E-4</v>
      </c>
    </row>
    <row r="30" spans="2:7" ht="15.75" thickBot="1">
      <c r="B30" s="2">
        <v>83</v>
      </c>
      <c r="C30" s="2">
        <v>70</v>
      </c>
      <c r="D30">
        <f t="shared" si="0"/>
        <v>10.115555560000004</v>
      </c>
      <c r="E30">
        <f t="shared" si="1"/>
        <v>8.0266666699999973</v>
      </c>
      <c r="F30">
        <f t="shared" si="2"/>
        <v>102.324464287447</v>
      </c>
      <c r="G30">
        <f t="shared" si="3"/>
        <v>64.427377831288851</v>
      </c>
    </row>
    <row r="31" spans="2:7" ht="15.75" thickBot="1">
      <c r="B31" s="2">
        <v>95</v>
      </c>
      <c r="C31" s="2">
        <v>78</v>
      </c>
      <c r="D31">
        <f t="shared" si="0"/>
        <v>-1.8844444399999958</v>
      </c>
      <c r="E31">
        <f t="shared" si="1"/>
        <v>2.6666669999997339E-2</v>
      </c>
      <c r="F31">
        <f t="shared" si="2"/>
        <v>3.5511308474468977</v>
      </c>
      <c r="G31">
        <f t="shared" si="3"/>
        <v>7.1111128888875802E-4</v>
      </c>
    </row>
    <row r="32" spans="2:7" ht="15.75" thickBot="1">
      <c r="B32" s="2">
        <v>70</v>
      </c>
      <c r="C32" s="2">
        <v>82</v>
      </c>
      <c r="D32">
        <f t="shared" si="0"/>
        <v>23.115555560000004</v>
      </c>
      <c r="E32">
        <f t="shared" si="1"/>
        <v>-3.9733333300000027</v>
      </c>
      <c r="F32">
        <f t="shared" si="2"/>
        <v>534.32890884744711</v>
      </c>
      <c r="G32">
        <f t="shared" si="3"/>
        <v>15.78737775128891</v>
      </c>
    </row>
    <row r="33" spans="2:7" ht="15.75" thickBot="1">
      <c r="B33" s="2">
        <v>100</v>
      </c>
      <c r="C33" s="2">
        <v>87</v>
      </c>
      <c r="D33">
        <f t="shared" si="0"/>
        <v>-6.8844444399999958</v>
      </c>
      <c r="E33">
        <f t="shared" si="1"/>
        <v>-8.9733333300000027</v>
      </c>
      <c r="F33">
        <f t="shared" si="2"/>
        <v>47.395575247446857</v>
      </c>
      <c r="G33">
        <f t="shared" si="3"/>
        <v>80.520711051288941</v>
      </c>
    </row>
    <row r="34" spans="2:7" ht="15.75" thickBot="1">
      <c r="B34" s="2">
        <v>95</v>
      </c>
      <c r="C34" s="2">
        <v>73</v>
      </c>
      <c r="D34">
        <f t="shared" si="0"/>
        <v>-1.8844444399999958</v>
      </c>
      <c r="E34">
        <f t="shared" si="1"/>
        <v>5.0266666699999973</v>
      </c>
      <c r="F34">
        <f t="shared" si="2"/>
        <v>3.5511308474468977</v>
      </c>
      <c r="G34">
        <f t="shared" si="3"/>
        <v>25.267377811288863</v>
      </c>
    </row>
    <row r="35" spans="2:7" ht="15.75" thickBot="1">
      <c r="B35" s="2">
        <v>79</v>
      </c>
      <c r="C35" s="2">
        <v>42</v>
      </c>
      <c r="D35">
        <f t="shared" si="0"/>
        <v>14.115555560000004</v>
      </c>
      <c r="E35">
        <f t="shared" si="1"/>
        <v>36.026666669999997</v>
      </c>
      <c r="F35">
        <f t="shared" si="2"/>
        <v>199.24890876744703</v>
      </c>
      <c r="G35">
        <f t="shared" si="3"/>
        <v>1297.9207113512887</v>
      </c>
    </row>
    <row r="36" spans="2:7" ht="15.75" thickBot="1">
      <c r="B36" s="2">
        <v>95</v>
      </c>
      <c r="C36" s="2">
        <v>86</v>
      </c>
      <c r="D36">
        <f t="shared" si="0"/>
        <v>-1.8844444399999958</v>
      </c>
      <c r="E36">
        <f t="shared" si="1"/>
        <v>-7.9733333300000027</v>
      </c>
      <c r="F36">
        <f t="shared" si="2"/>
        <v>3.5511308474468977</v>
      </c>
      <c r="G36">
        <f t="shared" si="3"/>
        <v>63.574044391288929</v>
      </c>
    </row>
    <row r="37" spans="2:7" ht="15.75" thickBot="1">
      <c r="B37" s="2">
        <v>95</v>
      </c>
      <c r="C37" s="2">
        <v>73</v>
      </c>
      <c r="D37">
        <f t="shared" si="0"/>
        <v>-1.8844444399999958</v>
      </c>
      <c r="E37">
        <f t="shared" si="1"/>
        <v>5.0266666699999973</v>
      </c>
      <c r="F37">
        <f t="shared" si="2"/>
        <v>3.5511308474468977</v>
      </c>
      <c r="G37">
        <f t="shared" si="3"/>
        <v>25.267377811288863</v>
      </c>
    </row>
    <row r="38" spans="2:7" ht="15.75" thickBot="1">
      <c r="B38" s="2">
        <v>95</v>
      </c>
      <c r="C38" s="2">
        <v>86</v>
      </c>
      <c r="D38">
        <f t="shared" si="0"/>
        <v>-1.8844444399999958</v>
      </c>
      <c r="E38">
        <f t="shared" si="1"/>
        <v>-7.9733333300000027</v>
      </c>
      <c r="F38">
        <f t="shared" si="2"/>
        <v>3.5511308474468977</v>
      </c>
      <c r="G38">
        <f t="shared" si="3"/>
        <v>63.574044391288929</v>
      </c>
    </row>
    <row r="39" spans="2:7" ht="15.75" thickBot="1">
      <c r="B39" s="2">
        <v>72</v>
      </c>
      <c r="C39" s="2">
        <v>54</v>
      </c>
      <c r="D39">
        <f t="shared" si="0"/>
        <v>21.115555560000004</v>
      </c>
      <c r="E39">
        <f t="shared" si="1"/>
        <v>24.026666669999997</v>
      </c>
      <c r="F39">
        <f t="shared" si="2"/>
        <v>445.86668660744709</v>
      </c>
      <c r="G39">
        <f t="shared" si="3"/>
        <v>577.28071127128874</v>
      </c>
    </row>
    <row r="40" spans="2:7" ht="15.75" thickBot="1">
      <c r="B40" s="2">
        <v>87</v>
      </c>
      <c r="C40" s="2">
        <v>61</v>
      </c>
      <c r="D40">
        <f t="shared" si="0"/>
        <v>6.1155555600000042</v>
      </c>
      <c r="E40">
        <f t="shared" si="1"/>
        <v>17.026666669999997</v>
      </c>
      <c r="F40">
        <f t="shared" si="2"/>
        <v>37.400019807446967</v>
      </c>
      <c r="G40">
        <f t="shared" si="3"/>
        <v>289.90737789128877</v>
      </c>
    </row>
    <row r="41" spans="2:7" ht="15.75" thickBot="1">
      <c r="B41" s="2">
        <v>95</v>
      </c>
      <c r="C41" s="2">
        <v>78</v>
      </c>
      <c r="D41">
        <f t="shared" si="0"/>
        <v>-1.8844444399999958</v>
      </c>
      <c r="E41">
        <f t="shared" si="1"/>
        <v>2.6666669999997339E-2</v>
      </c>
      <c r="F41">
        <f t="shared" si="2"/>
        <v>3.5511308474468977</v>
      </c>
      <c r="G41">
        <f t="shared" si="3"/>
        <v>7.1111128888875802E-4</v>
      </c>
    </row>
    <row r="42" spans="2:7" ht="15.75" thickBot="1">
      <c r="B42" s="2">
        <v>95</v>
      </c>
      <c r="C42" s="2">
        <v>82</v>
      </c>
      <c r="D42">
        <f t="shared" si="0"/>
        <v>-1.8844444399999958</v>
      </c>
      <c r="E42">
        <f t="shared" si="1"/>
        <v>-3.9733333300000027</v>
      </c>
      <c r="F42">
        <f t="shared" si="2"/>
        <v>3.5511308474468977</v>
      </c>
      <c r="G42">
        <f t="shared" si="3"/>
        <v>15.78737775128891</v>
      </c>
    </row>
    <row r="43" spans="2:7" ht="15.75" thickBot="1">
      <c r="B43" s="2">
        <v>91</v>
      </c>
      <c r="C43" s="2">
        <v>86</v>
      </c>
      <c r="D43">
        <f t="shared" si="0"/>
        <v>2.1155555600000042</v>
      </c>
      <c r="E43">
        <f t="shared" si="1"/>
        <v>-7.9733333300000027</v>
      </c>
      <c r="F43">
        <f t="shared" si="2"/>
        <v>4.4755753274469319</v>
      </c>
      <c r="G43">
        <f t="shared" si="3"/>
        <v>63.574044391288929</v>
      </c>
    </row>
    <row r="44" spans="2:7" ht="15.75" thickBot="1">
      <c r="B44" s="2">
        <v>92</v>
      </c>
      <c r="C44" s="2">
        <v>68</v>
      </c>
      <c r="D44">
        <f t="shared" si="0"/>
        <v>1.1155555600000042</v>
      </c>
      <c r="E44">
        <f t="shared" si="1"/>
        <v>10.026666669999997</v>
      </c>
      <c r="F44">
        <f t="shared" si="2"/>
        <v>1.244464207446923</v>
      </c>
      <c r="G44">
        <f t="shared" si="3"/>
        <v>100.53404451128884</v>
      </c>
    </row>
    <row r="45" spans="2:7" ht="15.75" thickBot="1">
      <c r="B45" s="2">
        <v>78</v>
      </c>
      <c r="C45" s="2">
        <v>79</v>
      </c>
      <c r="D45">
        <f t="shared" si="0"/>
        <v>15.115555560000004</v>
      </c>
      <c r="E45">
        <f t="shared" si="1"/>
        <v>-0.97333333000000266</v>
      </c>
      <c r="F45">
        <f t="shared" si="2"/>
        <v>228.48001988744704</v>
      </c>
      <c r="G45">
        <f t="shared" si="3"/>
        <v>0.94737777128889411</v>
      </c>
    </row>
    <row r="46" spans="2:7" ht="15.75" thickBot="1">
      <c r="B46" s="2">
        <v>87</v>
      </c>
      <c r="C46" s="2">
        <v>71</v>
      </c>
      <c r="D46">
        <f t="shared" si="0"/>
        <v>6.1155555600000042</v>
      </c>
      <c r="E46">
        <f t="shared" si="1"/>
        <v>7.0266666699999973</v>
      </c>
      <c r="F46">
        <f t="shared" si="2"/>
        <v>37.400019807446967</v>
      </c>
      <c r="G46">
        <f t="shared" si="3"/>
        <v>49.374044491288849</v>
      </c>
    </row>
    <row r="47" spans="2:7" ht="15.75" thickBot="1">
      <c r="B47" s="2">
        <v>100</v>
      </c>
      <c r="C47" s="2">
        <v>75</v>
      </c>
      <c r="D47">
        <f t="shared" si="0"/>
        <v>-6.8844444399999958</v>
      </c>
      <c r="E47">
        <f t="shared" si="1"/>
        <v>3.0266666699999973</v>
      </c>
      <c r="F47">
        <f t="shared" si="2"/>
        <v>47.395575247446857</v>
      </c>
      <c r="G47">
        <f t="shared" si="3"/>
        <v>9.1607111312888723</v>
      </c>
    </row>
    <row r="48" spans="2:7" ht="15.75" thickBot="1">
      <c r="B48" s="2">
        <v>79</v>
      </c>
      <c r="C48" s="2">
        <v>89</v>
      </c>
      <c r="D48">
        <f t="shared" si="0"/>
        <v>14.115555560000004</v>
      </c>
      <c r="E48">
        <f t="shared" si="1"/>
        <v>-10.973333330000003</v>
      </c>
      <c r="F48">
        <f t="shared" si="2"/>
        <v>199.24890876744703</v>
      </c>
      <c r="G48">
        <f t="shared" si="3"/>
        <v>120.41404437128895</v>
      </c>
    </row>
    <row r="49" spans="2:7" ht="15.75" thickBot="1">
      <c r="B49" s="2">
        <v>95</v>
      </c>
      <c r="C49" s="2">
        <v>91</v>
      </c>
      <c r="D49">
        <f t="shared" si="0"/>
        <v>-1.8844444399999958</v>
      </c>
      <c r="E49">
        <f t="shared" si="1"/>
        <v>-12.973333330000003</v>
      </c>
      <c r="F49">
        <f t="shared" si="2"/>
        <v>3.5511308474468977</v>
      </c>
      <c r="G49">
        <f t="shared" si="3"/>
        <v>168.30737769128896</v>
      </c>
    </row>
    <row r="50" spans="2:7" ht="15.75" thickBot="1">
      <c r="B50" s="2">
        <v>80</v>
      </c>
      <c r="C50" s="2">
        <v>83</v>
      </c>
      <c r="D50">
        <f t="shared" si="0"/>
        <v>13.115555560000004</v>
      </c>
      <c r="E50">
        <f t="shared" si="1"/>
        <v>-4.9733333300000027</v>
      </c>
      <c r="F50">
        <f t="shared" si="2"/>
        <v>172.01779764744703</v>
      </c>
      <c r="G50">
        <f t="shared" si="3"/>
        <v>24.734044411288917</v>
      </c>
    </row>
    <row r="51" spans="2:7" ht="15.75" thickBot="1">
      <c r="B51" s="2">
        <v>95</v>
      </c>
      <c r="C51" s="2">
        <v>95</v>
      </c>
      <c r="D51">
        <f t="shared" si="0"/>
        <v>-1.8844444399999958</v>
      </c>
      <c r="E51">
        <f t="shared" si="1"/>
        <v>-16.973333330000003</v>
      </c>
      <c r="F51">
        <f t="shared" si="2"/>
        <v>3.5511308474468977</v>
      </c>
      <c r="G51">
        <f t="shared" si="3"/>
        <v>288.09404433128896</v>
      </c>
    </row>
    <row r="52" spans="2:7" ht="15.75" thickBot="1">
      <c r="B52" s="2">
        <v>100</v>
      </c>
      <c r="C52" s="2">
        <v>87</v>
      </c>
      <c r="D52">
        <f t="shared" si="0"/>
        <v>-6.8844444399999958</v>
      </c>
      <c r="E52">
        <f t="shared" si="1"/>
        <v>-8.9733333300000027</v>
      </c>
      <c r="F52">
        <f t="shared" si="2"/>
        <v>47.395575247446857</v>
      </c>
      <c r="G52">
        <f t="shared" si="3"/>
        <v>80.520711051288941</v>
      </c>
    </row>
    <row r="53" spans="2:7" ht="15.75" thickBot="1">
      <c r="B53" s="2">
        <v>83</v>
      </c>
      <c r="C53" s="2">
        <v>80</v>
      </c>
      <c r="D53">
        <f t="shared" si="0"/>
        <v>10.115555560000004</v>
      </c>
      <c r="E53">
        <f t="shared" si="1"/>
        <v>-1.9733333300000027</v>
      </c>
      <c r="F53">
        <f t="shared" si="2"/>
        <v>102.324464287447</v>
      </c>
      <c r="G53">
        <f t="shared" si="3"/>
        <v>3.8940444312888993</v>
      </c>
    </row>
    <row r="54" spans="2:7" ht="15.75" thickBot="1">
      <c r="B54" s="2">
        <v>191</v>
      </c>
      <c r="C54" s="2">
        <v>80</v>
      </c>
      <c r="D54">
        <f t="shared" si="0"/>
        <v>-97.884444439999996</v>
      </c>
      <c r="E54">
        <f t="shared" si="1"/>
        <v>-1.9733333300000027</v>
      </c>
      <c r="F54">
        <f t="shared" si="2"/>
        <v>9581.3644633274453</v>
      </c>
      <c r="G54">
        <f t="shared" si="3"/>
        <v>3.8940444312888993</v>
      </c>
    </row>
    <row r="55" spans="2:7" ht="15.75" thickBot="1">
      <c r="B55" s="2">
        <v>75</v>
      </c>
      <c r="C55" s="2">
        <v>72</v>
      </c>
      <c r="D55">
        <f t="shared" si="0"/>
        <v>18.115555560000004</v>
      </c>
      <c r="E55">
        <f t="shared" si="1"/>
        <v>6.0266666699999973</v>
      </c>
      <c r="F55">
        <f t="shared" si="2"/>
        <v>328.17335324744704</v>
      </c>
      <c r="G55">
        <f t="shared" si="3"/>
        <v>36.320711151288855</v>
      </c>
    </row>
    <row r="56" spans="2:7" ht="15.75" thickBot="1">
      <c r="B56" s="2">
        <v>92</v>
      </c>
      <c r="C56" s="2">
        <v>68</v>
      </c>
      <c r="D56">
        <f t="shared" si="0"/>
        <v>1.1155555600000042</v>
      </c>
      <c r="E56">
        <f t="shared" si="1"/>
        <v>10.026666669999997</v>
      </c>
      <c r="F56">
        <f t="shared" si="2"/>
        <v>1.244464207446923</v>
      </c>
      <c r="G56">
        <f t="shared" si="3"/>
        <v>100.53404451128884</v>
      </c>
    </row>
    <row r="57" spans="2:7" ht="15.75" thickBot="1">
      <c r="B57" s="2">
        <v>24</v>
      </c>
      <c r="C57" s="2">
        <v>22</v>
      </c>
      <c r="D57">
        <f t="shared" si="0"/>
        <v>69.115555560000004</v>
      </c>
      <c r="E57">
        <f t="shared" si="1"/>
        <v>56.026666669999997</v>
      </c>
      <c r="F57">
        <f t="shared" si="2"/>
        <v>4776.9600203674472</v>
      </c>
      <c r="G57">
        <f t="shared" si="3"/>
        <v>3138.9873781512888</v>
      </c>
    </row>
    <row r="58" spans="2:7" ht="15.75" thickBot="1">
      <c r="B58" s="2">
        <v>83</v>
      </c>
      <c r="C58" s="2">
        <v>50</v>
      </c>
      <c r="D58">
        <f t="shared" si="0"/>
        <v>10.115555560000004</v>
      </c>
      <c r="E58">
        <f t="shared" si="1"/>
        <v>28.026666669999997</v>
      </c>
      <c r="F58">
        <f t="shared" si="2"/>
        <v>102.324464287447</v>
      </c>
      <c r="G58">
        <f t="shared" si="3"/>
        <v>785.49404463128872</v>
      </c>
    </row>
    <row r="59" spans="2:7" ht="15.75" thickBot="1">
      <c r="B59" s="2">
        <v>68</v>
      </c>
      <c r="C59" s="2">
        <v>68</v>
      </c>
      <c r="D59">
        <f t="shared" si="0"/>
        <v>25.115555560000004</v>
      </c>
      <c r="E59">
        <f t="shared" si="1"/>
        <v>10.026666669999997</v>
      </c>
      <c r="F59">
        <f t="shared" si="2"/>
        <v>630.79113108744707</v>
      </c>
      <c r="G59">
        <f t="shared" si="3"/>
        <v>100.53404451128884</v>
      </c>
    </row>
    <row r="60" spans="2:7" ht="15.75" thickBot="1">
      <c r="B60" s="2">
        <v>91</v>
      </c>
      <c r="C60" s="2">
        <v>77</v>
      </c>
      <c r="D60">
        <f t="shared" si="0"/>
        <v>2.1155555600000042</v>
      </c>
      <c r="E60">
        <f t="shared" si="1"/>
        <v>1.0266666699999973</v>
      </c>
      <c r="F60">
        <f t="shared" si="2"/>
        <v>4.4755753274469319</v>
      </c>
      <c r="G60">
        <f t="shared" si="3"/>
        <v>1.0540444512888834</v>
      </c>
    </row>
    <row r="61" spans="2:7" ht="15.75" thickBot="1">
      <c r="B61" s="2">
        <v>76</v>
      </c>
      <c r="C61" s="2">
        <v>78</v>
      </c>
      <c r="D61">
        <f t="shared" si="0"/>
        <v>17.115555560000004</v>
      </c>
      <c r="E61">
        <f t="shared" si="1"/>
        <v>2.6666669999997339E-2</v>
      </c>
      <c r="F61">
        <f t="shared" si="2"/>
        <v>292.94224212744706</v>
      </c>
      <c r="G61">
        <f t="shared" si="3"/>
        <v>7.1111128888875802E-4</v>
      </c>
    </row>
    <row r="62" spans="2:7" ht="15.75" thickBot="1">
      <c r="B62" s="2">
        <v>95</v>
      </c>
      <c r="C62" s="2">
        <v>56</v>
      </c>
      <c r="D62">
        <f t="shared" si="0"/>
        <v>-1.8844444399999958</v>
      </c>
      <c r="E62">
        <f t="shared" si="1"/>
        <v>22.026666669999997</v>
      </c>
      <c r="F62">
        <f t="shared" si="2"/>
        <v>3.5511308474468977</v>
      </c>
      <c r="G62">
        <f t="shared" si="3"/>
        <v>485.17404459128875</v>
      </c>
    </row>
    <row r="63" spans="2:7" ht="15.75" thickBot="1">
      <c r="B63" s="2">
        <v>79</v>
      </c>
      <c r="C63" s="2">
        <v>94</v>
      </c>
      <c r="D63">
        <f t="shared" si="0"/>
        <v>14.115555560000004</v>
      </c>
      <c r="E63">
        <f t="shared" si="1"/>
        <v>-15.973333330000003</v>
      </c>
      <c r="F63">
        <f t="shared" si="2"/>
        <v>199.24890876744703</v>
      </c>
      <c r="G63">
        <f t="shared" si="3"/>
        <v>255.14737767128898</v>
      </c>
    </row>
    <row r="64" spans="2:7" ht="15.75" thickBot="1">
      <c r="B64" s="2">
        <v>95</v>
      </c>
      <c r="C64" s="2">
        <v>73</v>
      </c>
      <c r="D64">
        <f t="shared" si="0"/>
        <v>-1.8844444399999958</v>
      </c>
      <c r="E64">
        <f t="shared" si="1"/>
        <v>5.0266666699999973</v>
      </c>
      <c r="F64">
        <f t="shared" si="2"/>
        <v>3.5511308474468977</v>
      </c>
      <c r="G64">
        <f t="shared" si="3"/>
        <v>25.267377811288863</v>
      </c>
    </row>
    <row r="65" spans="2:7" ht="15.75" thickBot="1">
      <c r="B65" s="2">
        <v>91</v>
      </c>
      <c r="C65" s="2">
        <v>86</v>
      </c>
      <c r="D65">
        <f t="shared" si="0"/>
        <v>2.1155555600000042</v>
      </c>
      <c r="E65">
        <f t="shared" si="1"/>
        <v>-7.9733333300000027</v>
      </c>
      <c r="F65">
        <f t="shared" si="2"/>
        <v>4.4755753274469319</v>
      </c>
      <c r="G65">
        <f t="shared" si="3"/>
        <v>63.574044391288929</v>
      </c>
    </row>
    <row r="66" spans="2:7" ht="15.75" thickBot="1">
      <c r="B66" s="2">
        <v>100</v>
      </c>
      <c r="C66" s="2">
        <v>83</v>
      </c>
      <c r="D66">
        <f t="shared" si="0"/>
        <v>-6.8844444399999958</v>
      </c>
      <c r="E66">
        <f t="shared" si="1"/>
        <v>-4.9733333300000027</v>
      </c>
      <c r="F66">
        <f t="shared" si="2"/>
        <v>47.395575247446857</v>
      </c>
      <c r="G66">
        <f t="shared" si="3"/>
        <v>24.734044411288917</v>
      </c>
    </row>
    <row r="67" spans="2:7" ht="15.75" thickBot="1">
      <c r="B67" s="2">
        <v>50</v>
      </c>
      <c r="C67" s="2">
        <v>83</v>
      </c>
      <c r="D67">
        <f t="shared" ref="D67:D130" si="4">93.11555556-B67</f>
        <v>43.115555560000004</v>
      </c>
      <c r="E67">
        <f t="shared" ref="E67:E130" si="5">78.02666667-C67</f>
        <v>-4.9733333300000027</v>
      </c>
      <c r="F67">
        <f t="shared" ref="F67:F130" si="6">D67^2</f>
        <v>1858.9511312474472</v>
      </c>
      <c r="G67">
        <f t="shared" ref="G67:G130" si="7">E67^2</f>
        <v>24.734044411288917</v>
      </c>
    </row>
    <row r="68" spans="2:7" ht="15.75" thickBot="1">
      <c r="B68" s="2">
        <v>91</v>
      </c>
      <c r="C68" s="2">
        <v>86</v>
      </c>
      <c r="D68">
        <f t="shared" si="4"/>
        <v>2.1155555600000042</v>
      </c>
      <c r="E68">
        <f t="shared" si="5"/>
        <v>-7.9733333300000027</v>
      </c>
      <c r="F68">
        <f t="shared" si="6"/>
        <v>4.4755753274469319</v>
      </c>
      <c r="G68">
        <f t="shared" si="7"/>
        <v>63.574044391288929</v>
      </c>
    </row>
    <row r="69" spans="2:7" ht="15.75" thickBot="1">
      <c r="B69" s="2">
        <v>100</v>
      </c>
      <c r="C69" s="2">
        <v>95</v>
      </c>
      <c r="D69">
        <f t="shared" si="4"/>
        <v>-6.8844444399999958</v>
      </c>
      <c r="E69">
        <f t="shared" si="5"/>
        <v>-16.973333330000003</v>
      </c>
      <c r="F69">
        <f t="shared" si="6"/>
        <v>47.395575247446857</v>
      </c>
      <c r="G69">
        <f t="shared" si="7"/>
        <v>288.09404433128896</v>
      </c>
    </row>
    <row r="70" spans="2:7" ht="15.75" thickBot="1">
      <c r="B70" s="2">
        <v>95</v>
      </c>
      <c r="C70" s="2">
        <v>82</v>
      </c>
      <c r="D70">
        <f t="shared" si="4"/>
        <v>-1.8844444399999958</v>
      </c>
      <c r="E70">
        <f t="shared" si="5"/>
        <v>-3.9733333300000027</v>
      </c>
      <c r="F70">
        <f t="shared" si="6"/>
        <v>3.5511308474468977</v>
      </c>
      <c r="G70">
        <f t="shared" si="7"/>
        <v>15.78737775128891</v>
      </c>
    </row>
    <row r="71" spans="2:7" ht="15.75" thickBot="1">
      <c r="B71" s="2">
        <v>95</v>
      </c>
      <c r="C71" s="2">
        <v>78</v>
      </c>
      <c r="D71">
        <f t="shared" si="4"/>
        <v>-1.8844444399999958</v>
      </c>
      <c r="E71">
        <f t="shared" si="5"/>
        <v>2.6666669999997339E-2</v>
      </c>
      <c r="F71">
        <f t="shared" si="6"/>
        <v>3.5511308474468977</v>
      </c>
      <c r="G71">
        <f t="shared" si="7"/>
        <v>7.1111128888875802E-4</v>
      </c>
    </row>
    <row r="72" spans="2:7" ht="15.75" thickBot="1">
      <c r="B72" s="2">
        <v>91</v>
      </c>
      <c r="C72" s="2">
        <v>90</v>
      </c>
      <c r="D72">
        <f t="shared" si="4"/>
        <v>2.1155555600000042</v>
      </c>
      <c r="E72">
        <f t="shared" si="5"/>
        <v>-11.973333330000003</v>
      </c>
      <c r="F72">
        <f t="shared" si="6"/>
        <v>4.4755753274469319</v>
      </c>
      <c r="G72">
        <f t="shared" si="7"/>
        <v>143.36071103128896</v>
      </c>
    </row>
    <row r="73" spans="2:7" ht="15.75" thickBot="1">
      <c r="B73" s="2">
        <v>200</v>
      </c>
      <c r="C73" s="2">
        <v>70</v>
      </c>
      <c r="D73">
        <f t="shared" si="4"/>
        <v>-106.88444444</v>
      </c>
      <c r="E73">
        <f t="shared" si="5"/>
        <v>8.0266666699999973</v>
      </c>
      <c r="F73">
        <f t="shared" si="6"/>
        <v>11424.284463247446</v>
      </c>
      <c r="G73">
        <f t="shared" si="7"/>
        <v>64.427377831288851</v>
      </c>
    </row>
    <row r="74" spans="2:7" ht="15.75" thickBot="1">
      <c r="B74" s="2">
        <v>95</v>
      </c>
      <c r="C74" s="2">
        <v>60</v>
      </c>
      <c r="D74">
        <f t="shared" si="4"/>
        <v>-1.8844444399999958</v>
      </c>
      <c r="E74">
        <f t="shared" si="5"/>
        <v>18.026666669999997</v>
      </c>
      <c r="F74">
        <f t="shared" si="6"/>
        <v>3.5511308474468977</v>
      </c>
      <c r="G74">
        <f t="shared" si="7"/>
        <v>324.96071123128877</v>
      </c>
    </row>
    <row r="75" spans="2:7" ht="15.75" thickBot="1">
      <c r="B75" s="2">
        <v>100</v>
      </c>
      <c r="C75" s="2">
        <v>79</v>
      </c>
      <c r="D75">
        <f t="shared" si="4"/>
        <v>-6.8844444399999958</v>
      </c>
      <c r="E75">
        <f t="shared" si="5"/>
        <v>-0.97333333000000266</v>
      </c>
      <c r="F75">
        <f t="shared" si="6"/>
        <v>47.395575247446857</v>
      </c>
      <c r="G75">
        <f t="shared" si="7"/>
        <v>0.94737777128889411</v>
      </c>
    </row>
    <row r="76" spans="2:7" ht="15.75" thickBot="1">
      <c r="B76" s="2">
        <v>87</v>
      </c>
      <c r="C76" s="2">
        <v>85</v>
      </c>
      <c r="D76">
        <f t="shared" si="4"/>
        <v>6.1155555600000042</v>
      </c>
      <c r="E76">
        <f t="shared" si="5"/>
        <v>-6.9733333300000027</v>
      </c>
      <c r="F76">
        <f t="shared" si="6"/>
        <v>37.400019807446967</v>
      </c>
      <c r="G76">
        <f t="shared" si="7"/>
        <v>48.627377731288924</v>
      </c>
    </row>
    <row r="77" spans="2:7" ht="15.75" thickBot="1">
      <c r="B77" s="2">
        <v>100</v>
      </c>
      <c r="C77" s="2">
        <v>86</v>
      </c>
      <c r="D77">
        <f t="shared" si="4"/>
        <v>-6.8844444399999958</v>
      </c>
      <c r="E77">
        <f t="shared" si="5"/>
        <v>-7.9733333300000027</v>
      </c>
      <c r="F77">
        <f t="shared" si="6"/>
        <v>47.395575247446857</v>
      </c>
      <c r="G77">
        <f t="shared" si="7"/>
        <v>63.574044391288929</v>
      </c>
    </row>
    <row r="78" spans="2:7" ht="15.75" thickBot="1">
      <c r="B78" s="2">
        <v>87</v>
      </c>
      <c r="C78" s="2">
        <v>76</v>
      </c>
      <c r="D78">
        <f t="shared" si="4"/>
        <v>6.1155555600000042</v>
      </c>
      <c r="E78">
        <f t="shared" si="5"/>
        <v>2.0266666699999973</v>
      </c>
      <c r="F78">
        <f t="shared" si="6"/>
        <v>37.400019807446967</v>
      </c>
      <c r="G78">
        <f t="shared" si="7"/>
        <v>4.1073777912888785</v>
      </c>
    </row>
    <row r="79" spans="2:7" ht="15.75" thickBot="1">
      <c r="B79" s="2">
        <v>100</v>
      </c>
      <c r="C79" s="2">
        <v>86</v>
      </c>
      <c r="D79">
        <f t="shared" si="4"/>
        <v>-6.8844444399999958</v>
      </c>
      <c r="E79">
        <f t="shared" si="5"/>
        <v>-7.9733333300000027</v>
      </c>
      <c r="F79">
        <f t="shared" si="6"/>
        <v>47.395575247446857</v>
      </c>
      <c r="G79">
        <f t="shared" si="7"/>
        <v>63.574044391288929</v>
      </c>
    </row>
    <row r="80" spans="2:7" ht="15.75" thickBot="1">
      <c r="B80" s="2">
        <v>95</v>
      </c>
      <c r="C80" s="2">
        <v>86</v>
      </c>
      <c r="D80">
        <f t="shared" si="4"/>
        <v>-1.8844444399999958</v>
      </c>
      <c r="E80">
        <f t="shared" si="5"/>
        <v>-7.9733333300000027</v>
      </c>
      <c r="F80">
        <f t="shared" si="6"/>
        <v>3.5511308474468977</v>
      </c>
      <c r="G80">
        <f t="shared" si="7"/>
        <v>63.574044391288929</v>
      </c>
    </row>
    <row r="81" spans="2:7" ht="15.75" thickBot="1">
      <c r="B81" s="2">
        <v>95</v>
      </c>
      <c r="C81" s="2">
        <v>74</v>
      </c>
      <c r="D81">
        <f t="shared" si="4"/>
        <v>-1.8844444399999958</v>
      </c>
      <c r="E81">
        <f t="shared" si="5"/>
        <v>4.0266666699999973</v>
      </c>
      <c r="F81">
        <f t="shared" si="6"/>
        <v>3.5511308474468977</v>
      </c>
      <c r="G81">
        <f t="shared" si="7"/>
        <v>16.214044471288869</v>
      </c>
    </row>
    <row r="82" spans="2:7" ht="15.75" thickBot="1">
      <c r="B82" s="2">
        <v>75</v>
      </c>
      <c r="C82" s="2">
        <v>83</v>
      </c>
      <c r="D82">
        <f t="shared" si="4"/>
        <v>18.115555560000004</v>
      </c>
      <c r="E82">
        <f t="shared" si="5"/>
        <v>-4.9733333300000027</v>
      </c>
      <c r="F82">
        <f t="shared" si="6"/>
        <v>328.17335324744704</v>
      </c>
      <c r="G82">
        <f t="shared" si="7"/>
        <v>24.734044411288917</v>
      </c>
    </row>
    <row r="83" spans="2:7" ht="15.75" thickBot="1">
      <c r="B83" s="2">
        <v>91</v>
      </c>
      <c r="C83" s="2">
        <v>90</v>
      </c>
      <c r="D83">
        <f t="shared" si="4"/>
        <v>2.1155555600000042</v>
      </c>
      <c r="E83">
        <f t="shared" si="5"/>
        <v>-11.973333330000003</v>
      </c>
      <c r="F83">
        <f t="shared" si="6"/>
        <v>4.4755753274469319</v>
      </c>
      <c r="G83">
        <f t="shared" si="7"/>
        <v>143.36071103128896</v>
      </c>
    </row>
    <row r="84" spans="2:7" ht="15.75" thickBot="1">
      <c r="B84" s="2">
        <v>10</v>
      </c>
      <c r="C84" s="2">
        <v>10</v>
      </c>
      <c r="D84">
        <f t="shared" si="4"/>
        <v>83.115555560000004</v>
      </c>
      <c r="E84">
        <f t="shared" si="5"/>
        <v>68.026666669999997</v>
      </c>
      <c r="F84">
        <f t="shared" si="6"/>
        <v>6908.1955760474475</v>
      </c>
      <c r="G84">
        <f t="shared" si="7"/>
        <v>4627.6273782312883</v>
      </c>
    </row>
    <row r="85" spans="2:7" ht="15.75" thickBot="1">
      <c r="B85" s="2">
        <v>87</v>
      </c>
      <c r="C85" s="2">
        <v>85</v>
      </c>
      <c r="D85">
        <f t="shared" si="4"/>
        <v>6.1155555600000042</v>
      </c>
      <c r="E85">
        <f t="shared" si="5"/>
        <v>-6.9733333300000027</v>
      </c>
      <c r="F85">
        <f t="shared" si="6"/>
        <v>37.400019807446967</v>
      </c>
      <c r="G85">
        <f t="shared" si="7"/>
        <v>48.627377731288924</v>
      </c>
    </row>
    <row r="86" spans="2:7" ht="15.75" thickBot="1">
      <c r="B86" s="2">
        <v>95</v>
      </c>
      <c r="C86" s="2">
        <v>78</v>
      </c>
      <c r="D86">
        <f t="shared" si="4"/>
        <v>-1.8844444399999958</v>
      </c>
      <c r="E86">
        <f t="shared" si="5"/>
        <v>2.6666669999997339E-2</v>
      </c>
      <c r="F86">
        <f t="shared" si="6"/>
        <v>3.5511308474468977</v>
      </c>
      <c r="G86">
        <f t="shared" si="7"/>
        <v>7.1111128888875802E-4</v>
      </c>
    </row>
    <row r="87" spans="2:7" ht="15.75" thickBot="1">
      <c r="B87" s="2">
        <v>91</v>
      </c>
      <c r="C87" s="2">
        <v>59</v>
      </c>
      <c r="D87">
        <f t="shared" si="4"/>
        <v>2.1155555600000042</v>
      </c>
      <c r="E87">
        <f t="shared" si="5"/>
        <v>19.026666669999997</v>
      </c>
      <c r="F87">
        <f t="shared" si="6"/>
        <v>4.4755753274469319</v>
      </c>
      <c r="G87">
        <f t="shared" si="7"/>
        <v>362.01404457128876</v>
      </c>
    </row>
    <row r="88" spans="2:7" ht="15.75" thickBot="1">
      <c r="B88" s="2">
        <v>100</v>
      </c>
      <c r="C88" s="2">
        <v>87</v>
      </c>
      <c r="D88">
        <f t="shared" si="4"/>
        <v>-6.8844444399999958</v>
      </c>
      <c r="E88">
        <f t="shared" si="5"/>
        <v>-8.9733333300000027</v>
      </c>
      <c r="F88">
        <f t="shared" si="6"/>
        <v>47.395575247446857</v>
      </c>
      <c r="G88">
        <f t="shared" si="7"/>
        <v>80.520711051288941</v>
      </c>
    </row>
    <row r="89" spans="2:7" ht="15.75" thickBot="1">
      <c r="B89" s="2">
        <v>62</v>
      </c>
      <c r="C89" s="2">
        <v>80</v>
      </c>
      <c r="D89">
        <f t="shared" si="4"/>
        <v>31.115555560000004</v>
      </c>
      <c r="E89">
        <f t="shared" si="5"/>
        <v>-1.9733333300000027</v>
      </c>
      <c r="F89">
        <f t="shared" si="6"/>
        <v>968.17779780744718</v>
      </c>
      <c r="G89">
        <f t="shared" si="7"/>
        <v>3.8940444312888993</v>
      </c>
    </row>
    <row r="90" spans="2:7" ht="15.75" thickBot="1">
      <c r="B90" s="2">
        <v>87</v>
      </c>
      <c r="C90" s="2">
        <v>76</v>
      </c>
      <c r="D90">
        <f t="shared" si="4"/>
        <v>6.1155555600000042</v>
      </c>
      <c r="E90">
        <f t="shared" si="5"/>
        <v>2.0266666699999973</v>
      </c>
      <c r="F90">
        <f t="shared" si="6"/>
        <v>37.400019807446967</v>
      </c>
      <c r="G90">
        <f t="shared" si="7"/>
        <v>4.1073777912888785</v>
      </c>
    </row>
    <row r="91" spans="2:7" ht="15.75" thickBot="1">
      <c r="B91" s="2">
        <v>187</v>
      </c>
      <c r="C91" s="2">
        <v>92</v>
      </c>
      <c r="D91">
        <f t="shared" si="4"/>
        <v>-93.884444439999996</v>
      </c>
      <c r="E91">
        <f t="shared" si="5"/>
        <v>-13.973333330000003</v>
      </c>
      <c r="F91">
        <f t="shared" si="6"/>
        <v>8814.2889078074459</v>
      </c>
      <c r="G91">
        <f t="shared" si="7"/>
        <v>195.25404435128897</v>
      </c>
    </row>
    <row r="92" spans="2:7" ht="15.75" thickBot="1">
      <c r="B92" s="2">
        <v>75</v>
      </c>
      <c r="C92" s="2">
        <v>61</v>
      </c>
      <c r="D92">
        <f t="shared" si="4"/>
        <v>18.115555560000004</v>
      </c>
      <c r="E92">
        <f t="shared" si="5"/>
        <v>17.026666669999997</v>
      </c>
      <c r="F92">
        <f t="shared" si="6"/>
        <v>328.17335324744704</v>
      </c>
      <c r="G92">
        <f t="shared" si="7"/>
        <v>289.90737789128877</v>
      </c>
    </row>
    <row r="93" spans="2:7" ht="15.75" thickBot="1">
      <c r="B93" s="2">
        <v>85</v>
      </c>
      <c r="C93" s="2">
        <v>66</v>
      </c>
      <c r="D93">
        <f t="shared" si="4"/>
        <v>8.1155555600000042</v>
      </c>
      <c r="E93">
        <f t="shared" si="5"/>
        <v>12.026666669999997</v>
      </c>
      <c r="F93">
        <f t="shared" si="6"/>
        <v>65.862242047446983</v>
      </c>
      <c r="G93">
        <f t="shared" si="7"/>
        <v>144.64071119128883</v>
      </c>
    </row>
    <row r="94" spans="2:7" ht="15.75" thickBot="1">
      <c r="B94" s="2">
        <v>87</v>
      </c>
      <c r="C94" s="2">
        <v>57</v>
      </c>
      <c r="D94">
        <f t="shared" si="4"/>
        <v>6.1155555600000042</v>
      </c>
      <c r="E94">
        <f t="shared" si="5"/>
        <v>21.026666669999997</v>
      </c>
      <c r="F94">
        <f t="shared" si="6"/>
        <v>37.400019807446967</v>
      </c>
      <c r="G94">
        <f t="shared" si="7"/>
        <v>442.12071125128875</v>
      </c>
    </row>
    <row r="95" spans="2:7" ht="15.75" thickBot="1">
      <c r="B95" s="2">
        <v>91</v>
      </c>
      <c r="C95" s="2">
        <v>77</v>
      </c>
      <c r="D95">
        <f t="shared" si="4"/>
        <v>2.1155555600000042</v>
      </c>
      <c r="E95">
        <f t="shared" si="5"/>
        <v>1.0266666699999973</v>
      </c>
      <c r="F95">
        <f t="shared" si="6"/>
        <v>4.4755753274469319</v>
      </c>
      <c r="G95">
        <f t="shared" si="7"/>
        <v>1.0540444512888834</v>
      </c>
    </row>
    <row r="96" spans="2:7" ht="15.75" thickBot="1">
      <c r="B96" s="2">
        <v>92</v>
      </c>
      <c r="C96" s="2">
        <v>68</v>
      </c>
      <c r="D96">
        <f t="shared" si="4"/>
        <v>1.1155555600000042</v>
      </c>
      <c r="E96">
        <f t="shared" si="5"/>
        <v>10.026666669999997</v>
      </c>
      <c r="F96">
        <f t="shared" si="6"/>
        <v>1.244464207446923</v>
      </c>
      <c r="G96">
        <f t="shared" si="7"/>
        <v>100.53404451128884</v>
      </c>
    </row>
    <row r="97" spans="2:7" ht="15.75" thickBot="1">
      <c r="B97" s="2">
        <v>70</v>
      </c>
      <c r="C97" s="2">
        <v>70</v>
      </c>
      <c r="D97">
        <f t="shared" si="4"/>
        <v>23.115555560000004</v>
      </c>
      <c r="E97">
        <f t="shared" si="5"/>
        <v>8.0266666699999973</v>
      </c>
      <c r="F97">
        <f t="shared" si="6"/>
        <v>534.32890884744711</v>
      </c>
      <c r="G97">
        <f t="shared" si="7"/>
        <v>64.427377831288851</v>
      </c>
    </row>
    <row r="98" spans="2:7" ht="15.75" thickBot="1">
      <c r="B98" s="2">
        <v>100</v>
      </c>
      <c r="C98" s="2">
        <v>83</v>
      </c>
      <c r="D98">
        <f t="shared" si="4"/>
        <v>-6.8844444399999958</v>
      </c>
      <c r="E98">
        <f t="shared" si="5"/>
        <v>-4.9733333300000027</v>
      </c>
      <c r="F98">
        <f t="shared" si="6"/>
        <v>47.395575247446857</v>
      </c>
      <c r="G98">
        <f t="shared" si="7"/>
        <v>24.734044411288917</v>
      </c>
    </row>
    <row r="99" spans="2:7" ht="15.75" thickBot="1">
      <c r="B99" s="2">
        <v>79</v>
      </c>
      <c r="C99" s="2">
        <v>63</v>
      </c>
      <c r="D99">
        <f t="shared" si="4"/>
        <v>14.115555560000004</v>
      </c>
      <c r="E99">
        <f t="shared" si="5"/>
        <v>15.026666669999997</v>
      </c>
      <c r="F99">
        <f t="shared" si="6"/>
        <v>199.24890876744703</v>
      </c>
      <c r="G99">
        <f t="shared" si="7"/>
        <v>225.80071121128881</v>
      </c>
    </row>
    <row r="100" spans="2:7" ht="15.75" thickBot="1">
      <c r="B100" s="2">
        <v>191</v>
      </c>
      <c r="C100" s="2">
        <v>82</v>
      </c>
      <c r="D100">
        <f t="shared" si="4"/>
        <v>-97.884444439999996</v>
      </c>
      <c r="E100">
        <f t="shared" si="5"/>
        <v>-3.9733333300000027</v>
      </c>
      <c r="F100">
        <f t="shared" si="6"/>
        <v>9581.3644633274453</v>
      </c>
      <c r="G100">
        <f t="shared" si="7"/>
        <v>15.78737775128891</v>
      </c>
    </row>
    <row r="101" spans="2:7" ht="15.75" thickBot="1">
      <c r="B101" s="2">
        <v>100</v>
      </c>
      <c r="C101" s="2">
        <v>79</v>
      </c>
      <c r="D101">
        <f t="shared" si="4"/>
        <v>-6.8844444399999958</v>
      </c>
      <c r="E101">
        <f t="shared" si="5"/>
        <v>-0.97333333000000266</v>
      </c>
      <c r="F101">
        <f t="shared" si="6"/>
        <v>47.395575247446857</v>
      </c>
      <c r="G101">
        <f t="shared" si="7"/>
        <v>0.94737777128889411</v>
      </c>
    </row>
    <row r="102" spans="2:7" ht="15.75" thickBot="1">
      <c r="B102" s="2">
        <v>79</v>
      </c>
      <c r="C102" s="2">
        <v>68</v>
      </c>
      <c r="D102">
        <f t="shared" si="4"/>
        <v>14.115555560000004</v>
      </c>
      <c r="E102">
        <f t="shared" si="5"/>
        <v>10.026666669999997</v>
      </c>
      <c r="F102">
        <f t="shared" si="6"/>
        <v>199.24890876744703</v>
      </c>
      <c r="G102">
        <f t="shared" si="7"/>
        <v>100.53404451128884</v>
      </c>
    </row>
    <row r="103" spans="2:7" ht="15.75" thickBot="1">
      <c r="B103" s="2">
        <v>100</v>
      </c>
      <c r="C103" s="2">
        <v>91</v>
      </c>
      <c r="D103">
        <f t="shared" si="4"/>
        <v>-6.8844444399999958</v>
      </c>
      <c r="E103">
        <f t="shared" si="5"/>
        <v>-12.973333330000003</v>
      </c>
      <c r="F103">
        <f t="shared" si="6"/>
        <v>47.395575247446857</v>
      </c>
      <c r="G103">
        <f t="shared" si="7"/>
        <v>168.30737769128896</v>
      </c>
    </row>
    <row r="104" spans="2:7" ht="15.75" thickBot="1">
      <c r="B104" s="2">
        <v>91</v>
      </c>
      <c r="C104" s="2">
        <v>77</v>
      </c>
      <c r="D104">
        <f t="shared" si="4"/>
        <v>2.1155555600000042</v>
      </c>
      <c r="E104">
        <f t="shared" si="5"/>
        <v>1.0266666699999973</v>
      </c>
      <c r="F104">
        <f t="shared" si="6"/>
        <v>4.4755753274469319</v>
      </c>
      <c r="G104">
        <f t="shared" si="7"/>
        <v>1.0540444512888834</v>
      </c>
    </row>
    <row r="105" spans="2:7" ht="15.75" thickBot="1">
      <c r="B105" s="2">
        <v>79</v>
      </c>
      <c r="C105" s="2">
        <v>68</v>
      </c>
      <c r="D105">
        <f t="shared" si="4"/>
        <v>14.115555560000004</v>
      </c>
      <c r="E105">
        <f t="shared" si="5"/>
        <v>10.026666669999997</v>
      </c>
      <c r="F105">
        <f t="shared" si="6"/>
        <v>199.24890876744703</v>
      </c>
      <c r="G105">
        <f t="shared" si="7"/>
        <v>100.53404451128884</v>
      </c>
    </row>
    <row r="106" spans="2:7" ht="15.75" thickBot="1">
      <c r="B106" s="2">
        <v>95</v>
      </c>
      <c r="C106" s="2">
        <v>78</v>
      </c>
      <c r="D106">
        <f t="shared" si="4"/>
        <v>-1.8844444399999958</v>
      </c>
      <c r="E106">
        <f t="shared" si="5"/>
        <v>2.6666669999997339E-2</v>
      </c>
      <c r="F106">
        <f t="shared" si="6"/>
        <v>3.5511308474468977</v>
      </c>
      <c r="G106">
        <f t="shared" si="7"/>
        <v>7.1111128888875802E-4</v>
      </c>
    </row>
    <row r="107" spans="2:7" ht="15.75" thickBot="1">
      <c r="B107" s="2">
        <v>92</v>
      </c>
      <c r="C107" s="2">
        <v>68</v>
      </c>
      <c r="D107">
        <f t="shared" si="4"/>
        <v>1.1155555600000042</v>
      </c>
      <c r="E107">
        <f t="shared" si="5"/>
        <v>10.026666669999997</v>
      </c>
      <c r="F107">
        <f t="shared" si="6"/>
        <v>1.244464207446923</v>
      </c>
      <c r="G107">
        <f t="shared" si="7"/>
        <v>100.53404451128884</v>
      </c>
    </row>
    <row r="108" spans="2:7" ht="15.75" thickBot="1">
      <c r="B108" s="2">
        <v>92</v>
      </c>
      <c r="C108" s="2">
        <v>68</v>
      </c>
      <c r="D108">
        <f t="shared" si="4"/>
        <v>1.1155555600000042</v>
      </c>
      <c r="E108">
        <f t="shared" si="5"/>
        <v>10.026666669999997</v>
      </c>
      <c r="F108">
        <f t="shared" si="6"/>
        <v>1.244464207446923</v>
      </c>
      <c r="G108">
        <f t="shared" si="7"/>
        <v>100.53404451128884</v>
      </c>
    </row>
    <row r="109" spans="2:7" ht="15.75" thickBot="1">
      <c r="B109" s="2">
        <v>62</v>
      </c>
      <c r="C109" s="2">
        <v>66</v>
      </c>
      <c r="D109">
        <f t="shared" si="4"/>
        <v>31.115555560000004</v>
      </c>
      <c r="E109">
        <f t="shared" si="5"/>
        <v>12.026666669999997</v>
      </c>
      <c r="F109">
        <f t="shared" si="6"/>
        <v>968.17779780744718</v>
      </c>
      <c r="G109">
        <f t="shared" si="7"/>
        <v>144.64071119128883</v>
      </c>
    </row>
    <row r="110" spans="2:7" ht="15.75" thickBot="1">
      <c r="B110" s="2">
        <v>100</v>
      </c>
      <c r="C110" s="2">
        <v>83</v>
      </c>
      <c r="D110">
        <f t="shared" si="4"/>
        <v>-6.8844444399999958</v>
      </c>
      <c r="E110">
        <f t="shared" si="5"/>
        <v>-4.9733333300000027</v>
      </c>
      <c r="F110">
        <f t="shared" si="6"/>
        <v>47.395575247446857</v>
      </c>
      <c r="G110">
        <f t="shared" si="7"/>
        <v>24.734044411288917</v>
      </c>
    </row>
    <row r="111" spans="2:7" ht="15.75" thickBot="1">
      <c r="B111" s="2">
        <v>100</v>
      </c>
      <c r="C111" s="2">
        <v>83</v>
      </c>
      <c r="D111">
        <f t="shared" si="4"/>
        <v>-6.8844444399999958</v>
      </c>
      <c r="E111">
        <f t="shared" si="5"/>
        <v>-4.9733333300000027</v>
      </c>
      <c r="F111">
        <f t="shared" si="6"/>
        <v>47.395575247446857</v>
      </c>
      <c r="G111">
        <f t="shared" si="7"/>
        <v>24.734044411288917</v>
      </c>
    </row>
    <row r="112" spans="2:7" ht="15.75" thickBot="1">
      <c r="B112" s="2">
        <v>91</v>
      </c>
      <c r="C112" s="2">
        <v>81</v>
      </c>
      <c r="D112">
        <f t="shared" si="4"/>
        <v>2.1155555600000042</v>
      </c>
      <c r="E112">
        <f t="shared" si="5"/>
        <v>-2.9733333300000027</v>
      </c>
      <c r="F112">
        <f t="shared" si="6"/>
        <v>4.4755753274469319</v>
      </c>
      <c r="G112">
        <f t="shared" si="7"/>
        <v>8.8407110912889042</v>
      </c>
    </row>
    <row r="113" spans="2:7" ht="15.75" thickBot="1">
      <c r="B113" s="2">
        <v>100</v>
      </c>
      <c r="C113" s="2">
        <v>75</v>
      </c>
      <c r="D113">
        <f t="shared" si="4"/>
        <v>-6.8844444399999958</v>
      </c>
      <c r="E113">
        <f t="shared" si="5"/>
        <v>3.0266666699999973</v>
      </c>
      <c r="F113">
        <f t="shared" si="6"/>
        <v>47.395575247446857</v>
      </c>
      <c r="G113">
        <f t="shared" si="7"/>
        <v>9.1607111312888723</v>
      </c>
    </row>
    <row r="114" spans="2:7" ht="15.75" thickBot="1">
      <c r="B114" s="2">
        <v>92</v>
      </c>
      <c r="C114" s="2">
        <v>68</v>
      </c>
      <c r="D114">
        <f t="shared" si="4"/>
        <v>1.1155555600000042</v>
      </c>
      <c r="E114">
        <f t="shared" si="5"/>
        <v>10.026666669999997</v>
      </c>
      <c r="F114">
        <f t="shared" si="6"/>
        <v>1.244464207446923</v>
      </c>
      <c r="G114">
        <f t="shared" si="7"/>
        <v>100.53404451128884</v>
      </c>
    </row>
    <row r="115" spans="2:7" ht="15.75" thickBot="1">
      <c r="B115" s="2">
        <v>92</v>
      </c>
      <c r="C115" s="2">
        <v>68</v>
      </c>
      <c r="D115">
        <f t="shared" si="4"/>
        <v>1.1155555600000042</v>
      </c>
      <c r="E115">
        <f t="shared" si="5"/>
        <v>10.026666669999997</v>
      </c>
      <c r="F115">
        <f t="shared" si="6"/>
        <v>1.244464207446923</v>
      </c>
      <c r="G115">
        <f t="shared" si="7"/>
        <v>100.53404451128884</v>
      </c>
    </row>
    <row r="116" spans="2:7" ht="15.75" thickBot="1">
      <c r="B116" s="2">
        <v>95</v>
      </c>
      <c r="C116" s="2">
        <v>91</v>
      </c>
      <c r="D116">
        <f t="shared" si="4"/>
        <v>-1.8844444399999958</v>
      </c>
      <c r="E116">
        <f t="shared" si="5"/>
        <v>-12.973333330000003</v>
      </c>
      <c r="F116">
        <f t="shared" si="6"/>
        <v>3.5511308474468977</v>
      </c>
      <c r="G116">
        <f t="shared" si="7"/>
        <v>168.30737769128896</v>
      </c>
    </row>
    <row r="117" spans="2:7" ht="15.75" thickBot="1">
      <c r="B117" s="2">
        <v>100</v>
      </c>
      <c r="C117" s="2">
        <v>87</v>
      </c>
      <c r="D117">
        <f t="shared" si="4"/>
        <v>-6.8844444399999958</v>
      </c>
      <c r="E117">
        <f t="shared" si="5"/>
        <v>-8.9733333300000027</v>
      </c>
      <c r="F117">
        <f t="shared" si="6"/>
        <v>47.395575247446857</v>
      </c>
      <c r="G117">
        <f t="shared" si="7"/>
        <v>80.520711051288941</v>
      </c>
    </row>
    <row r="118" spans="2:7" ht="15.75" thickBot="1">
      <c r="B118" s="2">
        <v>100</v>
      </c>
      <c r="C118" s="2">
        <v>95</v>
      </c>
      <c r="D118">
        <f t="shared" si="4"/>
        <v>-6.8844444399999958</v>
      </c>
      <c r="E118">
        <f t="shared" si="5"/>
        <v>-16.973333330000003</v>
      </c>
      <c r="F118">
        <f t="shared" si="6"/>
        <v>47.395575247446857</v>
      </c>
      <c r="G118">
        <f t="shared" si="7"/>
        <v>288.09404433128896</v>
      </c>
    </row>
    <row r="119" spans="2:7" ht="15.75" thickBot="1">
      <c r="B119" s="2">
        <v>95</v>
      </c>
      <c r="C119" s="2">
        <v>86</v>
      </c>
      <c r="D119">
        <f t="shared" si="4"/>
        <v>-1.8844444399999958</v>
      </c>
      <c r="E119">
        <f t="shared" si="5"/>
        <v>-7.9733333300000027</v>
      </c>
      <c r="F119">
        <f t="shared" si="6"/>
        <v>3.5511308474468977</v>
      </c>
      <c r="G119">
        <f t="shared" si="7"/>
        <v>63.574044391288929</v>
      </c>
    </row>
    <row r="120" spans="2:7" ht="15.75" thickBot="1">
      <c r="B120" s="2">
        <v>91</v>
      </c>
      <c r="C120" s="2">
        <v>95</v>
      </c>
      <c r="D120">
        <f t="shared" si="4"/>
        <v>2.1155555600000042</v>
      </c>
      <c r="E120">
        <f t="shared" si="5"/>
        <v>-16.973333330000003</v>
      </c>
      <c r="F120">
        <f t="shared" si="6"/>
        <v>4.4755753274469319</v>
      </c>
      <c r="G120">
        <f t="shared" si="7"/>
        <v>288.09404433128896</v>
      </c>
    </row>
    <row r="121" spans="2:7" ht="15.75" thickBot="1">
      <c r="B121" s="2">
        <v>100</v>
      </c>
      <c r="C121" s="2">
        <v>87</v>
      </c>
      <c r="D121">
        <f t="shared" si="4"/>
        <v>-6.8844444399999958</v>
      </c>
      <c r="E121">
        <f t="shared" si="5"/>
        <v>-8.9733333300000027</v>
      </c>
      <c r="F121">
        <f t="shared" si="6"/>
        <v>47.395575247446857</v>
      </c>
      <c r="G121">
        <f t="shared" si="7"/>
        <v>80.520711051288941</v>
      </c>
    </row>
    <row r="122" spans="2:7" ht="15.75" thickBot="1">
      <c r="B122" s="2">
        <v>79</v>
      </c>
      <c r="C122" s="2">
        <v>84</v>
      </c>
      <c r="D122">
        <f t="shared" si="4"/>
        <v>14.115555560000004</v>
      </c>
      <c r="E122">
        <f t="shared" si="5"/>
        <v>-5.9733333300000027</v>
      </c>
      <c r="F122">
        <f t="shared" si="6"/>
        <v>199.24890876744703</v>
      </c>
      <c r="G122">
        <f t="shared" si="7"/>
        <v>35.680711071288918</v>
      </c>
    </row>
    <row r="123" spans="2:7" ht="15.75" thickBot="1">
      <c r="B123" s="2">
        <v>100</v>
      </c>
      <c r="C123" s="2">
        <v>75</v>
      </c>
      <c r="D123">
        <f t="shared" si="4"/>
        <v>-6.8844444399999958</v>
      </c>
      <c r="E123">
        <f t="shared" si="5"/>
        <v>3.0266666699999973</v>
      </c>
      <c r="F123">
        <f t="shared" si="6"/>
        <v>47.395575247446857</v>
      </c>
      <c r="G123">
        <f t="shared" si="7"/>
        <v>9.1607111312888723</v>
      </c>
    </row>
    <row r="124" spans="2:7" ht="15.75" thickBot="1">
      <c r="B124" s="2">
        <v>87</v>
      </c>
      <c r="C124" s="2">
        <v>80</v>
      </c>
      <c r="D124">
        <f t="shared" si="4"/>
        <v>6.1155555600000042</v>
      </c>
      <c r="E124">
        <f t="shared" si="5"/>
        <v>-1.9733333300000027</v>
      </c>
      <c r="F124">
        <f t="shared" si="6"/>
        <v>37.400019807446967</v>
      </c>
      <c r="G124">
        <f t="shared" si="7"/>
        <v>3.8940444312888993</v>
      </c>
    </row>
    <row r="125" spans="2:7" ht="15.75" thickBot="1">
      <c r="B125" s="2">
        <v>95</v>
      </c>
      <c r="C125" s="2">
        <v>86</v>
      </c>
      <c r="D125">
        <f t="shared" si="4"/>
        <v>-1.8844444399999958</v>
      </c>
      <c r="E125">
        <f t="shared" si="5"/>
        <v>-7.9733333300000027</v>
      </c>
      <c r="F125">
        <f t="shared" si="6"/>
        <v>3.5511308474468977</v>
      </c>
      <c r="G125">
        <f t="shared" si="7"/>
        <v>63.574044391288929</v>
      </c>
    </row>
    <row r="126" spans="2:7" ht="15.75" thickBot="1">
      <c r="B126" s="2">
        <v>79</v>
      </c>
      <c r="C126" s="2">
        <v>78</v>
      </c>
      <c r="D126">
        <f t="shared" si="4"/>
        <v>14.115555560000004</v>
      </c>
      <c r="E126">
        <f t="shared" si="5"/>
        <v>2.6666669999997339E-2</v>
      </c>
      <c r="F126">
        <f t="shared" si="6"/>
        <v>199.24890876744703</v>
      </c>
      <c r="G126">
        <f t="shared" si="7"/>
        <v>7.1111128888875802E-4</v>
      </c>
    </row>
    <row r="127" spans="2:7" ht="15.75" thickBot="1">
      <c r="B127" s="2">
        <v>191</v>
      </c>
      <c r="C127" s="2">
        <v>65</v>
      </c>
      <c r="D127">
        <f t="shared" si="4"/>
        <v>-97.884444439999996</v>
      </c>
      <c r="E127">
        <f t="shared" si="5"/>
        <v>13.026666669999997</v>
      </c>
      <c r="F127">
        <f t="shared" si="6"/>
        <v>9581.3644633274453</v>
      </c>
      <c r="G127">
        <f t="shared" si="7"/>
        <v>169.69404453128882</v>
      </c>
    </row>
    <row r="128" spans="2:7" ht="15.75" thickBot="1">
      <c r="B128" s="2">
        <v>83</v>
      </c>
      <c r="C128" s="2">
        <v>90</v>
      </c>
      <c r="D128">
        <f t="shared" si="4"/>
        <v>10.115555560000004</v>
      </c>
      <c r="E128">
        <f t="shared" si="5"/>
        <v>-11.973333330000003</v>
      </c>
      <c r="F128">
        <f t="shared" si="6"/>
        <v>102.324464287447</v>
      </c>
      <c r="G128">
        <f t="shared" si="7"/>
        <v>143.36071103128896</v>
      </c>
    </row>
    <row r="129" spans="2:7" ht="15.75" thickBot="1">
      <c r="B129" s="2">
        <v>92</v>
      </c>
      <c r="C129" s="2">
        <v>68</v>
      </c>
      <c r="D129">
        <f t="shared" si="4"/>
        <v>1.1155555600000042</v>
      </c>
      <c r="E129">
        <f t="shared" si="5"/>
        <v>10.026666669999997</v>
      </c>
      <c r="F129">
        <f t="shared" si="6"/>
        <v>1.244464207446923</v>
      </c>
      <c r="G129">
        <f t="shared" si="7"/>
        <v>100.53404451128884</v>
      </c>
    </row>
    <row r="130" spans="2:7" ht="15.75" thickBot="1">
      <c r="B130" s="2">
        <v>91</v>
      </c>
      <c r="C130" s="2">
        <v>81</v>
      </c>
      <c r="D130">
        <f t="shared" si="4"/>
        <v>2.1155555600000042</v>
      </c>
      <c r="E130">
        <f t="shared" si="5"/>
        <v>-2.9733333300000027</v>
      </c>
      <c r="F130">
        <f t="shared" si="6"/>
        <v>4.4755753274469319</v>
      </c>
      <c r="G130">
        <f t="shared" si="7"/>
        <v>8.8407110912889042</v>
      </c>
    </row>
    <row r="131" spans="2:7" ht="15.75" thickBot="1">
      <c r="B131" s="2">
        <v>70</v>
      </c>
      <c r="C131" s="2">
        <v>64</v>
      </c>
      <c r="D131">
        <f t="shared" ref="D131:D194" si="8">93.11555556-B131</f>
        <v>23.115555560000004</v>
      </c>
      <c r="E131">
        <f t="shared" ref="E131:E194" si="9">78.02666667-C131</f>
        <v>14.026666669999997</v>
      </c>
      <c r="F131">
        <f t="shared" ref="F131:F194" si="10">D131^2</f>
        <v>534.32890884744711</v>
      </c>
      <c r="G131">
        <f t="shared" ref="G131:G194" si="11">E131^2</f>
        <v>196.74737787128882</v>
      </c>
    </row>
    <row r="132" spans="2:7" ht="15.75" thickBot="1">
      <c r="B132" s="2">
        <v>100</v>
      </c>
      <c r="C132" s="2">
        <v>83</v>
      </c>
      <c r="D132">
        <f t="shared" si="8"/>
        <v>-6.8844444399999958</v>
      </c>
      <c r="E132">
        <f t="shared" si="9"/>
        <v>-4.9733333300000027</v>
      </c>
      <c r="F132">
        <f t="shared" si="10"/>
        <v>47.395575247446857</v>
      </c>
      <c r="G132">
        <f t="shared" si="11"/>
        <v>24.734044411288917</v>
      </c>
    </row>
    <row r="133" spans="2:7" ht="15.75" thickBot="1">
      <c r="B133" s="2">
        <v>91</v>
      </c>
      <c r="C133" s="2">
        <v>90</v>
      </c>
      <c r="D133">
        <f t="shared" si="8"/>
        <v>2.1155555600000042</v>
      </c>
      <c r="E133">
        <f t="shared" si="9"/>
        <v>-11.973333330000003</v>
      </c>
      <c r="F133">
        <f t="shared" si="10"/>
        <v>4.4755753274469319</v>
      </c>
      <c r="G133">
        <f t="shared" si="11"/>
        <v>143.36071103128896</v>
      </c>
    </row>
    <row r="134" spans="2:7" ht="15.75" thickBot="1">
      <c r="B134" s="2">
        <v>100</v>
      </c>
      <c r="C134" s="2">
        <v>83</v>
      </c>
      <c r="D134">
        <f t="shared" si="8"/>
        <v>-6.8844444399999958</v>
      </c>
      <c r="E134">
        <f t="shared" si="9"/>
        <v>-4.9733333300000027</v>
      </c>
      <c r="F134">
        <f t="shared" si="10"/>
        <v>47.395575247446857</v>
      </c>
      <c r="G134">
        <f t="shared" si="11"/>
        <v>24.734044411288917</v>
      </c>
    </row>
    <row r="135" spans="2:7" ht="15.75" thickBot="1">
      <c r="B135" s="2">
        <v>100</v>
      </c>
      <c r="C135" s="2">
        <v>75</v>
      </c>
      <c r="D135">
        <f t="shared" si="8"/>
        <v>-6.8844444399999958</v>
      </c>
      <c r="E135">
        <f t="shared" si="9"/>
        <v>3.0266666699999973</v>
      </c>
      <c r="F135">
        <f t="shared" si="10"/>
        <v>47.395575247446857</v>
      </c>
      <c r="G135">
        <f t="shared" si="11"/>
        <v>9.1607111312888723</v>
      </c>
    </row>
    <row r="136" spans="2:7" ht="15.75" thickBot="1">
      <c r="B136" s="2">
        <v>100</v>
      </c>
      <c r="C136" s="2">
        <v>75</v>
      </c>
      <c r="D136">
        <f t="shared" si="8"/>
        <v>-6.8844444399999958</v>
      </c>
      <c r="E136">
        <f t="shared" si="9"/>
        <v>3.0266666699999973</v>
      </c>
      <c r="F136">
        <f t="shared" si="10"/>
        <v>47.395575247446857</v>
      </c>
      <c r="G136">
        <f t="shared" si="11"/>
        <v>9.1607111312888723</v>
      </c>
    </row>
    <row r="137" spans="2:7" ht="15.75" thickBot="1">
      <c r="B137" s="2">
        <v>95</v>
      </c>
      <c r="C137" s="2">
        <v>86</v>
      </c>
      <c r="D137">
        <f t="shared" si="8"/>
        <v>-1.8844444399999958</v>
      </c>
      <c r="E137">
        <f t="shared" si="9"/>
        <v>-7.9733333300000027</v>
      </c>
      <c r="F137">
        <f t="shared" si="10"/>
        <v>3.5511308474468977</v>
      </c>
      <c r="G137">
        <f t="shared" si="11"/>
        <v>63.574044391288929</v>
      </c>
    </row>
    <row r="138" spans="2:7" ht="15.75" thickBot="1">
      <c r="B138" s="2">
        <v>87</v>
      </c>
      <c r="C138" s="2">
        <v>80</v>
      </c>
      <c r="D138">
        <f t="shared" si="8"/>
        <v>6.1155555600000042</v>
      </c>
      <c r="E138">
        <f t="shared" si="9"/>
        <v>-1.9733333300000027</v>
      </c>
      <c r="F138">
        <f t="shared" si="10"/>
        <v>37.400019807446967</v>
      </c>
      <c r="G138">
        <f t="shared" si="11"/>
        <v>3.8940444312888993</v>
      </c>
    </row>
    <row r="139" spans="2:7" ht="15.75" thickBot="1">
      <c r="B139" s="2">
        <v>91</v>
      </c>
      <c r="C139" s="2">
        <v>86</v>
      </c>
      <c r="D139">
        <f t="shared" si="8"/>
        <v>2.1155555600000042</v>
      </c>
      <c r="E139">
        <f t="shared" si="9"/>
        <v>-7.9733333300000027</v>
      </c>
      <c r="F139">
        <f t="shared" si="10"/>
        <v>4.4755753274469319</v>
      </c>
      <c r="G139">
        <f t="shared" si="11"/>
        <v>63.574044391288929</v>
      </c>
    </row>
    <row r="140" spans="2:7" ht="15.75" thickBot="1">
      <c r="B140" s="2">
        <v>100</v>
      </c>
      <c r="C140" s="2">
        <v>95</v>
      </c>
      <c r="D140">
        <f t="shared" si="8"/>
        <v>-6.8844444399999958</v>
      </c>
      <c r="E140">
        <f t="shared" si="9"/>
        <v>-16.973333330000003</v>
      </c>
      <c r="F140">
        <f t="shared" si="10"/>
        <v>47.395575247446857</v>
      </c>
      <c r="G140">
        <f t="shared" si="11"/>
        <v>288.09404433128896</v>
      </c>
    </row>
    <row r="141" spans="2:7" ht="15.75" thickBot="1">
      <c r="B141" s="2">
        <v>183</v>
      </c>
      <c r="C141" s="2">
        <v>77</v>
      </c>
      <c r="D141">
        <f t="shared" si="8"/>
        <v>-89.884444439999996</v>
      </c>
      <c r="E141">
        <f t="shared" si="9"/>
        <v>1.0266666699999973</v>
      </c>
      <c r="F141">
        <f t="shared" si="10"/>
        <v>8079.2133522874465</v>
      </c>
      <c r="G141">
        <f t="shared" si="11"/>
        <v>1.0540444512888834</v>
      </c>
    </row>
    <row r="142" spans="2:7" ht="15.75" thickBot="1">
      <c r="B142" s="2">
        <v>92</v>
      </c>
      <c r="C142" s="2">
        <v>77</v>
      </c>
      <c r="D142">
        <f t="shared" si="8"/>
        <v>1.1155555600000042</v>
      </c>
      <c r="E142">
        <f t="shared" si="9"/>
        <v>1.0266666699999973</v>
      </c>
      <c r="F142">
        <f t="shared" si="10"/>
        <v>1.244464207446923</v>
      </c>
      <c r="G142">
        <f t="shared" si="11"/>
        <v>1.0540444512888834</v>
      </c>
    </row>
    <row r="143" spans="2:7" ht="15.75" thickBot="1">
      <c r="B143" s="2">
        <v>87</v>
      </c>
      <c r="C143" s="2">
        <v>71</v>
      </c>
      <c r="D143">
        <f t="shared" si="8"/>
        <v>6.1155555600000042</v>
      </c>
      <c r="E143">
        <f t="shared" si="9"/>
        <v>7.0266666699999973</v>
      </c>
      <c r="F143">
        <f t="shared" si="10"/>
        <v>37.400019807446967</v>
      </c>
      <c r="G143">
        <f t="shared" si="11"/>
        <v>49.374044491288849</v>
      </c>
    </row>
    <row r="144" spans="2:7" ht="15.75" thickBot="1">
      <c r="B144" s="2">
        <v>100</v>
      </c>
      <c r="C144" s="2">
        <v>87</v>
      </c>
      <c r="D144">
        <f t="shared" si="8"/>
        <v>-6.8844444399999958</v>
      </c>
      <c r="E144">
        <f t="shared" si="9"/>
        <v>-8.9733333300000027</v>
      </c>
      <c r="F144">
        <f t="shared" si="10"/>
        <v>47.395575247446857</v>
      </c>
      <c r="G144">
        <f t="shared" si="11"/>
        <v>80.520711051288941</v>
      </c>
    </row>
    <row r="145" spans="2:7" ht="15.75" thickBot="1">
      <c r="B145" s="2">
        <v>79</v>
      </c>
      <c r="C145" s="2">
        <v>89</v>
      </c>
      <c r="D145">
        <f t="shared" si="8"/>
        <v>14.115555560000004</v>
      </c>
      <c r="E145">
        <f t="shared" si="9"/>
        <v>-10.973333330000003</v>
      </c>
      <c r="F145">
        <f t="shared" si="10"/>
        <v>199.24890876744703</v>
      </c>
      <c r="G145">
        <f t="shared" si="11"/>
        <v>120.41404437128895</v>
      </c>
    </row>
    <row r="146" spans="2:7" ht="15.75" thickBot="1">
      <c r="B146" s="2">
        <v>91</v>
      </c>
      <c r="C146" s="2">
        <v>72</v>
      </c>
      <c r="D146">
        <f t="shared" si="8"/>
        <v>2.1155555600000042</v>
      </c>
      <c r="E146">
        <f t="shared" si="9"/>
        <v>6.0266666699999973</v>
      </c>
      <c r="F146">
        <f t="shared" si="10"/>
        <v>4.4755753274469319</v>
      </c>
      <c r="G146">
        <f t="shared" si="11"/>
        <v>36.320711151288855</v>
      </c>
    </row>
    <row r="147" spans="2:7" ht="15.75" thickBot="1">
      <c r="B147" s="2">
        <v>95</v>
      </c>
      <c r="C147" s="2">
        <v>86</v>
      </c>
      <c r="D147">
        <f t="shared" si="8"/>
        <v>-1.8844444399999958</v>
      </c>
      <c r="E147">
        <f t="shared" si="9"/>
        <v>-7.9733333300000027</v>
      </c>
      <c r="F147">
        <f t="shared" si="10"/>
        <v>3.5511308474468977</v>
      </c>
      <c r="G147">
        <f t="shared" si="11"/>
        <v>63.574044391288929</v>
      </c>
    </row>
    <row r="148" spans="2:7" ht="15.75" thickBot="1">
      <c r="B148" s="2">
        <v>15</v>
      </c>
      <c r="C148" s="2">
        <v>25</v>
      </c>
      <c r="D148">
        <f t="shared" si="8"/>
        <v>78.115555560000004</v>
      </c>
      <c r="E148">
        <f t="shared" si="9"/>
        <v>53.026666669999997</v>
      </c>
      <c r="F148">
        <f t="shared" si="10"/>
        <v>6102.0400204474472</v>
      </c>
      <c r="G148">
        <f t="shared" si="11"/>
        <v>2811.8273781312887</v>
      </c>
    </row>
    <row r="149" spans="2:7" ht="15.75" thickBot="1">
      <c r="B149" s="2">
        <v>91</v>
      </c>
      <c r="C149" s="2">
        <v>95</v>
      </c>
      <c r="D149">
        <f t="shared" si="8"/>
        <v>2.1155555600000042</v>
      </c>
      <c r="E149">
        <f t="shared" si="9"/>
        <v>-16.973333330000003</v>
      </c>
      <c r="F149">
        <f t="shared" si="10"/>
        <v>4.4755753274469319</v>
      </c>
      <c r="G149">
        <f t="shared" si="11"/>
        <v>288.09404433128896</v>
      </c>
    </row>
    <row r="150" spans="2:7" ht="15.75" thickBot="1">
      <c r="B150" s="2">
        <v>100</v>
      </c>
      <c r="C150" s="2">
        <v>87</v>
      </c>
      <c r="D150">
        <f t="shared" si="8"/>
        <v>-6.8844444399999958</v>
      </c>
      <c r="E150">
        <f t="shared" si="9"/>
        <v>-8.9733333300000027</v>
      </c>
      <c r="F150">
        <f t="shared" si="10"/>
        <v>47.395575247446857</v>
      </c>
      <c r="G150">
        <f t="shared" si="11"/>
        <v>80.520711051288941</v>
      </c>
    </row>
    <row r="151" spans="2:7" ht="15.75" thickBot="1">
      <c r="B151" s="2">
        <v>79</v>
      </c>
      <c r="C151" s="2">
        <v>68</v>
      </c>
      <c r="D151">
        <f t="shared" si="8"/>
        <v>14.115555560000004</v>
      </c>
      <c r="E151">
        <f t="shared" si="9"/>
        <v>10.026666669999997</v>
      </c>
      <c r="F151">
        <f t="shared" si="10"/>
        <v>199.24890876744703</v>
      </c>
      <c r="G151">
        <f t="shared" si="11"/>
        <v>100.53404451128884</v>
      </c>
    </row>
    <row r="152" spans="2:7" ht="15.75" thickBot="1">
      <c r="B152" s="2">
        <v>79</v>
      </c>
      <c r="C152" s="2">
        <v>73</v>
      </c>
      <c r="D152">
        <f t="shared" si="8"/>
        <v>14.115555560000004</v>
      </c>
      <c r="E152">
        <f t="shared" si="9"/>
        <v>5.0266666699999973</v>
      </c>
      <c r="F152">
        <f t="shared" si="10"/>
        <v>199.24890876744703</v>
      </c>
      <c r="G152">
        <f t="shared" si="11"/>
        <v>25.267377811288863</v>
      </c>
    </row>
    <row r="153" spans="2:7" ht="15.75" thickBot="1">
      <c r="B153" s="2">
        <v>87</v>
      </c>
      <c r="C153" s="2">
        <v>71</v>
      </c>
      <c r="D153">
        <f t="shared" si="8"/>
        <v>6.1155555600000042</v>
      </c>
      <c r="E153">
        <f t="shared" si="9"/>
        <v>7.0266666699999973</v>
      </c>
      <c r="F153">
        <f t="shared" si="10"/>
        <v>37.400019807446967</v>
      </c>
      <c r="G153">
        <f t="shared" si="11"/>
        <v>49.374044491288849</v>
      </c>
    </row>
    <row r="154" spans="2:7" ht="15.75" thickBot="1">
      <c r="B154" s="2">
        <v>95</v>
      </c>
      <c r="C154" s="2">
        <v>91</v>
      </c>
      <c r="D154">
        <f t="shared" si="8"/>
        <v>-1.8844444399999958</v>
      </c>
      <c r="E154">
        <f t="shared" si="9"/>
        <v>-12.973333330000003</v>
      </c>
      <c r="F154">
        <f t="shared" si="10"/>
        <v>3.5511308474468977</v>
      </c>
      <c r="G154">
        <f t="shared" si="11"/>
        <v>168.30737769128896</v>
      </c>
    </row>
    <row r="155" spans="2:7" ht="15.75" thickBot="1">
      <c r="B155" s="2">
        <v>95</v>
      </c>
      <c r="C155" s="2">
        <v>73</v>
      </c>
      <c r="D155">
        <f t="shared" si="8"/>
        <v>-1.8844444399999958</v>
      </c>
      <c r="E155">
        <f t="shared" si="9"/>
        <v>5.0266666699999973</v>
      </c>
      <c r="F155">
        <f t="shared" si="10"/>
        <v>3.5511308474468977</v>
      </c>
      <c r="G155">
        <f t="shared" si="11"/>
        <v>25.267377811288863</v>
      </c>
    </row>
    <row r="156" spans="2:7" ht="15.75" thickBot="1">
      <c r="B156" s="2">
        <v>80</v>
      </c>
      <c r="C156" s="2">
        <v>70</v>
      </c>
      <c r="D156">
        <f t="shared" si="8"/>
        <v>13.115555560000004</v>
      </c>
      <c r="E156">
        <f t="shared" si="9"/>
        <v>8.0266666699999973</v>
      </c>
      <c r="F156">
        <f t="shared" si="10"/>
        <v>172.01779764744703</v>
      </c>
      <c r="G156">
        <f t="shared" si="11"/>
        <v>64.427377831288851</v>
      </c>
    </row>
    <row r="157" spans="2:7" ht="15.75" thickBot="1">
      <c r="B157" s="2">
        <v>87</v>
      </c>
      <c r="C157" s="2">
        <v>85</v>
      </c>
      <c r="D157">
        <f t="shared" si="8"/>
        <v>6.1155555600000042</v>
      </c>
      <c r="E157">
        <f t="shared" si="9"/>
        <v>-6.9733333300000027</v>
      </c>
      <c r="F157">
        <f t="shared" si="10"/>
        <v>37.400019807446967</v>
      </c>
      <c r="G157">
        <f t="shared" si="11"/>
        <v>48.627377731288924</v>
      </c>
    </row>
    <row r="158" spans="2:7" ht="15.75" thickBot="1">
      <c r="B158" s="2">
        <v>70</v>
      </c>
      <c r="C158" s="2">
        <v>70</v>
      </c>
      <c r="D158">
        <f t="shared" si="8"/>
        <v>23.115555560000004</v>
      </c>
      <c r="E158">
        <f t="shared" si="9"/>
        <v>8.0266666699999973</v>
      </c>
      <c r="F158">
        <f t="shared" si="10"/>
        <v>534.32890884744711</v>
      </c>
      <c r="G158">
        <f t="shared" si="11"/>
        <v>64.427377831288851</v>
      </c>
    </row>
    <row r="159" spans="2:7" ht="15.75" thickBot="1">
      <c r="B159" s="2">
        <v>79</v>
      </c>
      <c r="C159" s="2">
        <v>89</v>
      </c>
      <c r="D159">
        <f t="shared" si="8"/>
        <v>14.115555560000004</v>
      </c>
      <c r="E159">
        <f t="shared" si="9"/>
        <v>-10.973333330000003</v>
      </c>
      <c r="F159">
        <f t="shared" si="10"/>
        <v>199.24890876744703</v>
      </c>
      <c r="G159">
        <f t="shared" si="11"/>
        <v>120.41404437128895</v>
      </c>
    </row>
    <row r="160" spans="2:7" ht="15.75" thickBot="1">
      <c r="B160" s="2">
        <v>79</v>
      </c>
      <c r="C160" s="2">
        <v>89</v>
      </c>
      <c r="D160">
        <f t="shared" si="8"/>
        <v>14.115555560000004</v>
      </c>
      <c r="E160">
        <f t="shared" si="9"/>
        <v>-10.973333330000003</v>
      </c>
      <c r="F160">
        <f t="shared" si="10"/>
        <v>199.24890876744703</v>
      </c>
      <c r="G160">
        <f t="shared" si="11"/>
        <v>120.41404437128895</v>
      </c>
    </row>
    <row r="161" spans="2:7" ht="15.75" thickBot="1">
      <c r="B161" s="2">
        <v>87</v>
      </c>
      <c r="C161" s="2">
        <v>61</v>
      </c>
      <c r="D161">
        <f t="shared" si="8"/>
        <v>6.1155555600000042</v>
      </c>
      <c r="E161">
        <f t="shared" si="9"/>
        <v>17.026666669999997</v>
      </c>
      <c r="F161">
        <f t="shared" si="10"/>
        <v>37.400019807446967</v>
      </c>
      <c r="G161">
        <f t="shared" si="11"/>
        <v>289.90737789128877</v>
      </c>
    </row>
    <row r="162" spans="2:7" ht="15.75" thickBot="1">
      <c r="B162" s="2">
        <v>100</v>
      </c>
      <c r="C162" s="2">
        <v>79</v>
      </c>
      <c r="D162">
        <f t="shared" si="8"/>
        <v>-6.8844444399999958</v>
      </c>
      <c r="E162">
        <f t="shared" si="9"/>
        <v>-0.97333333000000266</v>
      </c>
      <c r="F162">
        <f t="shared" si="10"/>
        <v>47.395575247446857</v>
      </c>
      <c r="G162">
        <f t="shared" si="11"/>
        <v>0.94737777128889411</v>
      </c>
    </row>
    <row r="163" spans="2:7" ht="15.75" thickBot="1">
      <c r="B163" s="2">
        <v>83</v>
      </c>
      <c r="C163" s="2">
        <v>80</v>
      </c>
      <c r="D163">
        <f t="shared" si="8"/>
        <v>10.115555560000004</v>
      </c>
      <c r="E163">
        <f t="shared" si="9"/>
        <v>-1.9733333300000027</v>
      </c>
      <c r="F163">
        <f t="shared" si="10"/>
        <v>102.324464287447</v>
      </c>
      <c r="G163">
        <f t="shared" si="11"/>
        <v>3.8940444312888993</v>
      </c>
    </row>
    <row r="164" spans="2:7" ht="15.75" thickBot="1">
      <c r="B164" s="2">
        <v>95</v>
      </c>
      <c r="C164" s="2">
        <v>43</v>
      </c>
      <c r="D164">
        <f t="shared" si="8"/>
        <v>-1.8844444399999958</v>
      </c>
      <c r="E164">
        <f t="shared" si="9"/>
        <v>35.026666669999997</v>
      </c>
      <c r="F164">
        <f t="shared" si="10"/>
        <v>3.5511308474468977</v>
      </c>
      <c r="G164">
        <f t="shared" si="11"/>
        <v>1226.8673780112888</v>
      </c>
    </row>
    <row r="165" spans="2:7" ht="15.75" thickBot="1">
      <c r="B165" s="2">
        <v>91</v>
      </c>
      <c r="C165" s="2">
        <v>84</v>
      </c>
      <c r="D165">
        <f t="shared" si="8"/>
        <v>2.1155555600000042</v>
      </c>
      <c r="E165">
        <f t="shared" si="9"/>
        <v>-5.9733333300000027</v>
      </c>
      <c r="F165">
        <f t="shared" si="10"/>
        <v>4.4755753274469319</v>
      </c>
      <c r="G165">
        <f t="shared" si="11"/>
        <v>35.680711071288918</v>
      </c>
    </row>
    <row r="166" spans="2:7" ht="15.75" thickBot="1">
      <c r="B166" s="2">
        <v>92</v>
      </c>
      <c r="C166" s="2">
        <v>68</v>
      </c>
      <c r="D166">
        <f t="shared" si="8"/>
        <v>1.1155555600000042</v>
      </c>
      <c r="E166">
        <f t="shared" si="9"/>
        <v>10.026666669999997</v>
      </c>
      <c r="F166">
        <f t="shared" si="10"/>
        <v>1.244464207446923</v>
      </c>
      <c r="G166">
        <f t="shared" si="11"/>
        <v>100.53404451128884</v>
      </c>
    </row>
    <row r="167" spans="2:7" ht="15.75" thickBot="1">
      <c r="B167" s="2">
        <v>95</v>
      </c>
      <c r="C167" s="2">
        <v>86</v>
      </c>
      <c r="D167">
        <f t="shared" si="8"/>
        <v>-1.8844444399999958</v>
      </c>
      <c r="E167">
        <f t="shared" si="9"/>
        <v>-7.9733333300000027</v>
      </c>
      <c r="F167">
        <f t="shared" si="10"/>
        <v>3.5511308474468977</v>
      </c>
      <c r="G167">
        <f t="shared" si="11"/>
        <v>63.574044391288929</v>
      </c>
    </row>
    <row r="168" spans="2:7" ht="15.75" thickBot="1">
      <c r="B168" s="2">
        <v>100</v>
      </c>
      <c r="C168" s="2">
        <v>83</v>
      </c>
      <c r="D168">
        <f t="shared" si="8"/>
        <v>-6.8844444399999958</v>
      </c>
      <c r="E168">
        <f t="shared" si="9"/>
        <v>-4.9733333300000027</v>
      </c>
      <c r="F168">
        <f t="shared" si="10"/>
        <v>47.395575247446857</v>
      </c>
      <c r="G168">
        <f t="shared" si="11"/>
        <v>24.734044411288917</v>
      </c>
    </row>
    <row r="169" spans="2:7" ht="15.75" thickBot="1">
      <c r="B169" s="2">
        <v>95</v>
      </c>
      <c r="C169" s="2">
        <v>73</v>
      </c>
      <c r="D169">
        <f t="shared" si="8"/>
        <v>-1.8844444399999958</v>
      </c>
      <c r="E169">
        <f t="shared" si="9"/>
        <v>5.0266666699999973</v>
      </c>
      <c r="F169">
        <f t="shared" si="10"/>
        <v>3.5511308474468977</v>
      </c>
      <c r="G169">
        <f t="shared" si="11"/>
        <v>25.267377811288863</v>
      </c>
    </row>
    <row r="170" spans="2:7" ht="15.75" thickBot="1">
      <c r="B170" s="2">
        <v>75</v>
      </c>
      <c r="C170" s="2">
        <v>92</v>
      </c>
      <c r="D170">
        <f t="shared" si="8"/>
        <v>18.115555560000004</v>
      </c>
      <c r="E170">
        <f t="shared" si="9"/>
        <v>-13.973333330000003</v>
      </c>
      <c r="F170">
        <f t="shared" si="10"/>
        <v>328.17335324744704</v>
      </c>
      <c r="G170">
        <f t="shared" si="11"/>
        <v>195.25404435128897</v>
      </c>
    </row>
    <row r="171" spans="2:7" ht="15.75" thickBot="1">
      <c r="B171" s="2">
        <v>95</v>
      </c>
      <c r="C171" s="2">
        <v>78</v>
      </c>
      <c r="D171">
        <f t="shared" si="8"/>
        <v>-1.8844444399999958</v>
      </c>
      <c r="E171">
        <f t="shared" si="9"/>
        <v>2.6666669999997339E-2</v>
      </c>
      <c r="F171">
        <f t="shared" si="10"/>
        <v>3.5511308474468977</v>
      </c>
      <c r="G171">
        <f t="shared" si="11"/>
        <v>7.1111128888875802E-4</v>
      </c>
    </row>
    <row r="172" spans="2:7" ht="15.75" thickBot="1">
      <c r="B172" s="2">
        <v>91</v>
      </c>
      <c r="C172" s="2">
        <v>78</v>
      </c>
      <c r="D172">
        <f t="shared" si="8"/>
        <v>2.1155555600000042</v>
      </c>
      <c r="E172">
        <f t="shared" si="9"/>
        <v>2.6666669999997339E-2</v>
      </c>
      <c r="F172">
        <f t="shared" si="10"/>
        <v>4.4755753274469319</v>
      </c>
      <c r="G172">
        <f t="shared" si="11"/>
        <v>7.1111128888875802E-4</v>
      </c>
    </row>
    <row r="173" spans="2:7" ht="15.75" thickBot="1">
      <c r="B173" s="2">
        <v>100</v>
      </c>
      <c r="C173" s="2">
        <v>83</v>
      </c>
      <c r="D173">
        <f t="shared" si="8"/>
        <v>-6.8844444399999958</v>
      </c>
      <c r="E173">
        <f t="shared" si="9"/>
        <v>-4.9733333300000027</v>
      </c>
      <c r="F173">
        <f t="shared" si="10"/>
        <v>47.395575247446857</v>
      </c>
      <c r="G173">
        <f t="shared" si="11"/>
        <v>24.734044411288917</v>
      </c>
    </row>
    <row r="174" spans="2:7" ht="15.75" thickBot="1">
      <c r="B174" s="2">
        <v>100</v>
      </c>
      <c r="C174" s="2">
        <v>91</v>
      </c>
      <c r="D174">
        <f t="shared" si="8"/>
        <v>-6.8844444399999958</v>
      </c>
      <c r="E174">
        <f t="shared" si="9"/>
        <v>-12.973333330000003</v>
      </c>
      <c r="F174">
        <f t="shared" si="10"/>
        <v>47.395575247446857</v>
      </c>
      <c r="G174">
        <f t="shared" si="11"/>
        <v>168.30737769128896</v>
      </c>
    </row>
    <row r="175" spans="2:7" ht="15.75" thickBot="1">
      <c r="B175" s="2">
        <v>100</v>
      </c>
      <c r="C175" s="2">
        <v>95</v>
      </c>
      <c r="D175">
        <f t="shared" si="8"/>
        <v>-6.8844444399999958</v>
      </c>
      <c r="E175">
        <f t="shared" si="9"/>
        <v>-16.973333330000003</v>
      </c>
      <c r="F175">
        <f t="shared" si="10"/>
        <v>47.395575247446857</v>
      </c>
      <c r="G175">
        <f t="shared" si="11"/>
        <v>288.09404433128896</v>
      </c>
    </row>
    <row r="176" spans="2:7" ht="15.75" thickBot="1">
      <c r="B176" s="2">
        <v>92</v>
      </c>
      <c r="C176" s="2">
        <v>86</v>
      </c>
      <c r="D176">
        <f t="shared" si="8"/>
        <v>1.1155555600000042</v>
      </c>
      <c r="E176">
        <f t="shared" si="9"/>
        <v>-7.9733333300000027</v>
      </c>
      <c r="F176">
        <f t="shared" si="10"/>
        <v>1.244464207446923</v>
      </c>
      <c r="G176">
        <f t="shared" si="11"/>
        <v>63.574044391288929</v>
      </c>
    </row>
    <row r="177" spans="2:7" ht="15.75" thickBot="1">
      <c r="B177" s="2">
        <v>95</v>
      </c>
      <c r="C177" s="2">
        <v>60</v>
      </c>
      <c r="D177">
        <f t="shared" si="8"/>
        <v>-1.8844444399999958</v>
      </c>
      <c r="E177">
        <f t="shared" si="9"/>
        <v>18.026666669999997</v>
      </c>
      <c r="F177">
        <f t="shared" si="10"/>
        <v>3.5511308474468977</v>
      </c>
      <c r="G177">
        <f t="shared" si="11"/>
        <v>324.96071123128877</v>
      </c>
    </row>
    <row r="178" spans="2:7" ht="15.75" thickBot="1">
      <c r="B178" s="2">
        <v>100</v>
      </c>
      <c r="C178" s="2">
        <v>100</v>
      </c>
      <c r="D178">
        <f t="shared" si="8"/>
        <v>-6.8844444399999958</v>
      </c>
      <c r="E178">
        <f t="shared" si="9"/>
        <v>-21.973333330000003</v>
      </c>
      <c r="F178">
        <f t="shared" si="10"/>
        <v>47.395575247446857</v>
      </c>
      <c r="G178">
        <f t="shared" si="11"/>
        <v>482.82737763128898</v>
      </c>
    </row>
    <row r="179" spans="2:7" ht="15.75" thickBot="1">
      <c r="B179" s="2">
        <v>95</v>
      </c>
      <c r="C179" s="2">
        <v>78</v>
      </c>
      <c r="D179">
        <f t="shared" si="8"/>
        <v>-1.8844444399999958</v>
      </c>
      <c r="E179">
        <f t="shared" si="9"/>
        <v>2.6666669999997339E-2</v>
      </c>
      <c r="F179">
        <f t="shared" si="10"/>
        <v>3.5511308474468977</v>
      </c>
      <c r="G179">
        <f t="shared" si="11"/>
        <v>7.1111128888875802E-4</v>
      </c>
    </row>
    <row r="180" spans="2:7" ht="15.75" thickBot="1">
      <c r="B180" s="2">
        <v>100</v>
      </c>
      <c r="C180" s="2">
        <v>91</v>
      </c>
      <c r="D180">
        <f t="shared" si="8"/>
        <v>-6.8844444399999958</v>
      </c>
      <c r="E180">
        <f t="shared" si="9"/>
        <v>-12.973333330000003</v>
      </c>
      <c r="F180">
        <f t="shared" si="10"/>
        <v>47.395575247446857</v>
      </c>
      <c r="G180">
        <f t="shared" si="11"/>
        <v>168.30737769128896</v>
      </c>
    </row>
    <row r="181" spans="2:7" ht="15.75" thickBot="1">
      <c r="B181" s="2">
        <v>100</v>
      </c>
      <c r="C181" s="2">
        <v>84</v>
      </c>
      <c r="D181">
        <f t="shared" si="8"/>
        <v>-6.8844444399999958</v>
      </c>
      <c r="E181">
        <f t="shared" si="9"/>
        <v>-5.9733333300000027</v>
      </c>
      <c r="F181">
        <f t="shared" si="10"/>
        <v>47.395575247446857</v>
      </c>
      <c r="G181">
        <f t="shared" si="11"/>
        <v>35.680711071288918</v>
      </c>
    </row>
    <row r="182" spans="2:7" ht="15.75" thickBot="1">
      <c r="B182" s="2">
        <v>100</v>
      </c>
      <c r="C182" s="2">
        <v>87</v>
      </c>
      <c r="D182">
        <f t="shared" si="8"/>
        <v>-6.8844444399999958</v>
      </c>
      <c r="E182">
        <f t="shared" si="9"/>
        <v>-8.9733333300000027</v>
      </c>
      <c r="F182">
        <f t="shared" si="10"/>
        <v>47.395575247446857</v>
      </c>
      <c r="G182">
        <f t="shared" si="11"/>
        <v>80.520711051288941</v>
      </c>
    </row>
    <row r="183" spans="2:7" ht="15.75" thickBot="1">
      <c r="B183" s="2">
        <v>100</v>
      </c>
      <c r="C183" s="2">
        <v>87</v>
      </c>
      <c r="D183">
        <f t="shared" si="8"/>
        <v>-6.8844444399999958</v>
      </c>
      <c r="E183">
        <f t="shared" si="9"/>
        <v>-8.9733333300000027</v>
      </c>
      <c r="F183">
        <f t="shared" si="10"/>
        <v>47.395575247446857</v>
      </c>
      <c r="G183">
        <f t="shared" si="11"/>
        <v>80.520711051288941</v>
      </c>
    </row>
    <row r="184" spans="2:7" ht="15.75" thickBot="1">
      <c r="B184" s="2">
        <v>92</v>
      </c>
      <c r="C184" s="2">
        <v>87</v>
      </c>
      <c r="D184">
        <f t="shared" si="8"/>
        <v>1.1155555600000042</v>
      </c>
      <c r="E184">
        <f t="shared" si="9"/>
        <v>-8.9733333300000027</v>
      </c>
      <c r="F184">
        <f t="shared" si="10"/>
        <v>1.244464207446923</v>
      </c>
      <c r="G184">
        <f t="shared" si="11"/>
        <v>80.520711051288941</v>
      </c>
    </row>
    <row r="185" spans="2:7" ht="15.75" thickBot="1">
      <c r="B185" s="2">
        <v>100</v>
      </c>
      <c r="C185" s="2">
        <v>87</v>
      </c>
      <c r="D185">
        <f t="shared" si="8"/>
        <v>-6.8844444399999958</v>
      </c>
      <c r="E185">
        <f t="shared" si="9"/>
        <v>-8.9733333300000027</v>
      </c>
      <c r="F185">
        <f t="shared" si="10"/>
        <v>47.395575247446857</v>
      </c>
      <c r="G185">
        <f t="shared" si="11"/>
        <v>80.520711051288941</v>
      </c>
    </row>
    <row r="186" spans="2:7" ht="15.75" thickBot="1">
      <c r="B186" s="2">
        <v>91</v>
      </c>
      <c r="C186" s="2">
        <v>77</v>
      </c>
      <c r="D186">
        <f t="shared" si="8"/>
        <v>2.1155555600000042</v>
      </c>
      <c r="E186">
        <f t="shared" si="9"/>
        <v>1.0266666699999973</v>
      </c>
      <c r="F186">
        <f t="shared" si="10"/>
        <v>4.4755753274469319</v>
      </c>
      <c r="G186">
        <f t="shared" si="11"/>
        <v>1.0540444512888834</v>
      </c>
    </row>
    <row r="187" spans="2:7" ht="15.75" thickBot="1">
      <c r="B187" s="2">
        <v>91</v>
      </c>
      <c r="C187" s="2">
        <v>54</v>
      </c>
      <c r="D187">
        <f t="shared" si="8"/>
        <v>2.1155555600000042</v>
      </c>
      <c r="E187">
        <f t="shared" si="9"/>
        <v>24.026666669999997</v>
      </c>
      <c r="F187">
        <f t="shared" si="10"/>
        <v>4.4755753274469319</v>
      </c>
      <c r="G187">
        <f t="shared" si="11"/>
        <v>577.28071127128874</v>
      </c>
    </row>
    <row r="188" spans="2:7" ht="15.75" thickBot="1">
      <c r="B188" s="2">
        <v>87</v>
      </c>
      <c r="C188" s="2">
        <v>85</v>
      </c>
      <c r="D188">
        <f t="shared" si="8"/>
        <v>6.1155555600000042</v>
      </c>
      <c r="E188">
        <f t="shared" si="9"/>
        <v>-6.9733333300000027</v>
      </c>
      <c r="F188">
        <f t="shared" si="10"/>
        <v>37.400019807446967</v>
      </c>
      <c r="G188">
        <f t="shared" si="11"/>
        <v>48.627377731288924</v>
      </c>
    </row>
    <row r="189" spans="2:7" ht="15.75" thickBot="1">
      <c r="B189" s="2">
        <v>137</v>
      </c>
      <c r="C189" s="2">
        <v>66</v>
      </c>
      <c r="D189">
        <f t="shared" si="8"/>
        <v>-43.884444439999996</v>
      </c>
      <c r="E189">
        <f t="shared" si="9"/>
        <v>12.026666669999997</v>
      </c>
      <c r="F189">
        <f t="shared" si="10"/>
        <v>1925.8444638074466</v>
      </c>
      <c r="G189">
        <f t="shared" si="11"/>
        <v>144.64071119128883</v>
      </c>
    </row>
    <row r="190" spans="2:7" ht="15.75" thickBot="1">
      <c r="B190" s="2">
        <v>100</v>
      </c>
      <c r="C190" s="2">
        <v>70</v>
      </c>
      <c r="D190">
        <f t="shared" si="8"/>
        <v>-6.8844444399999958</v>
      </c>
      <c r="E190">
        <f t="shared" si="9"/>
        <v>8.0266666699999973</v>
      </c>
      <c r="F190">
        <f t="shared" si="10"/>
        <v>47.395575247446857</v>
      </c>
      <c r="G190">
        <f t="shared" si="11"/>
        <v>64.427377831288851</v>
      </c>
    </row>
    <row r="191" spans="2:7" ht="15.75" thickBot="1">
      <c r="B191" s="2">
        <v>91</v>
      </c>
      <c r="C191" s="2">
        <v>81</v>
      </c>
      <c r="D191">
        <f t="shared" si="8"/>
        <v>2.1155555600000042</v>
      </c>
      <c r="E191">
        <f t="shared" si="9"/>
        <v>-2.9733333300000027</v>
      </c>
      <c r="F191">
        <f t="shared" si="10"/>
        <v>4.4755753274469319</v>
      </c>
      <c r="G191">
        <f t="shared" si="11"/>
        <v>8.8407110912889042</v>
      </c>
    </row>
    <row r="192" spans="2:7" ht="15.75" thickBot="1">
      <c r="B192" s="2">
        <v>91</v>
      </c>
      <c r="C192" s="2">
        <v>81</v>
      </c>
      <c r="D192">
        <f t="shared" si="8"/>
        <v>2.1155555600000042</v>
      </c>
      <c r="E192">
        <f t="shared" si="9"/>
        <v>-2.9733333300000027</v>
      </c>
      <c r="F192">
        <f t="shared" si="10"/>
        <v>4.4755753274469319</v>
      </c>
      <c r="G192">
        <f t="shared" si="11"/>
        <v>8.8407110912889042</v>
      </c>
    </row>
    <row r="193" spans="2:7" ht="15.75" thickBot="1">
      <c r="B193" s="2">
        <v>91</v>
      </c>
      <c r="C193" s="2">
        <v>81</v>
      </c>
      <c r="D193">
        <f t="shared" si="8"/>
        <v>2.1155555600000042</v>
      </c>
      <c r="E193">
        <f t="shared" si="9"/>
        <v>-2.9733333300000027</v>
      </c>
      <c r="F193">
        <f t="shared" si="10"/>
        <v>4.4755753274469319</v>
      </c>
      <c r="G193">
        <f t="shared" si="11"/>
        <v>8.8407110912889042</v>
      </c>
    </row>
    <row r="194" spans="2:7" ht="15.75" thickBot="1">
      <c r="B194" s="2">
        <v>200</v>
      </c>
      <c r="C194" s="2">
        <v>68</v>
      </c>
      <c r="D194">
        <f t="shared" si="8"/>
        <v>-106.88444444</v>
      </c>
      <c r="E194">
        <f t="shared" si="9"/>
        <v>10.026666669999997</v>
      </c>
      <c r="F194">
        <f t="shared" si="10"/>
        <v>11424.284463247446</v>
      </c>
      <c r="G194">
        <f t="shared" si="11"/>
        <v>100.53404451128884</v>
      </c>
    </row>
    <row r="195" spans="2:7" ht="15.75" thickBot="1">
      <c r="B195" s="2">
        <v>104</v>
      </c>
      <c r="C195" s="2">
        <v>86</v>
      </c>
      <c r="D195">
        <f t="shared" ref="D195:D226" si="12">93.11555556-B195</f>
        <v>-10.884444439999996</v>
      </c>
      <c r="E195">
        <f t="shared" ref="E195:E226" si="13">78.02666667-C195</f>
        <v>-7.9733333300000027</v>
      </c>
      <c r="F195">
        <f t="shared" ref="F195:F226" si="14">D195^2</f>
        <v>118.47113076744682</v>
      </c>
      <c r="G195">
        <f t="shared" ref="G195:G226" si="15">E195^2</f>
        <v>63.574044391288929</v>
      </c>
    </row>
    <row r="196" spans="2:7" ht="15.75" thickBot="1">
      <c r="B196" s="2">
        <v>95</v>
      </c>
      <c r="C196" s="2">
        <v>65</v>
      </c>
      <c r="D196">
        <f t="shared" si="12"/>
        <v>-1.8844444399999958</v>
      </c>
      <c r="E196">
        <f t="shared" si="13"/>
        <v>13.026666669999997</v>
      </c>
      <c r="F196">
        <f t="shared" si="14"/>
        <v>3.5511308474468977</v>
      </c>
      <c r="G196">
        <f t="shared" si="15"/>
        <v>169.69404453128882</v>
      </c>
    </row>
    <row r="197" spans="2:7" ht="15.75" thickBot="1">
      <c r="B197" s="2">
        <v>83</v>
      </c>
      <c r="C197" s="2">
        <v>70</v>
      </c>
      <c r="D197">
        <f t="shared" si="12"/>
        <v>10.115555560000004</v>
      </c>
      <c r="E197">
        <f t="shared" si="13"/>
        <v>8.0266666699999973</v>
      </c>
      <c r="F197">
        <f t="shared" si="14"/>
        <v>102.324464287447</v>
      </c>
      <c r="G197">
        <f t="shared" si="15"/>
        <v>64.427377831288851</v>
      </c>
    </row>
    <row r="198" spans="2:7" ht="15.75" thickBot="1">
      <c r="B198" s="2">
        <v>92</v>
      </c>
      <c r="C198" s="2">
        <v>68</v>
      </c>
      <c r="D198">
        <f t="shared" si="12"/>
        <v>1.1155555600000042</v>
      </c>
      <c r="E198">
        <f t="shared" si="13"/>
        <v>10.026666669999997</v>
      </c>
      <c r="F198">
        <f t="shared" si="14"/>
        <v>1.244464207446923</v>
      </c>
      <c r="G198">
        <f t="shared" si="15"/>
        <v>100.53404451128884</v>
      </c>
    </row>
    <row r="199" spans="2:7" ht="15.75" thickBot="1">
      <c r="B199" s="2">
        <v>83</v>
      </c>
      <c r="C199" s="2">
        <v>70</v>
      </c>
      <c r="D199">
        <f t="shared" si="12"/>
        <v>10.115555560000004</v>
      </c>
      <c r="E199">
        <f t="shared" si="13"/>
        <v>8.0266666699999973</v>
      </c>
      <c r="F199">
        <f t="shared" si="14"/>
        <v>102.324464287447</v>
      </c>
      <c r="G199">
        <f t="shared" si="15"/>
        <v>64.427377831288851</v>
      </c>
    </row>
    <row r="200" spans="2:7" ht="15.75" thickBot="1">
      <c r="B200" s="2">
        <v>70</v>
      </c>
      <c r="C200" s="2">
        <v>64</v>
      </c>
      <c r="D200">
        <f t="shared" si="12"/>
        <v>23.115555560000004</v>
      </c>
      <c r="E200">
        <f t="shared" si="13"/>
        <v>14.026666669999997</v>
      </c>
      <c r="F200">
        <f t="shared" si="14"/>
        <v>534.32890884744711</v>
      </c>
      <c r="G200">
        <f t="shared" si="15"/>
        <v>196.74737787128882</v>
      </c>
    </row>
    <row r="201" spans="2:7" ht="15.75" thickBot="1">
      <c r="B201" s="2">
        <v>100</v>
      </c>
      <c r="C201" s="2">
        <v>83</v>
      </c>
      <c r="D201">
        <f t="shared" si="12"/>
        <v>-6.8844444399999958</v>
      </c>
      <c r="E201">
        <f t="shared" si="13"/>
        <v>-4.9733333300000027</v>
      </c>
      <c r="F201">
        <f t="shared" si="14"/>
        <v>47.395575247446857</v>
      </c>
      <c r="G201">
        <f t="shared" si="15"/>
        <v>24.734044411288917</v>
      </c>
    </row>
    <row r="202" spans="2:7" ht="15.75" thickBot="1">
      <c r="B202" s="2">
        <v>100</v>
      </c>
      <c r="C202" s="2">
        <v>100</v>
      </c>
      <c r="D202">
        <f t="shared" si="12"/>
        <v>-6.8844444399999958</v>
      </c>
      <c r="E202">
        <f t="shared" si="13"/>
        <v>-21.973333330000003</v>
      </c>
      <c r="F202">
        <f t="shared" si="14"/>
        <v>47.395575247446857</v>
      </c>
      <c r="G202">
        <f t="shared" si="15"/>
        <v>482.82737763128898</v>
      </c>
    </row>
    <row r="203" spans="2:7" ht="15.75" thickBot="1">
      <c r="B203" s="2">
        <v>100</v>
      </c>
      <c r="C203" s="2">
        <v>87</v>
      </c>
      <c r="D203">
        <f t="shared" si="12"/>
        <v>-6.8844444399999958</v>
      </c>
      <c r="E203">
        <f t="shared" si="13"/>
        <v>-8.9733333300000027</v>
      </c>
      <c r="F203">
        <f t="shared" si="14"/>
        <v>47.395575247446857</v>
      </c>
      <c r="G203">
        <f t="shared" si="15"/>
        <v>80.520711051288941</v>
      </c>
    </row>
    <row r="204" spans="2:7" ht="15.75" thickBot="1">
      <c r="B204" s="2">
        <v>91</v>
      </c>
      <c r="C204" s="2">
        <v>68</v>
      </c>
      <c r="D204">
        <f t="shared" si="12"/>
        <v>2.1155555600000042</v>
      </c>
      <c r="E204">
        <f t="shared" si="13"/>
        <v>10.026666669999997</v>
      </c>
      <c r="F204">
        <f t="shared" si="14"/>
        <v>4.4755753274469319</v>
      </c>
      <c r="G204">
        <f t="shared" si="15"/>
        <v>100.53404451128884</v>
      </c>
    </row>
    <row r="205" spans="2:7" ht="15.75" thickBot="1">
      <c r="B205" s="2">
        <v>95</v>
      </c>
      <c r="C205" s="2">
        <v>69</v>
      </c>
      <c r="D205">
        <f t="shared" si="12"/>
        <v>-1.8844444399999958</v>
      </c>
      <c r="E205">
        <f t="shared" si="13"/>
        <v>9.0266666699999973</v>
      </c>
      <c r="F205">
        <f t="shared" si="14"/>
        <v>3.5511308474468977</v>
      </c>
      <c r="G205">
        <f t="shared" si="15"/>
        <v>81.480711171288846</v>
      </c>
    </row>
    <row r="206" spans="2:7" ht="15.75" thickBot="1">
      <c r="B206" s="2">
        <v>91</v>
      </c>
      <c r="C206" s="2">
        <v>77</v>
      </c>
      <c r="D206">
        <f t="shared" si="12"/>
        <v>2.1155555600000042</v>
      </c>
      <c r="E206">
        <f t="shared" si="13"/>
        <v>1.0266666699999973</v>
      </c>
      <c r="F206">
        <f t="shared" si="14"/>
        <v>4.4755753274469319</v>
      </c>
      <c r="G206">
        <f t="shared" si="15"/>
        <v>1.0540444512888834</v>
      </c>
    </row>
    <row r="207" spans="2:7" ht="15.75" thickBot="1">
      <c r="B207" s="2">
        <v>91</v>
      </c>
      <c r="C207" s="2">
        <v>86</v>
      </c>
      <c r="D207">
        <f t="shared" si="12"/>
        <v>2.1155555600000042</v>
      </c>
      <c r="E207">
        <f t="shared" si="13"/>
        <v>-7.9733333300000027</v>
      </c>
      <c r="F207">
        <f t="shared" si="14"/>
        <v>4.4755753274469319</v>
      </c>
      <c r="G207">
        <f t="shared" si="15"/>
        <v>63.574044391288929</v>
      </c>
    </row>
    <row r="208" spans="2:7" ht="15.75" thickBot="1">
      <c r="B208" s="2">
        <v>68</v>
      </c>
      <c r="C208" s="2">
        <v>83</v>
      </c>
      <c r="D208">
        <f t="shared" si="12"/>
        <v>25.115555560000004</v>
      </c>
      <c r="E208">
        <f t="shared" si="13"/>
        <v>-4.9733333300000027</v>
      </c>
      <c r="F208">
        <f t="shared" si="14"/>
        <v>630.79113108744707</v>
      </c>
      <c r="G208">
        <f t="shared" si="15"/>
        <v>24.734044411288917</v>
      </c>
    </row>
    <row r="209" spans="2:7" ht="15.75" thickBot="1">
      <c r="B209" s="2">
        <v>91</v>
      </c>
      <c r="C209" s="2">
        <v>95</v>
      </c>
      <c r="D209">
        <f t="shared" si="12"/>
        <v>2.1155555600000042</v>
      </c>
      <c r="E209">
        <f t="shared" si="13"/>
        <v>-16.973333330000003</v>
      </c>
      <c r="F209">
        <f t="shared" si="14"/>
        <v>4.4755753274469319</v>
      </c>
      <c r="G209">
        <f t="shared" si="15"/>
        <v>288.09404433128896</v>
      </c>
    </row>
    <row r="210" spans="2:7" ht="15.75" thickBot="1">
      <c r="B210" s="2">
        <v>100</v>
      </c>
      <c r="C210" s="2">
        <v>83</v>
      </c>
      <c r="D210">
        <f t="shared" si="12"/>
        <v>-6.8844444399999958</v>
      </c>
      <c r="E210">
        <f t="shared" si="13"/>
        <v>-4.9733333300000027</v>
      </c>
      <c r="F210">
        <f t="shared" si="14"/>
        <v>47.395575247446857</v>
      </c>
      <c r="G210">
        <f t="shared" si="15"/>
        <v>24.734044411288917</v>
      </c>
    </row>
    <row r="211" spans="2:7" ht="15.75" thickBot="1">
      <c r="B211" s="2">
        <v>65</v>
      </c>
      <c r="C211" s="2">
        <v>85</v>
      </c>
      <c r="D211">
        <f t="shared" si="12"/>
        <v>28.115555560000004</v>
      </c>
      <c r="E211">
        <f t="shared" si="13"/>
        <v>-6.9733333300000027</v>
      </c>
      <c r="F211">
        <f t="shared" si="14"/>
        <v>790.48446444744718</v>
      </c>
      <c r="G211">
        <f t="shared" si="15"/>
        <v>48.627377731288924</v>
      </c>
    </row>
    <row r="212" spans="2:7" ht="15.75" thickBot="1">
      <c r="B212" s="2">
        <v>91</v>
      </c>
      <c r="C212" s="2">
        <v>72</v>
      </c>
      <c r="D212">
        <f t="shared" si="12"/>
        <v>2.1155555600000042</v>
      </c>
      <c r="E212">
        <f t="shared" si="13"/>
        <v>6.0266666699999973</v>
      </c>
      <c r="F212">
        <f t="shared" si="14"/>
        <v>4.4755753274469319</v>
      </c>
      <c r="G212">
        <f t="shared" si="15"/>
        <v>36.320711151288855</v>
      </c>
    </row>
    <row r="213" spans="2:7" ht="15.75" thickBot="1">
      <c r="B213" s="2">
        <v>100</v>
      </c>
      <c r="C213" s="2">
        <v>91</v>
      </c>
      <c r="D213">
        <f t="shared" si="12"/>
        <v>-6.8844444399999958</v>
      </c>
      <c r="E213">
        <f t="shared" si="13"/>
        <v>-12.973333330000003</v>
      </c>
      <c r="F213">
        <f t="shared" si="14"/>
        <v>47.395575247446857</v>
      </c>
      <c r="G213">
        <f t="shared" si="15"/>
        <v>168.30737769128896</v>
      </c>
    </row>
    <row r="214" spans="2:7" ht="15.75" thickBot="1">
      <c r="B214" s="2">
        <v>95</v>
      </c>
      <c r="C214" s="2">
        <v>91</v>
      </c>
      <c r="D214">
        <f t="shared" si="12"/>
        <v>-1.8844444399999958</v>
      </c>
      <c r="E214">
        <f t="shared" si="13"/>
        <v>-12.973333330000003</v>
      </c>
      <c r="F214">
        <f t="shared" si="14"/>
        <v>3.5511308474468977</v>
      </c>
      <c r="G214">
        <f t="shared" si="15"/>
        <v>168.30737769128896</v>
      </c>
    </row>
    <row r="215" spans="2:7" ht="15.75" thickBot="1">
      <c r="B215" s="2">
        <v>91</v>
      </c>
      <c r="C215" s="2">
        <v>63</v>
      </c>
      <c r="D215">
        <f t="shared" si="12"/>
        <v>2.1155555600000042</v>
      </c>
      <c r="E215">
        <f t="shared" si="13"/>
        <v>15.026666669999997</v>
      </c>
      <c r="F215">
        <f t="shared" si="14"/>
        <v>4.4755753274469319</v>
      </c>
      <c r="G215">
        <f t="shared" si="15"/>
        <v>225.80071121128881</v>
      </c>
    </row>
    <row r="216" spans="2:7" ht="15.75" thickBot="1">
      <c r="B216" s="2">
        <v>90</v>
      </c>
      <c r="C216" s="2">
        <v>91</v>
      </c>
      <c r="D216">
        <f t="shared" si="12"/>
        <v>3.1155555600000042</v>
      </c>
      <c r="E216">
        <f t="shared" si="13"/>
        <v>-12.973333330000003</v>
      </c>
      <c r="F216">
        <f t="shared" si="14"/>
        <v>9.7066864474469394</v>
      </c>
      <c r="G216">
        <f t="shared" si="15"/>
        <v>168.30737769128896</v>
      </c>
    </row>
    <row r="217" spans="2:7" ht="15.75" thickBot="1">
      <c r="B217" s="2">
        <v>83</v>
      </c>
      <c r="C217" s="2">
        <v>90</v>
      </c>
      <c r="D217">
        <f t="shared" si="12"/>
        <v>10.115555560000004</v>
      </c>
      <c r="E217">
        <f t="shared" si="13"/>
        <v>-11.973333330000003</v>
      </c>
      <c r="F217">
        <f t="shared" si="14"/>
        <v>102.324464287447</v>
      </c>
      <c r="G217">
        <f t="shared" si="15"/>
        <v>143.36071103128896</v>
      </c>
    </row>
    <row r="218" spans="2:7" ht="15.75" thickBot="1">
      <c r="B218" s="2">
        <v>100</v>
      </c>
      <c r="C218" s="2">
        <v>70</v>
      </c>
      <c r="D218">
        <f t="shared" si="12"/>
        <v>-6.8844444399999958</v>
      </c>
      <c r="E218">
        <f t="shared" si="13"/>
        <v>8.0266666699999973</v>
      </c>
      <c r="F218">
        <f t="shared" si="14"/>
        <v>47.395575247446857</v>
      </c>
      <c r="G218">
        <f t="shared" si="15"/>
        <v>64.427377831288851</v>
      </c>
    </row>
    <row r="219" spans="2:7" ht="15.75" thickBot="1">
      <c r="B219" s="2">
        <v>100</v>
      </c>
      <c r="C219" s="2">
        <v>87</v>
      </c>
      <c r="D219">
        <f t="shared" si="12"/>
        <v>-6.8844444399999958</v>
      </c>
      <c r="E219">
        <f t="shared" si="13"/>
        <v>-8.9733333300000027</v>
      </c>
      <c r="F219">
        <f t="shared" si="14"/>
        <v>47.395575247446857</v>
      </c>
      <c r="G219">
        <f t="shared" si="15"/>
        <v>80.520711051288941</v>
      </c>
    </row>
    <row r="220" spans="2:7" ht="15.75" thickBot="1">
      <c r="B220" s="2">
        <v>87</v>
      </c>
      <c r="C220" s="2">
        <v>66</v>
      </c>
      <c r="D220">
        <f t="shared" si="12"/>
        <v>6.1155555600000042</v>
      </c>
      <c r="E220">
        <f t="shared" si="13"/>
        <v>12.026666669999997</v>
      </c>
      <c r="F220">
        <f t="shared" si="14"/>
        <v>37.400019807446967</v>
      </c>
      <c r="G220">
        <f t="shared" si="15"/>
        <v>144.64071119128883</v>
      </c>
    </row>
    <row r="221" spans="2:7" ht="15.75" thickBot="1">
      <c r="B221" s="2">
        <v>95</v>
      </c>
      <c r="C221" s="2">
        <v>82</v>
      </c>
      <c r="D221">
        <f t="shared" si="12"/>
        <v>-1.8844444399999958</v>
      </c>
      <c r="E221">
        <f t="shared" si="13"/>
        <v>-3.9733333300000027</v>
      </c>
      <c r="F221">
        <f t="shared" si="14"/>
        <v>3.5511308474468977</v>
      </c>
      <c r="G221">
        <f t="shared" si="15"/>
        <v>15.78737775128891</v>
      </c>
    </row>
    <row r="222" spans="2:7" ht="15.75" thickBot="1">
      <c r="B222" s="2">
        <v>162</v>
      </c>
      <c r="C222" s="2">
        <v>79</v>
      </c>
      <c r="D222">
        <f t="shared" si="12"/>
        <v>-68.884444439999996</v>
      </c>
      <c r="E222">
        <f t="shared" si="13"/>
        <v>-0.97333333000000266</v>
      </c>
      <c r="F222">
        <f t="shared" si="14"/>
        <v>4745.0666858074464</v>
      </c>
      <c r="G222">
        <f t="shared" si="15"/>
        <v>0.94737777128889411</v>
      </c>
    </row>
    <row r="223" spans="2:7" ht="15.75" thickBot="1">
      <c r="B223" s="2">
        <v>100</v>
      </c>
      <c r="C223" s="2">
        <v>100</v>
      </c>
      <c r="D223">
        <f t="shared" si="12"/>
        <v>-6.8844444399999958</v>
      </c>
      <c r="E223">
        <f t="shared" si="13"/>
        <v>-21.973333330000003</v>
      </c>
      <c r="F223">
        <f t="shared" si="14"/>
        <v>47.395575247446857</v>
      </c>
      <c r="G223">
        <f t="shared" si="15"/>
        <v>482.82737763128898</v>
      </c>
    </row>
    <row r="224" spans="2:7" ht="15.75" thickBot="1">
      <c r="B224" s="2">
        <v>87</v>
      </c>
      <c r="C224" s="2">
        <v>68</v>
      </c>
      <c r="D224">
        <f t="shared" si="12"/>
        <v>6.1155555600000042</v>
      </c>
      <c r="E224">
        <f t="shared" si="13"/>
        <v>10.026666669999997</v>
      </c>
      <c r="F224">
        <f t="shared" si="14"/>
        <v>37.400019807446967</v>
      </c>
      <c r="G224">
        <f t="shared" si="15"/>
        <v>100.53404451128884</v>
      </c>
    </row>
    <row r="225" spans="1:7" ht="15.75" thickBot="1">
      <c r="B225" s="2">
        <v>87</v>
      </c>
      <c r="C225" s="2">
        <v>61</v>
      </c>
      <c r="D225">
        <f t="shared" si="12"/>
        <v>6.1155555600000042</v>
      </c>
      <c r="E225">
        <f t="shared" si="13"/>
        <v>17.026666669999997</v>
      </c>
      <c r="F225">
        <f t="shared" si="14"/>
        <v>37.400019807446967</v>
      </c>
      <c r="G225">
        <f t="shared" si="15"/>
        <v>289.90737789128877</v>
      </c>
    </row>
    <row r="226" spans="1:7" ht="15.75" thickBot="1">
      <c r="B226" s="2">
        <v>79</v>
      </c>
      <c r="C226" s="2">
        <v>63</v>
      </c>
      <c r="D226">
        <f t="shared" si="12"/>
        <v>14.115555560000004</v>
      </c>
      <c r="E226">
        <f t="shared" si="13"/>
        <v>15.026666669999997</v>
      </c>
      <c r="F226">
        <f t="shared" si="14"/>
        <v>199.24890876744703</v>
      </c>
      <c r="G226">
        <f t="shared" si="15"/>
        <v>225.80071121128881</v>
      </c>
    </row>
    <row r="227" spans="1:7">
      <c r="A227" t="s">
        <v>2</v>
      </c>
      <c r="B227">
        <f>SUM(B2:B226)</f>
        <v>20951</v>
      </c>
      <c r="C227">
        <f>SUM(C2:C226)</f>
        <v>17556</v>
      </c>
      <c r="F227">
        <f>SUM(F2:F226)/225</f>
        <v>509.34664691358057</v>
      </c>
    </row>
    <row r="228" spans="1:7">
      <c r="A228" t="s">
        <v>3</v>
      </c>
      <c r="B228">
        <f>B227/225</f>
        <v>93.115555555555559</v>
      </c>
      <c r="C228">
        <f>AVERAGE(C2:C226)</f>
        <v>78.026666666666671</v>
      </c>
    </row>
    <row r="229" spans="1:7">
      <c r="A229" t="s">
        <v>7</v>
      </c>
      <c r="F229">
        <f>AVERAGE(F2:F227)</f>
        <v>509.34664691358051</v>
      </c>
      <c r="G229">
        <f>SUM(G2:G226)/225</f>
        <v>163.32373333333331</v>
      </c>
    </row>
    <row r="230" spans="1:7">
      <c r="A230" t="s">
        <v>10</v>
      </c>
      <c r="F230" s="3">
        <f>SQRT(F229)</f>
        <v>22.568709464955688</v>
      </c>
      <c r="G230" s="3">
        <f>SQRT(G229)</f>
        <v>12.77981742175268</v>
      </c>
    </row>
    <row r="232" spans="1:7">
      <c r="A232" s="4" t="s">
        <v>9</v>
      </c>
    </row>
    <row r="233" spans="1:7">
      <c r="A233" s="4" t="s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Sri</cp:lastModifiedBy>
  <dcterms:created xsi:type="dcterms:W3CDTF">2015-02-11T12:53:05Z</dcterms:created>
  <dcterms:modified xsi:type="dcterms:W3CDTF">2016-01-06T18:27:38Z</dcterms:modified>
</cp:coreProperties>
</file>