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315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31" i="1" l="1"/>
  <c r="E131" i="1"/>
  <c r="F110" i="1"/>
  <c r="E110" i="1"/>
  <c r="F91" i="1"/>
  <c r="E91" i="1"/>
  <c r="F69" i="1"/>
  <c r="E69" i="1"/>
  <c r="F46" i="1"/>
  <c r="E46" i="1"/>
  <c r="F23" i="1"/>
  <c r="I9" i="1" s="1"/>
  <c r="E23" i="1"/>
  <c r="I8" i="1" s="1"/>
</calcChain>
</file>

<file path=xl/sharedStrings.xml><?xml version="1.0" encoding="utf-8"?>
<sst xmlns="http://schemas.openxmlformats.org/spreadsheetml/2006/main" count="298" uniqueCount="36">
  <si>
    <t>industry_code</t>
  </si>
  <si>
    <t>StateName</t>
  </si>
  <si>
    <t>Date</t>
  </si>
  <si>
    <t>industry_name</t>
  </si>
  <si>
    <t>annual_avg_estabs_count_sum</t>
  </si>
  <si>
    <t>annual_avg_emplvl_sum</t>
  </si>
  <si>
    <t>Connecticut</t>
  </si>
  <si>
    <t>Support Activities for Crop Production</t>
  </si>
  <si>
    <t>Support Activities for Animal Production</t>
  </si>
  <si>
    <t>Pesticide Fertilizer and Other Agricultural Chemical Manufacturing</t>
  </si>
  <si>
    <t>Veterinary Services</t>
  </si>
  <si>
    <t>Farm Machinery and Equipment Manufacturing</t>
  </si>
  <si>
    <t xml:space="preserve"> </t>
  </si>
  <si>
    <t>Food Manufacturing</t>
  </si>
  <si>
    <t>Beverage and Tobacco Product Manufacturing</t>
  </si>
  <si>
    <t>Total Establishment</t>
  </si>
  <si>
    <t>Food Product Machinery Manufacturing</t>
  </si>
  <si>
    <t>Total Employment</t>
  </si>
  <si>
    <t>Number of Farms</t>
  </si>
  <si>
    <t>Total Number of Operators</t>
  </si>
  <si>
    <t>Total Number of Workers</t>
  </si>
  <si>
    <t>Waste Management and Remediation Services</t>
  </si>
  <si>
    <t>Food and Beverage Stores</t>
  </si>
  <si>
    <t>Food Services and Drinking Places</t>
  </si>
  <si>
    <t>Warehouse Clubs and Supercenters</t>
  </si>
  <si>
    <t>Grocery and Related Product Merchant Wholesalers</t>
  </si>
  <si>
    <t>Farm Product Raw Material Merchant Wholesalers</t>
  </si>
  <si>
    <t>Beer Wine and Distilled Alcoholic Beverage Merchant Wholesalers</t>
  </si>
  <si>
    <t>Farm Supplies Merchant Wholesalers</t>
  </si>
  <si>
    <t>Refrigerated Warehousing and Storage</t>
  </si>
  <si>
    <t>Farm Product Warehousing and Storage</t>
  </si>
  <si>
    <t>Maine</t>
  </si>
  <si>
    <t>Massachusetts</t>
  </si>
  <si>
    <t>New Hampshire</t>
  </si>
  <si>
    <t>Rhode Island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</si>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</sst>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workbookViewId="0">
      <selection activeCell="I13" sqref="I1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>
        <v>1151</v>
      </c>
      <c r="B2" t="s">
        <v>6</v>
      </c>
      <c r="C2" s="1">
        <v>40909</v>
      </c>
      <c r="D2" t="s">
        <v>7</v>
      </c>
      <c r="E2">
        <v>193</v>
      </c>
      <c r="F2">
        <v>267</v>
      </c>
    </row>
    <row r="3" spans="1:9" x14ac:dyDescent="0.25">
      <c r="A3">
        <v>1152</v>
      </c>
      <c r="B3" t="s">
        <v>6</v>
      </c>
      <c r="C3" s="1">
        <v>40909</v>
      </c>
      <c r="D3" t="s">
        <v>8</v>
      </c>
      <c r="E3">
        <v>337</v>
      </c>
      <c r="F3">
        <v>524</v>
      </c>
    </row>
    <row r="4" spans="1:9" x14ac:dyDescent="0.25">
      <c r="A4">
        <v>3253</v>
      </c>
      <c r="B4" t="s">
        <v>6</v>
      </c>
      <c r="C4" s="1">
        <v>40909</v>
      </c>
      <c r="D4" t="s">
        <v>9</v>
      </c>
      <c r="E4">
        <v>11</v>
      </c>
      <c r="F4">
        <v>184</v>
      </c>
    </row>
    <row r="5" spans="1:9" x14ac:dyDescent="0.25">
      <c r="A5">
        <v>54194</v>
      </c>
      <c r="B5" t="s">
        <v>6</v>
      </c>
      <c r="C5" s="1">
        <v>40909</v>
      </c>
      <c r="D5" t="s">
        <v>10</v>
      </c>
      <c r="E5">
        <v>573</v>
      </c>
      <c r="F5">
        <v>4318</v>
      </c>
    </row>
    <row r="6" spans="1:9" x14ac:dyDescent="0.25">
      <c r="A6">
        <v>333111</v>
      </c>
      <c r="B6" t="s">
        <v>6</v>
      </c>
      <c r="C6" s="1">
        <v>40909</v>
      </c>
      <c r="D6" t="s">
        <v>11</v>
      </c>
      <c r="E6">
        <v>2</v>
      </c>
      <c r="F6" t="s">
        <v>12</v>
      </c>
    </row>
    <row r="7" spans="1:9" x14ac:dyDescent="0.25">
      <c r="A7">
        <v>311</v>
      </c>
      <c r="B7" t="s">
        <v>6</v>
      </c>
      <c r="C7" s="1">
        <v>40909</v>
      </c>
      <c r="D7" t="s">
        <v>13</v>
      </c>
      <c r="E7">
        <v>670</v>
      </c>
      <c r="F7">
        <v>7411</v>
      </c>
    </row>
    <row r="8" spans="1:9" x14ac:dyDescent="0.25">
      <c r="A8">
        <v>312</v>
      </c>
      <c r="B8" t="s">
        <v>6</v>
      </c>
      <c r="C8" s="1">
        <v>40909</v>
      </c>
      <c r="D8" t="s">
        <v>14</v>
      </c>
      <c r="E8">
        <v>91</v>
      </c>
      <c r="F8">
        <v>946</v>
      </c>
      <c r="H8" t="s">
        <v>15</v>
      </c>
      <c r="I8">
        <f>SUM(E23,E46,E69,E91,E110,E131)</f>
        <v>109913</v>
      </c>
    </row>
    <row r="9" spans="1:9" x14ac:dyDescent="0.25">
      <c r="A9">
        <v>333241</v>
      </c>
      <c r="B9" t="s">
        <v>6</v>
      </c>
      <c r="C9" s="1">
        <v>40909</v>
      </c>
      <c r="D9" t="s">
        <v>16</v>
      </c>
      <c r="E9">
        <v>4</v>
      </c>
      <c r="F9" t="s">
        <v>12</v>
      </c>
      <c r="H9" t="s">
        <v>17</v>
      </c>
      <c r="I9">
        <f>SUM(F23,F46,F69,F91,F110,F131)</f>
        <v>986287</v>
      </c>
    </row>
    <row r="10" spans="1:9" x14ac:dyDescent="0.25">
      <c r="A10" t="s">
        <v>12</v>
      </c>
      <c r="B10" t="s">
        <v>6</v>
      </c>
      <c r="C10" s="1">
        <v>40909</v>
      </c>
      <c r="D10" t="s">
        <v>18</v>
      </c>
      <c r="E10">
        <v>5977</v>
      </c>
      <c r="F10" t="s">
        <v>12</v>
      </c>
    </row>
    <row r="11" spans="1:9" x14ac:dyDescent="0.25">
      <c r="A11" t="s">
        <v>12</v>
      </c>
      <c r="B11" t="s">
        <v>6</v>
      </c>
      <c r="C11" s="1">
        <v>40909</v>
      </c>
      <c r="D11" t="s">
        <v>19</v>
      </c>
      <c r="E11" t="s">
        <v>12</v>
      </c>
      <c r="F11">
        <v>9880</v>
      </c>
    </row>
    <row r="12" spans="1:9" x14ac:dyDescent="0.25">
      <c r="A12" t="s">
        <v>12</v>
      </c>
      <c r="B12" t="s">
        <v>6</v>
      </c>
      <c r="C12" s="1">
        <v>40909</v>
      </c>
      <c r="D12" t="s">
        <v>20</v>
      </c>
      <c r="E12" t="s">
        <v>12</v>
      </c>
      <c r="F12">
        <v>13713</v>
      </c>
    </row>
    <row r="13" spans="1:9" x14ac:dyDescent="0.25">
      <c r="A13">
        <v>562</v>
      </c>
      <c r="B13" t="s">
        <v>6</v>
      </c>
      <c r="C13" s="1">
        <v>40909</v>
      </c>
      <c r="D13" t="s">
        <v>21</v>
      </c>
      <c r="E13">
        <v>628</v>
      </c>
      <c r="F13">
        <v>5737</v>
      </c>
    </row>
    <row r="14" spans="1:9" x14ac:dyDescent="0.25">
      <c r="A14">
        <v>445</v>
      </c>
      <c r="B14" t="s">
        <v>6</v>
      </c>
      <c r="C14" s="1">
        <v>40909</v>
      </c>
      <c r="D14" t="s">
        <v>22</v>
      </c>
      <c r="E14">
        <v>3877</v>
      </c>
      <c r="F14">
        <v>45041</v>
      </c>
    </row>
    <row r="15" spans="1:9" x14ac:dyDescent="0.25">
      <c r="A15">
        <v>722</v>
      </c>
      <c r="B15" t="s">
        <v>6</v>
      </c>
      <c r="C15" s="1">
        <v>40909</v>
      </c>
      <c r="D15" t="s">
        <v>23</v>
      </c>
      <c r="E15">
        <v>10418</v>
      </c>
      <c r="F15">
        <v>109425</v>
      </c>
    </row>
    <row r="16" spans="1:9" x14ac:dyDescent="0.25">
      <c r="A16">
        <v>452910</v>
      </c>
      <c r="B16" t="s">
        <v>6</v>
      </c>
      <c r="C16" s="1">
        <v>40909</v>
      </c>
      <c r="D16" t="s">
        <v>24</v>
      </c>
      <c r="E16">
        <v>27</v>
      </c>
      <c r="F16">
        <v>5312</v>
      </c>
    </row>
    <row r="17" spans="1:6" x14ac:dyDescent="0.25">
      <c r="A17">
        <v>4244</v>
      </c>
      <c r="B17" t="s">
        <v>6</v>
      </c>
      <c r="C17" s="1">
        <v>40909</v>
      </c>
      <c r="D17" t="s">
        <v>25</v>
      </c>
      <c r="E17">
        <v>726</v>
      </c>
      <c r="F17">
        <v>10184</v>
      </c>
    </row>
    <row r="18" spans="1:6" x14ac:dyDescent="0.25">
      <c r="A18">
        <v>4245</v>
      </c>
      <c r="B18" t="s">
        <v>6</v>
      </c>
      <c r="C18" s="1">
        <v>40909</v>
      </c>
      <c r="D18" t="s">
        <v>26</v>
      </c>
      <c r="E18">
        <v>39</v>
      </c>
      <c r="F18">
        <v>48</v>
      </c>
    </row>
    <row r="19" spans="1:6" x14ac:dyDescent="0.25">
      <c r="A19">
        <v>4248</v>
      </c>
      <c r="B19" t="s">
        <v>6</v>
      </c>
      <c r="C19" s="1">
        <v>40909</v>
      </c>
      <c r="D19" t="s">
        <v>27</v>
      </c>
      <c r="E19">
        <v>171</v>
      </c>
      <c r="F19">
        <v>2407</v>
      </c>
    </row>
    <row r="20" spans="1:6" x14ac:dyDescent="0.25">
      <c r="A20">
        <v>42491</v>
      </c>
      <c r="B20" t="s">
        <v>6</v>
      </c>
      <c r="C20" s="1">
        <v>40909</v>
      </c>
      <c r="D20" t="s">
        <v>28</v>
      </c>
      <c r="E20">
        <v>47</v>
      </c>
      <c r="F20">
        <v>311</v>
      </c>
    </row>
    <row r="21" spans="1:6" x14ac:dyDescent="0.25">
      <c r="A21">
        <v>49312</v>
      </c>
      <c r="B21" t="s">
        <v>6</v>
      </c>
      <c r="C21" s="1">
        <v>40909</v>
      </c>
      <c r="D21" t="s">
        <v>29</v>
      </c>
      <c r="E21">
        <v>8</v>
      </c>
      <c r="F21">
        <v>0</v>
      </c>
    </row>
    <row r="22" spans="1:6" x14ac:dyDescent="0.25">
      <c r="A22">
        <v>493130</v>
      </c>
      <c r="B22" t="s">
        <v>6</v>
      </c>
      <c r="C22" s="1">
        <v>40909</v>
      </c>
      <c r="D22" t="s">
        <v>30</v>
      </c>
      <c r="E22">
        <v>1</v>
      </c>
      <c r="F22">
        <v>0</v>
      </c>
    </row>
    <row r="23" spans="1:6" x14ac:dyDescent="0.25">
      <c r="E23">
        <f>SUM(E2:E22)</f>
        <v>23800</v>
      </c>
      <c r="F23">
        <f>SUM(F2:F22)</f>
        <v>215708</v>
      </c>
    </row>
    <row r="25" spans="1:6" x14ac:dyDescent="0.25">
      <c r="A25">
        <v>1151</v>
      </c>
      <c r="B25" t="s">
        <v>31</v>
      </c>
      <c r="C25" s="1">
        <v>40909</v>
      </c>
      <c r="D25" t="s">
        <v>7</v>
      </c>
      <c r="E25">
        <v>327</v>
      </c>
      <c r="F25">
        <v>438</v>
      </c>
    </row>
    <row r="26" spans="1:6" x14ac:dyDescent="0.25">
      <c r="A26">
        <v>1152</v>
      </c>
      <c r="B26" t="s">
        <v>31</v>
      </c>
      <c r="C26" s="1">
        <v>40909</v>
      </c>
      <c r="D26" t="s">
        <v>8</v>
      </c>
      <c r="E26">
        <v>310</v>
      </c>
      <c r="F26">
        <v>289</v>
      </c>
    </row>
    <row r="27" spans="1:6" x14ac:dyDescent="0.25">
      <c r="A27">
        <v>3253</v>
      </c>
      <c r="B27" t="s">
        <v>31</v>
      </c>
      <c r="C27" s="1">
        <v>40909</v>
      </c>
      <c r="D27" t="s">
        <v>9</v>
      </c>
      <c r="E27">
        <v>10</v>
      </c>
      <c r="F27" t="s">
        <v>12</v>
      </c>
    </row>
    <row r="28" spans="1:6" x14ac:dyDescent="0.25">
      <c r="A28">
        <v>54194</v>
      </c>
      <c r="B28" t="s">
        <v>31</v>
      </c>
      <c r="C28" s="1">
        <v>40909</v>
      </c>
      <c r="D28" t="s">
        <v>10</v>
      </c>
      <c r="E28">
        <v>293</v>
      </c>
      <c r="F28">
        <v>1922</v>
      </c>
    </row>
    <row r="29" spans="1:6" x14ac:dyDescent="0.25">
      <c r="A29">
        <v>333111</v>
      </c>
      <c r="B29" t="s">
        <v>31</v>
      </c>
      <c r="C29" s="1">
        <v>40909</v>
      </c>
      <c r="D29" t="s">
        <v>11</v>
      </c>
      <c r="E29">
        <v>4</v>
      </c>
      <c r="F29" t="s">
        <v>12</v>
      </c>
    </row>
    <row r="30" spans="1:6" x14ac:dyDescent="0.25">
      <c r="A30">
        <v>311</v>
      </c>
      <c r="B30" t="s">
        <v>31</v>
      </c>
      <c r="C30" s="1">
        <v>40909</v>
      </c>
      <c r="D30" t="s">
        <v>13</v>
      </c>
      <c r="E30">
        <v>607</v>
      </c>
      <c r="F30">
        <v>5715</v>
      </c>
    </row>
    <row r="31" spans="1:6" x14ac:dyDescent="0.25">
      <c r="A31">
        <v>312</v>
      </c>
      <c r="B31" t="s">
        <v>31</v>
      </c>
      <c r="C31" s="1">
        <v>40909</v>
      </c>
      <c r="D31" t="s">
        <v>14</v>
      </c>
      <c r="E31">
        <v>59</v>
      </c>
      <c r="F31">
        <v>1238</v>
      </c>
    </row>
    <row r="32" spans="1:6" x14ac:dyDescent="0.25">
      <c r="A32">
        <v>333241</v>
      </c>
      <c r="B32" t="s">
        <v>31</v>
      </c>
      <c r="C32" s="1">
        <v>40909</v>
      </c>
      <c r="D32" t="s">
        <v>16</v>
      </c>
      <c r="E32">
        <v>1</v>
      </c>
      <c r="F32" t="s">
        <v>12</v>
      </c>
    </row>
    <row r="33" spans="1:6" x14ac:dyDescent="0.25">
      <c r="A33" t="s">
        <v>12</v>
      </c>
      <c r="B33" t="s">
        <v>31</v>
      </c>
      <c r="C33" s="1">
        <v>40909</v>
      </c>
      <c r="D33" t="s">
        <v>18</v>
      </c>
      <c r="E33">
        <v>8173</v>
      </c>
      <c r="F33" t="s">
        <v>12</v>
      </c>
    </row>
    <row r="34" spans="1:6" x14ac:dyDescent="0.25">
      <c r="A34" t="s">
        <v>12</v>
      </c>
      <c r="B34" t="s">
        <v>31</v>
      </c>
      <c r="C34" s="1">
        <v>40909</v>
      </c>
      <c r="D34" t="s">
        <v>19</v>
      </c>
      <c r="E34" t="s">
        <v>12</v>
      </c>
      <c r="F34">
        <v>13406</v>
      </c>
    </row>
    <row r="35" spans="1:6" x14ac:dyDescent="0.25">
      <c r="A35" t="s">
        <v>12</v>
      </c>
      <c r="B35" t="s">
        <v>31</v>
      </c>
      <c r="C35" s="1">
        <v>40909</v>
      </c>
      <c r="D35" t="s">
        <v>20</v>
      </c>
      <c r="E35" t="s">
        <v>12</v>
      </c>
      <c r="F35">
        <v>15072</v>
      </c>
    </row>
    <row r="36" spans="1:6" x14ac:dyDescent="0.25">
      <c r="A36">
        <v>562</v>
      </c>
      <c r="B36" t="s">
        <v>31</v>
      </c>
      <c r="C36" s="1">
        <v>40909</v>
      </c>
      <c r="D36" t="s">
        <v>21</v>
      </c>
      <c r="E36">
        <v>427</v>
      </c>
      <c r="F36">
        <v>1965</v>
      </c>
    </row>
    <row r="37" spans="1:6" x14ac:dyDescent="0.25">
      <c r="A37">
        <v>445</v>
      </c>
      <c r="B37" t="s">
        <v>31</v>
      </c>
      <c r="C37" s="1">
        <v>40909</v>
      </c>
      <c r="D37" t="s">
        <v>22</v>
      </c>
      <c r="E37">
        <v>1149</v>
      </c>
      <c r="F37">
        <v>17699</v>
      </c>
    </row>
    <row r="38" spans="1:6" x14ac:dyDescent="0.25">
      <c r="A38">
        <v>722</v>
      </c>
      <c r="B38" t="s">
        <v>31</v>
      </c>
      <c r="C38" s="1">
        <v>40909</v>
      </c>
      <c r="D38" t="s">
        <v>23</v>
      </c>
      <c r="E38">
        <v>3946</v>
      </c>
      <c r="F38">
        <v>42798</v>
      </c>
    </row>
    <row r="39" spans="1:6" x14ac:dyDescent="0.25">
      <c r="A39">
        <v>452910</v>
      </c>
      <c r="B39" t="s">
        <v>31</v>
      </c>
      <c r="C39" s="1">
        <v>40909</v>
      </c>
      <c r="D39" t="s">
        <v>24</v>
      </c>
      <c r="E39">
        <v>22</v>
      </c>
      <c r="F39" t="s">
        <v>12</v>
      </c>
    </row>
    <row r="40" spans="1:6" x14ac:dyDescent="0.25">
      <c r="A40">
        <v>4244</v>
      </c>
      <c r="B40" t="s">
        <v>31</v>
      </c>
      <c r="C40" s="1">
        <v>40909</v>
      </c>
      <c r="D40" t="s">
        <v>25</v>
      </c>
      <c r="E40">
        <v>464</v>
      </c>
      <c r="F40">
        <v>3590</v>
      </c>
    </row>
    <row r="41" spans="1:6" x14ac:dyDescent="0.25">
      <c r="A41">
        <v>4245</v>
      </c>
      <c r="B41" t="s">
        <v>31</v>
      </c>
      <c r="C41" s="1">
        <v>40909</v>
      </c>
      <c r="D41" t="s">
        <v>26</v>
      </c>
      <c r="E41">
        <v>33</v>
      </c>
      <c r="F41">
        <v>47</v>
      </c>
    </row>
    <row r="42" spans="1:6" x14ac:dyDescent="0.25">
      <c r="A42">
        <v>4248</v>
      </c>
      <c r="B42" t="s">
        <v>31</v>
      </c>
      <c r="C42" s="1">
        <v>40909</v>
      </c>
      <c r="D42" t="s">
        <v>27</v>
      </c>
      <c r="E42">
        <v>40</v>
      </c>
      <c r="F42">
        <v>1152</v>
      </c>
    </row>
    <row r="43" spans="1:6" x14ac:dyDescent="0.25">
      <c r="A43">
        <v>42491</v>
      </c>
      <c r="B43" t="s">
        <v>31</v>
      </c>
      <c r="C43" s="1">
        <v>40909</v>
      </c>
      <c r="D43" t="s">
        <v>28</v>
      </c>
      <c r="E43">
        <v>31</v>
      </c>
      <c r="F43">
        <v>108</v>
      </c>
    </row>
    <row r="44" spans="1:6" x14ac:dyDescent="0.25">
      <c r="A44">
        <v>49312</v>
      </c>
      <c r="B44" t="s">
        <v>31</v>
      </c>
      <c r="C44" s="1">
        <v>40909</v>
      </c>
      <c r="D44" t="s">
        <v>29</v>
      </c>
      <c r="E44">
        <v>6</v>
      </c>
      <c r="F44">
        <v>0</v>
      </c>
    </row>
    <row r="45" spans="1:6" x14ac:dyDescent="0.25">
      <c r="A45">
        <v>493130</v>
      </c>
      <c r="B45" t="s">
        <v>31</v>
      </c>
      <c r="C45" s="1">
        <v>40909</v>
      </c>
      <c r="D45" t="s">
        <v>30</v>
      </c>
      <c r="E45">
        <v>2</v>
      </c>
      <c r="F45">
        <v>0</v>
      </c>
    </row>
    <row r="46" spans="1:6" x14ac:dyDescent="0.25">
      <c r="E46">
        <f>SUM(E25:E45)</f>
        <v>15904</v>
      </c>
      <c r="F46">
        <f>SUM(F25:F45)</f>
        <v>105439</v>
      </c>
    </row>
    <row r="48" spans="1:6" x14ac:dyDescent="0.25">
      <c r="A48">
        <v>1151</v>
      </c>
      <c r="B48" t="s">
        <v>32</v>
      </c>
      <c r="C48" s="1">
        <v>40909</v>
      </c>
      <c r="D48" t="s">
        <v>7</v>
      </c>
      <c r="E48">
        <v>453</v>
      </c>
      <c r="F48">
        <v>559</v>
      </c>
    </row>
    <row r="49" spans="1:6" x14ac:dyDescent="0.25">
      <c r="A49">
        <v>1152</v>
      </c>
      <c r="B49" t="s">
        <v>32</v>
      </c>
      <c r="C49" s="1">
        <v>40909</v>
      </c>
      <c r="D49" t="s">
        <v>8</v>
      </c>
      <c r="E49">
        <v>535</v>
      </c>
      <c r="F49">
        <v>812</v>
      </c>
    </row>
    <row r="50" spans="1:6" x14ac:dyDescent="0.25">
      <c r="A50">
        <v>3253</v>
      </c>
      <c r="B50" t="s">
        <v>32</v>
      </c>
      <c r="C50" s="1">
        <v>40909</v>
      </c>
      <c r="D50" t="s">
        <v>9</v>
      </c>
      <c r="E50">
        <v>14</v>
      </c>
      <c r="F50">
        <v>0</v>
      </c>
    </row>
    <row r="51" spans="1:6" x14ac:dyDescent="0.25">
      <c r="A51">
        <v>54194</v>
      </c>
      <c r="B51" t="s">
        <v>32</v>
      </c>
      <c r="C51" s="1">
        <v>40909</v>
      </c>
      <c r="D51" t="s">
        <v>10</v>
      </c>
      <c r="E51">
        <v>885</v>
      </c>
      <c r="F51">
        <v>6948</v>
      </c>
    </row>
    <row r="52" spans="1:6" x14ac:dyDescent="0.25">
      <c r="A52">
        <v>333111</v>
      </c>
      <c r="B52" t="s">
        <v>32</v>
      </c>
      <c r="C52" s="1">
        <v>40909</v>
      </c>
      <c r="D52" t="s">
        <v>11</v>
      </c>
      <c r="E52">
        <v>4</v>
      </c>
      <c r="F52" t="s">
        <v>12</v>
      </c>
    </row>
    <row r="53" spans="1:6" x14ac:dyDescent="0.25">
      <c r="A53">
        <v>311</v>
      </c>
      <c r="B53" t="s">
        <v>32</v>
      </c>
      <c r="C53" s="1">
        <v>40909</v>
      </c>
      <c r="D53" t="s">
        <v>13</v>
      </c>
      <c r="E53">
        <v>1345</v>
      </c>
      <c r="F53">
        <v>24635</v>
      </c>
    </row>
    <row r="54" spans="1:6" x14ac:dyDescent="0.25">
      <c r="A54">
        <v>312</v>
      </c>
      <c r="B54" t="s">
        <v>32</v>
      </c>
      <c r="C54" s="1">
        <v>40909</v>
      </c>
      <c r="D54" t="s">
        <v>14</v>
      </c>
      <c r="E54">
        <v>137</v>
      </c>
      <c r="F54">
        <v>2850</v>
      </c>
    </row>
    <row r="55" spans="1:6" x14ac:dyDescent="0.25">
      <c r="A55">
        <v>333241</v>
      </c>
      <c r="B55" t="s">
        <v>32</v>
      </c>
      <c r="C55" s="1">
        <v>40909</v>
      </c>
      <c r="D55" t="s">
        <v>16</v>
      </c>
      <c r="E55">
        <v>5</v>
      </c>
      <c r="F55" t="s">
        <v>12</v>
      </c>
    </row>
    <row r="56" spans="1:6" x14ac:dyDescent="0.25">
      <c r="A56" t="s">
        <v>12</v>
      </c>
      <c r="B56" t="s">
        <v>32</v>
      </c>
      <c r="C56" s="1">
        <v>40909</v>
      </c>
      <c r="D56" t="s">
        <v>18</v>
      </c>
      <c r="E56">
        <v>7755</v>
      </c>
      <c r="F56" t="s">
        <v>12</v>
      </c>
    </row>
    <row r="57" spans="1:6" x14ac:dyDescent="0.25">
      <c r="A57" t="s">
        <v>12</v>
      </c>
      <c r="B57" t="s">
        <v>32</v>
      </c>
      <c r="C57" s="1">
        <v>40909</v>
      </c>
      <c r="D57" t="s">
        <v>19</v>
      </c>
      <c r="E57" t="s">
        <v>12</v>
      </c>
      <c r="F57">
        <v>12595</v>
      </c>
    </row>
    <row r="58" spans="1:6" x14ac:dyDescent="0.25">
      <c r="A58" t="s">
        <v>12</v>
      </c>
      <c r="B58" t="s">
        <v>32</v>
      </c>
      <c r="C58" s="1">
        <v>40909</v>
      </c>
      <c r="D58" t="s">
        <v>20</v>
      </c>
      <c r="E58" t="s">
        <v>12</v>
      </c>
      <c r="F58">
        <v>15649</v>
      </c>
    </row>
    <row r="59" spans="1:6" x14ac:dyDescent="0.25">
      <c r="A59">
        <v>562</v>
      </c>
      <c r="B59" t="s">
        <v>32</v>
      </c>
      <c r="C59" s="1">
        <v>40909</v>
      </c>
      <c r="D59" t="s">
        <v>21</v>
      </c>
      <c r="E59">
        <v>1152</v>
      </c>
      <c r="F59">
        <v>10122</v>
      </c>
    </row>
    <row r="60" spans="1:6" x14ac:dyDescent="0.25">
      <c r="A60">
        <v>445</v>
      </c>
      <c r="B60" t="s">
        <v>32</v>
      </c>
      <c r="C60" s="1">
        <v>40909</v>
      </c>
      <c r="D60" t="s">
        <v>22</v>
      </c>
      <c r="E60">
        <v>6759</v>
      </c>
      <c r="F60">
        <v>99705</v>
      </c>
    </row>
    <row r="61" spans="1:6" x14ac:dyDescent="0.25">
      <c r="A61">
        <v>722</v>
      </c>
      <c r="B61" t="s">
        <v>32</v>
      </c>
      <c r="C61" s="1">
        <v>40909</v>
      </c>
      <c r="D61" t="s">
        <v>23</v>
      </c>
      <c r="E61">
        <v>19265</v>
      </c>
      <c r="F61">
        <v>246232</v>
      </c>
    </row>
    <row r="62" spans="1:6" x14ac:dyDescent="0.25">
      <c r="A62">
        <v>452910</v>
      </c>
      <c r="B62" t="s">
        <v>32</v>
      </c>
      <c r="C62" s="1">
        <v>40909</v>
      </c>
      <c r="D62" t="s">
        <v>24</v>
      </c>
      <c r="E62">
        <v>48</v>
      </c>
      <c r="F62" t="s">
        <v>12</v>
      </c>
    </row>
    <row r="63" spans="1:6" x14ac:dyDescent="0.25">
      <c r="A63">
        <v>4244</v>
      </c>
      <c r="B63" t="s">
        <v>32</v>
      </c>
      <c r="C63" s="1">
        <v>40909</v>
      </c>
      <c r="D63" t="s">
        <v>25</v>
      </c>
      <c r="E63">
        <v>1379</v>
      </c>
      <c r="F63">
        <v>17823</v>
      </c>
    </row>
    <row r="64" spans="1:6" x14ac:dyDescent="0.25">
      <c r="A64">
        <v>4245</v>
      </c>
      <c r="B64" t="s">
        <v>32</v>
      </c>
      <c r="C64" s="1">
        <v>40909</v>
      </c>
      <c r="D64" t="s">
        <v>26</v>
      </c>
      <c r="E64">
        <v>67</v>
      </c>
      <c r="F64">
        <v>164</v>
      </c>
    </row>
    <row r="65" spans="1:6" x14ac:dyDescent="0.25">
      <c r="A65">
        <v>4248</v>
      </c>
      <c r="B65" t="s">
        <v>32</v>
      </c>
      <c r="C65" s="1">
        <v>40909</v>
      </c>
      <c r="D65" t="s">
        <v>27</v>
      </c>
      <c r="E65">
        <v>219</v>
      </c>
      <c r="F65">
        <v>4316</v>
      </c>
    </row>
    <row r="66" spans="1:6" x14ac:dyDescent="0.25">
      <c r="A66">
        <v>42491</v>
      </c>
      <c r="B66" t="s">
        <v>32</v>
      </c>
      <c r="C66" s="1">
        <v>40909</v>
      </c>
      <c r="D66" t="s">
        <v>28</v>
      </c>
      <c r="E66">
        <v>74</v>
      </c>
      <c r="F66">
        <v>470</v>
      </c>
    </row>
    <row r="67" spans="1:6" x14ac:dyDescent="0.25">
      <c r="A67">
        <v>49312</v>
      </c>
      <c r="B67" t="s">
        <v>32</v>
      </c>
      <c r="C67" s="1">
        <v>40909</v>
      </c>
      <c r="D67" t="s">
        <v>29</v>
      </c>
      <c r="E67">
        <v>36</v>
      </c>
      <c r="F67">
        <v>1786</v>
      </c>
    </row>
    <row r="68" spans="1:6" x14ac:dyDescent="0.25">
      <c r="A68">
        <v>493130</v>
      </c>
      <c r="B68" t="s">
        <v>32</v>
      </c>
      <c r="C68" s="1">
        <v>40909</v>
      </c>
      <c r="D68" t="s">
        <v>30</v>
      </c>
      <c r="E68">
        <v>1</v>
      </c>
      <c r="F68">
        <v>0</v>
      </c>
    </row>
    <row r="69" spans="1:6" x14ac:dyDescent="0.25">
      <c r="E69">
        <f>SUM(E48:E68)</f>
        <v>40133</v>
      </c>
      <c r="F69">
        <f>SUM(F48:F68)</f>
        <v>444666</v>
      </c>
    </row>
    <row r="71" spans="1:6" x14ac:dyDescent="0.25">
      <c r="A71">
        <v>1151</v>
      </c>
      <c r="B71" t="s">
        <v>33</v>
      </c>
      <c r="C71" s="1">
        <v>40909</v>
      </c>
      <c r="D71" t="s">
        <v>7</v>
      </c>
      <c r="E71">
        <v>191</v>
      </c>
      <c r="F71">
        <v>189</v>
      </c>
    </row>
    <row r="72" spans="1:6" x14ac:dyDescent="0.25">
      <c r="A72">
        <v>1152</v>
      </c>
      <c r="B72" t="s">
        <v>33</v>
      </c>
      <c r="C72" s="1">
        <v>40909</v>
      </c>
      <c r="D72" t="s">
        <v>8</v>
      </c>
      <c r="E72">
        <v>245</v>
      </c>
      <c r="F72">
        <v>283</v>
      </c>
    </row>
    <row r="73" spans="1:6" x14ac:dyDescent="0.25">
      <c r="A73">
        <v>3253</v>
      </c>
      <c r="B73" t="s">
        <v>33</v>
      </c>
      <c r="C73" s="1">
        <v>40909</v>
      </c>
      <c r="D73" t="s">
        <v>9</v>
      </c>
      <c r="E73">
        <v>3</v>
      </c>
      <c r="F73" t="s">
        <v>12</v>
      </c>
    </row>
    <row r="74" spans="1:6" x14ac:dyDescent="0.25">
      <c r="A74">
        <v>54194</v>
      </c>
      <c r="B74" t="s">
        <v>33</v>
      </c>
      <c r="C74" s="1">
        <v>40909</v>
      </c>
      <c r="D74" t="s">
        <v>10</v>
      </c>
      <c r="E74">
        <v>288</v>
      </c>
      <c r="F74">
        <v>1999</v>
      </c>
    </row>
    <row r="75" spans="1:6" x14ac:dyDescent="0.25">
      <c r="A75">
        <v>333111</v>
      </c>
      <c r="B75" t="s">
        <v>33</v>
      </c>
      <c r="C75" s="1">
        <v>40909</v>
      </c>
      <c r="D75" t="s">
        <v>11</v>
      </c>
      <c r="E75">
        <v>2</v>
      </c>
      <c r="F75" t="s">
        <v>12</v>
      </c>
    </row>
    <row r="76" spans="1:6" x14ac:dyDescent="0.25">
      <c r="A76">
        <v>311</v>
      </c>
      <c r="B76" t="s">
        <v>33</v>
      </c>
      <c r="C76" s="1">
        <v>40909</v>
      </c>
      <c r="D76" t="s">
        <v>13</v>
      </c>
      <c r="E76">
        <v>394</v>
      </c>
      <c r="F76">
        <v>2528</v>
      </c>
    </row>
    <row r="77" spans="1:6" x14ac:dyDescent="0.25">
      <c r="A77">
        <v>312</v>
      </c>
      <c r="B77" t="s">
        <v>33</v>
      </c>
      <c r="C77" s="1">
        <v>40909</v>
      </c>
      <c r="D77" t="s">
        <v>14</v>
      </c>
      <c r="E77">
        <v>45</v>
      </c>
      <c r="F77">
        <v>719</v>
      </c>
    </row>
    <row r="78" spans="1:6" x14ac:dyDescent="0.25">
      <c r="A78">
        <v>333241</v>
      </c>
      <c r="B78" t="s">
        <v>33</v>
      </c>
      <c r="C78" s="1">
        <v>40909</v>
      </c>
      <c r="D78" t="s">
        <v>16</v>
      </c>
      <c r="E78">
        <v>5</v>
      </c>
      <c r="F78" t="s">
        <v>12</v>
      </c>
    </row>
    <row r="79" spans="1:6" x14ac:dyDescent="0.25">
      <c r="A79" t="s">
        <v>12</v>
      </c>
      <c r="B79" t="s">
        <v>33</v>
      </c>
      <c r="C79" s="1">
        <v>40909</v>
      </c>
      <c r="D79" t="s">
        <v>18</v>
      </c>
      <c r="E79">
        <v>4391</v>
      </c>
      <c r="F79" t="s">
        <v>12</v>
      </c>
    </row>
    <row r="80" spans="1:6" x14ac:dyDescent="0.25">
      <c r="A80" t="s">
        <v>12</v>
      </c>
      <c r="B80" t="s">
        <v>33</v>
      </c>
      <c r="C80" s="1">
        <v>40909</v>
      </c>
      <c r="D80" t="s">
        <v>19</v>
      </c>
      <c r="E80" t="s">
        <v>12</v>
      </c>
      <c r="F80">
        <v>7300</v>
      </c>
    </row>
    <row r="81" spans="1:6" x14ac:dyDescent="0.25">
      <c r="A81" t="s">
        <v>12</v>
      </c>
      <c r="B81" t="s">
        <v>33</v>
      </c>
      <c r="C81" s="1">
        <v>40909</v>
      </c>
      <c r="D81" t="s">
        <v>20</v>
      </c>
      <c r="E81" t="s">
        <v>12</v>
      </c>
      <c r="F81">
        <v>6110</v>
      </c>
    </row>
    <row r="82" spans="1:6" x14ac:dyDescent="0.25">
      <c r="A82">
        <v>562</v>
      </c>
      <c r="B82" t="s">
        <v>33</v>
      </c>
      <c r="C82" s="1">
        <v>40909</v>
      </c>
      <c r="D82" t="s">
        <v>21</v>
      </c>
      <c r="E82">
        <v>335</v>
      </c>
      <c r="F82">
        <v>1830</v>
      </c>
    </row>
    <row r="83" spans="1:6" x14ac:dyDescent="0.25">
      <c r="A83">
        <v>445</v>
      </c>
      <c r="B83" t="s">
        <v>33</v>
      </c>
      <c r="C83" s="1">
        <v>40909</v>
      </c>
      <c r="D83" t="s">
        <v>22</v>
      </c>
      <c r="E83">
        <v>1040</v>
      </c>
      <c r="F83">
        <v>22279</v>
      </c>
    </row>
    <row r="84" spans="1:6" x14ac:dyDescent="0.25">
      <c r="A84">
        <v>722</v>
      </c>
      <c r="B84" t="s">
        <v>33</v>
      </c>
      <c r="C84" s="1">
        <v>40909</v>
      </c>
      <c r="D84" t="s">
        <v>23</v>
      </c>
      <c r="E84">
        <v>3743</v>
      </c>
      <c r="F84">
        <v>45327</v>
      </c>
    </row>
    <row r="85" spans="1:6" x14ac:dyDescent="0.25">
      <c r="A85">
        <v>452910</v>
      </c>
      <c r="B85" t="s">
        <v>33</v>
      </c>
      <c r="C85" s="1">
        <v>40909</v>
      </c>
      <c r="D85" t="s">
        <v>24</v>
      </c>
      <c r="E85">
        <v>25</v>
      </c>
      <c r="F85" t="s">
        <v>12</v>
      </c>
    </row>
    <row r="86" spans="1:6" x14ac:dyDescent="0.25">
      <c r="A86">
        <v>4244</v>
      </c>
      <c r="B86" t="s">
        <v>33</v>
      </c>
      <c r="C86" s="1">
        <v>40909</v>
      </c>
      <c r="D86" t="s">
        <v>25</v>
      </c>
      <c r="E86">
        <v>260</v>
      </c>
      <c r="F86">
        <v>3231</v>
      </c>
    </row>
    <row r="87" spans="1:6" x14ac:dyDescent="0.25">
      <c r="A87">
        <v>4245</v>
      </c>
      <c r="B87" t="s">
        <v>33</v>
      </c>
      <c r="C87" s="1">
        <v>40909</v>
      </c>
      <c r="D87" t="s">
        <v>26</v>
      </c>
      <c r="E87">
        <v>13</v>
      </c>
      <c r="F87">
        <v>11</v>
      </c>
    </row>
    <row r="88" spans="1:6" x14ac:dyDescent="0.25">
      <c r="A88">
        <v>4248</v>
      </c>
      <c r="B88" t="s">
        <v>33</v>
      </c>
      <c r="C88" s="1">
        <v>40909</v>
      </c>
      <c r="D88" t="s">
        <v>27</v>
      </c>
      <c r="E88">
        <v>34</v>
      </c>
      <c r="F88">
        <v>968</v>
      </c>
    </row>
    <row r="89" spans="1:6" x14ac:dyDescent="0.25">
      <c r="A89">
        <v>42491</v>
      </c>
      <c r="B89" t="s">
        <v>33</v>
      </c>
      <c r="C89" s="1">
        <v>40909</v>
      </c>
      <c r="D89" t="s">
        <v>28</v>
      </c>
      <c r="E89">
        <v>33</v>
      </c>
      <c r="F89">
        <v>173</v>
      </c>
    </row>
    <row r="90" spans="1:6" x14ac:dyDescent="0.25">
      <c r="A90">
        <v>49312</v>
      </c>
      <c r="B90" t="s">
        <v>33</v>
      </c>
      <c r="C90" s="1">
        <v>40909</v>
      </c>
      <c r="D90" t="s">
        <v>29</v>
      </c>
      <c r="E90">
        <v>2</v>
      </c>
      <c r="F90">
        <v>0</v>
      </c>
    </row>
    <row r="91" spans="1:6" x14ac:dyDescent="0.25">
      <c r="E91">
        <f>SUM(E71:E90)</f>
        <v>11049</v>
      </c>
      <c r="F91">
        <f>SUM(F71:F90)</f>
        <v>92947</v>
      </c>
    </row>
    <row r="93" spans="1:6" x14ac:dyDescent="0.25">
      <c r="A93">
        <v>1151</v>
      </c>
      <c r="B93" t="s">
        <v>34</v>
      </c>
      <c r="C93" s="1">
        <v>40909</v>
      </c>
      <c r="D93" t="s">
        <v>7</v>
      </c>
      <c r="E93">
        <v>76</v>
      </c>
      <c r="F93">
        <v>73</v>
      </c>
    </row>
    <row r="94" spans="1:6" x14ac:dyDescent="0.25">
      <c r="A94">
        <v>1152</v>
      </c>
      <c r="B94" t="s">
        <v>34</v>
      </c>
      <c r="C94" s="1">
        <v>40909</v>
      </c>
      <c r="D94" t="s">
        <v>8</v>
      </c>
      <c r="E94">
        <v>80</v>
      </c>
      <c r="F94">
        <v>62</v>
      </c>
    </row>
    <row r="95" spans="1:6" x14ac:dyDescent="0.25">
      <c r="A95">
        <v>3253</v>
      </c>
      <c r="B95" t="s">
        <v>34</v>
      </c>
      <c r="C95" s="1">
        <v>40909</v>
      </c>
      <c r="D95" t="s">
        <v>9</v>
      </c>
      <c r="E95">
        <v>2</v>
      </c>
      <c r="F95" t="s">
        <v>12</v>
      </c>
    </row>
    <row r="96" spans="1:6" x14ac:dyDescent="0.25">
      <c r="A96">
        <v>54194</v>
      </c>
      <c r="B96" t="s">
        <v>34</v>
      </c>
      <c r="C96" s="1">
        <v>40909</v>
      </c>
      <c r="D96" t="s">
        <v>10</v>
      </c>
      <c r="E96">
        <v>128</v>
      </c>
      <c r="F96">
        <v>984</v>
      </c>
    </row>
    <row r="97" spans="1:6" x14ac:dyDescent="0.25">
      <c r="A97">
        <v>311</v>
      </c>
      <c r="B97" t="s">
        <v>34</v>
      </c>
      <c r="C97" s="1">
        <v>40909</v>
      </c>
      <c r="D97" t="s">
        <v>13</v>
      </c>
      <c r="E97">
        <v>274</v>
      </c>
      <c r="F97">
        <v>3130</v>
      </c>
    </row>
    <row r="98" spans="1:6" x14ac:dyDescent="0.25">
      <c r="A98">
        <v>312</v>
      </c>
      <c r="B98" t="s">
        <v>34</v>
      </c>
      <c r="C98" s="1">
        <v>40909</v>
      </c>
      <c r="D98" t="s">
        <v>14</v>
      </c>
      <c r="E98">
        <v>25</v>
      </c>
      <c r="F98">
        <v>242</v>
      </c>
    </row>
    <row r="99" spans="1:6" x14ac:dyDescent="0.25">
      <c r="A99" t="s">
        <v>12</v>
      </c>
      <c r="B99" t="s">
        <v>34</v>
      </c>
      <c r="C99" s="1">
        <v>40909</v>
      </c>
      <c r="D99" t="s">
        <v>18</v>
      </c>
      <c r="E99">
        <v>1243</v>
      </c>
      <c r="F99" t="s">
        <v>12</v>
      </c>
    </row>
    <row r="100" spans="1:6" x14ac:dyDescent="0.25">
      <c r="A100" t="s">
        <v>12</v>
      </c>
      <c r="B100" t="s">
        <v>34</v>
      </c>
      <c r="C100" s="1">
        <v>40909</v>
      </c>
      <c r="D100" t="s">
        <v>19</v>
      </c>
      <c r="E100" t="s">
        <v>12</v>
      </c>
      <c r="F100">
        <v>2055</v>
      </c>
    </row>
    <row r="101" spans="1:6" x14ac:dyDescent="0.25">
      <c r="A101" t="s">
        <v>12</v>
      </c>
      <c r="B101" t="s">
        <v>34</v>
      </c>
      <c r="C101" s="1">
        <v>40909</v>
      </c>
      <c r="D101" t="s">
        <v>20</v>
      </c>
      <c r="E101" t="s">
        <v>12</v>
      </c>
      <c r="F101">
        <v>1869</v>
      </c>
    </row>
    <row r="102" spans="1:6" x14ac:dyDescent="0.25">
      <c r="A102">
        <v>562</v>
      </c>
      <c r="B102" t="s">
        <v>34</v>
      </c>
      <c r="C102" s="1">
        <v>40909</v>
      </c>
      <c r="D102" t="s">
        <v>21</v>
      </c>
      <c r="E102">
        <v>181</v>
      </c>
      <c r="F102">
        <v>1216</v>
      </c>
    </row>
    <row r="103" spans="1:6" x14ac:dyDescent="0.25">
      <c r="A103">
        <v>445</v>
      </c>
      <c r="B103" t="s">
        <v>34</v>
      </c>
      <c r="C103" s="1">
        <v>40909</v>
      </c>
      <c r="D103" t="s">
        <v>22</v>
      </c>
      <c r="E103">
        <v>1083</v>
      </c>
      <c r="F103">
        <v>12361</v>
      </c>
    </row>
    <row r="104" spans="1:6" x14ac:dyDescent="0.25">
      <c r="A104">
        <v>722</v>
      </c>
      <c r="B104" t="s">
        <v>34</v>
      </c>
      <c r="C104" s="1">
        <v>40909</v>
      </c>
      <c r="D104" t="s">
        <v>23</v>
      </c>
      <c r="E104">
        <v>3540</v>
      </c>
      <c r="F104">
        <v>40655</v>
      </c>
    </row>
    <row r="105" spans="1:6" x14ac:dyDescent="0.25">
      <c r="A105">
        <v>452910</v>
      </c>
      <c r="B105" t="s">
        <v>34</v>
      </c>
      <c r="C105" s="1">
        <v>40909</v>
      </c>
      <c r="D105" t="s">
        <v>24</v>
      </c>
      <c r="E105">
        <v>8</v>
      </c>
      <c r="F105" t="s">
        <v>12</v>
      </c>
    </row>
    <row r="106" spans="1:6" x14ac:dyDescent="0.25">
      <c r="A106">
        <v>4244</v>
      </c>
      <c r="B106" t="s">
        <v>34</v>
      </c>
      <c r="C106" s="1">
        <v>40909</v>
      </c>
      <c r="D106" t="s">
        <v>25</v>
      </c>
      <c r="E106">
        <v>281</v>
      </c>
      <c r="F106">
        <v>1982</v>
      </c>
    </row>
    <row r="107" spans="1:6" x14ac:dyDescent="0.25">
      <c r="A107">
        <v>4245</v>
      </c>
      <c r="B107" t="s">
        <v>34</v>
      </c>
      <c r="C107" s="1">
        <v>40909</v>
      </c>
      <c r="D107" t="s">
        <v>26</v>
      </c>
      <c r="E107">
        <v>11</v>
      </c>
      <c r="F107">
        <v>9</v>
      </c>
    </row>
    <row r="108" spans="1:6" x14ac:dyDescent="0.25">
      <c r="A108">
        <v>4248</v>
      </c>
      <c r="B108" t="s">
        <v>34</v>
      </c>
      <c r="C108" s="1">
        <v>40909</v>
      </c>
      <c r="D108" t="s">
        <v>27</v>
      </c>
      <c r="E108">
        <v>33</v>
      </c>
      <c r="F108">
        <v>410</v>
      </c>
    </row>
    <row r="109" spans="1:6" x14ac:dyDescent="0.25">
      <c r="A109">
        <v>42491</v>
      </c>
      <c r="B109" t="s">
        <v>34</v>
      </c>
      <c r="C109" s="1">
        <v>40909</v>
      </c>
      <c r="D109" t="s">
        <v>28</v>
      </c>
      <c r="E109">
        <v>10</v>
      </c>
      <c r="F109">
        <v>60</v>
      </c>
    </row>
    <row r="110" spans="1:6" x14ac:dyDescent="0.25">
      <c r="E110">
        <f>SUM(E93:E109)</f>
        <v>6975</v>
      </c>
      <c r="F110">
        <f>SUM(F93:F109)</f>
        <v>65108</v>
      </c>
    </row>
    <row r="112" spans="1:6" x14ac:dyDescent="0.25">
      <c r="A112">
        <v>1151</v>
      </c>
      <c r="B112" t="s">
        <v>35</v>
      </c>
      <c r="C112" s="1">
        <v>40909</v>
      </c>
      <c r="D112" t="s">
        <v>7</v>
      </c>
      <c r="E112">
        <v>351</v>
      </c>
      <c r="F112">
        <v>405</v>
      </c>
    </row>
    <row r="113" spans="1:6" x14ac:dyDescent="0.25">
      <c r="A113">
        <v>1152</v>
      </c>
      <c r="B113" t="s">
        <v>35</v>
      </c>
      <c r="C113" s="1">
        <v>40909</v>
      </c>
      <c r="D113" t="s">
        <v>8</v>
      </c>
      <c r="E113">
        <v>313</v>
      </c>
      <c r="F113">
        <v>468</v>
      </c>
    </row>
    <row r="114" spans="1:6" x14ac:dyDescent="0.25">
      <c r="A114">
        <v>3253</v>
      </c>
      <c r="B114" t="s">
        <v>35</v>
      </c>
      <c r="C114" s="1">
        <v>40909</v>
      </c>
      <c r="D114" t="s">
        <v>9</v>
      </c>
      <c r="E114">
        <v>3</v>
      </c>
      <c r="F114">
        <v>0</v>
      </c>
    </row>
    <row r="115" spans="1:6" x14ac:dyDescent="0.25">
      <c r="A115">
        <v>54194</v>
      </c>
      <c r="B115" t="s">
        <v>35</v>
      </c>
      <c r="C115" s="1">
        <v>40909</v>
      </c>
      <c r="D115" t="s">
        <v>10</v>
      </c>
      <c r="E115">
        <v>196</v>
      </c>
      <c r="F115">
        <v>1098</v>
      </c>
    </row>
    <row r="116" spans="1:6" x14ac:dyDescent="0.25">
      <c r="A116">
        <v>311</v>
      </c>
      <c r="B116" t="s">
        <v>35</v>
      </c>
      <c r="C116" s="1">
        <v>40909</v>
      </c>
      <c r="D116" t="s">
        <v>13</v>
      </c>
      <c r="E116">
        <v>683</v>
      </c>
      <c r="F116">
        <v>5492</v>
      </c>
    </row>
    <row r="117" spans="1:6" x14ac:dyDescent="0.25">
      <c r="A117">
        <v>312</v>
      </c>
      <c r="B117" t="s">
        <v>35</v>
      </c>
      <c r="C117" s="1">
        <v>40909</v>
      </c>
      <c r="D117" t="s">
        <v>14</v>
      </c>
      <c r="E117">
        <v>56</v>
      </c>
      <c r="F117">
        <v>506</v>
      </c>
    </row>
    <row r="118" spans="1:6" x14ac:dyDescent="0.25">
      <c r="A118" t="s">
        <v>12</v>
      </c>
      <c r="B118" t="s">
        <v>35</v>
      </c>
      <c r="C118" s="1">
        <v>40909</v>
      </c>
      <c r="D118" t="s">
        <v>18</v>
      </c>
      <c r="E118">
        <v>7338</v>
      </c>
      <c r="F118" t="s">
        <v>12</v>
      </c>
    </row>
    <row r="119" spans="1:6" x14ac:dyDescent="0.25">
      <c r="A119" t="s">
        <v>12</v>
      </c>
      <c r="B119" t="s">
        <v>35</v>
      </c>
      <c r="C119" s="1">
        <v>40909</v>
      </c>
      <c r="D119" t="s">
        <v>19</v>
      </c>
      <c r="E119" t="s">
        <v>12</v>
      </c>
      <c r="F119">
        <v>12257</v>
      </c>
    </row>
    <row r="120" spans="1:6" x14ac:dyDescent="0.25">
      <c r="A120" t="s">
        <v>12</v>
      </c>
      <c r="B120" t="s">
        <v>35</v>
      </c>
      <c r="C120" s="1">
        <v>40909</v>
      </c>
      <c r="D120" t="s">
        <v>20</v>
      </c>
      <c r="E120" t="s">
        <v>12</v>
      </c>
      <c r="F120">
        <v>9216</v>
      </c>
    </row>
    <row r="121" spans="1:6" x14ac:dyDescent="0.25">
      <c r="A121">
        <v>562</v>
      </c>
      <c r="B121" t="s">
        <v>35</v>
      </c>
      <c r="C121" s="1">
        <v>40909</v>
      </c>
      <c r="D121" t="s">
        <v>21</v>
      </c>
      <c r="E121">
        <v>203</v>
      </c>
      <c r="F121">
        <v>906</v>
      </c>
    </row>
    <row r="122" spans="1:6" x14ac:dyDescent="0.25">
      <c r="A122">
        <v>445</v>
      </c>
      <c r="B122" t="s">
        <v>35</v>
      </c>
      <c r="C122" s="1">
        <v>40909</v>
      </c>
      <c r="D122" t="s">
        <v>22</v>
      </c>
      <c r="E122">
        <v>605</v>
      </c>
      <c r="F122">
        <v>9895</v>
      </c>
    </row>
    <row r="123" spans="1:6" x14ac:dyDescent="0.25">
      <c r="A123">
        <v>722</v>
      </c>
      <c r="B123" t="s">
        <v>35</v>
      </c>
      <c r="C123" s="1">
        <v>40909</v>
      </c>
      <c r="D123" t="s">
        <v>23</v>
      </c>
      <c r="E123">
        <v>1976</v>
      </c>
      <c r="F123">
        <v>19202</v>
      </c>
    </row>
    <row r="124" spans="1:6" x14ac:dyDescent="0.25">
      <c r="A124">
        <v>452910</v>
      </c>
      <c r="B124" t="s">
        <v>35</v>
      </c>
      <c r="C124" s="1">
        <v>40909</v>
      </c>
      <c r="D124" t="s">
        <v>24</v>
      </c>
      <c r="E124">
        <v>1</v>
      </c>
      <c r="F124" t="s">
        <v>12</v>
      </c>
    </row>
    <row r="125" spans="1:6" x14ac:dyDescent="0.25">
      <c r="A125">
        <v>4244</v>
      </c>
      <c r="B125" t="s">
        <v>35</v>
      </c>
      <c r="C125" s="1">
        <v>40909</v>
      </c>
      <c r="D125" t="s">
        <v>25</v>
      </c>
      <c r="E125">
        <v>204</v>
      </c>
      <c r="F125">
        <v>2000</v>
      </c>
    </row>
    <row r="126" spans="1:6" x14ac:dyDescent="0.25">
      <c r="A126">
        <v>4245</v>
      </c>
      <c r="B126" t="s">
        <v>35</v>
      </c>
      <c r="C126" s="1">
        <v>40909</v>
      </c>
      <c r="D126" t="s">
        <v>26</v>
      </c>
      <c r="E126">
        <v>44</v>
      </c>
      <c r="F126">
        <v>84</v>
      </c>
    </row>
    <row r="127" spans="1:6" x14ac:dyDescent="0.25">
      <c r="A127">
        <v>4248</v>
      </c>
      <c r="B127" t="s">
        <v>35</v>
      </c>
      <c r="C127" s="1">
        <v>40909</v>
      </c>
      <c r="D127" t="s">
        <v>27</v>
      </c>
      <c r="E127">
        <v>38</v>
      </c>
      <c r="F127">
        <v>730</v>
      </c>
    </row>
    <row r="128" spans="1:6" x14ac:dyDescent="0.25">
      <c r="A128">
        <v>42491</v>
      </c>
      <c r="B128" t="s">
        <v>35</v>
      </c>
      <c r="C128" s="1">
        <v>40909</v>
      </c>
      <c r="D128" t="s">
        <v>28</v>
      </c>
      <c r="E128">
        <v>37</v>
      </c>
      <c r="F128">
        <v>160</v>
      </c>
    </row>
    <row r="129" spans="1:6" x14ac:dyDescent="0.25">
      <c r="A129">
        <v>49312</v>
      </c>
      <c r="B129" t="s">
        <v>35</v>
      </c>
      <c r="C129" s="1">
        <v>40909</v>
      </c>
      <c r="D129" t="s">
        <v>29</v>
      </c>
      <c r="E129">
        <v>3</v>
      </c>
      <c r="F129">
        <v>0</v>
      </c>
    </row>
    <row r="130" spans="1:6" x14ac:dyDescent="0.25">
      <c r="A130">
        <v>493130</v>
      </c>
      <c r="B130" t="s">
        <v>35</v>
      </c>
      <c r="C130" s="1">
        <v>40909</v>
      </c>
      <c r="D130" t="s">
        <v>30</v>
      </c>
      <c r="E130">
        <v>1</v>
      </c>
      <c r="F130">
        <v>0</v>
      </c>
    </row>
    <row r="131" spans="1:6" x14ac:dyDescent="0.25">
      <c r="E131">
        <f>SUM(E112:E130)</f>
        <v>12052</v>
      </c>
      <c r="F131">
        <f>SUM(F112:F130)</f>
        <v>62419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Providence Plan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Kelly</dc:creator>
  <cp:lastModifiedBy>Ryan Kelly</cp:lastModifiedBy>
  <dcterms:created xsi:type="dcterms:W3CDTF">2015-02-03T18:21:20Z</dcterms:created>
  <dcterms:modified xsi:type="dcterms:W3CDTF">2015-02-03T18:21:48Z</dcterms:modified>
</cp:coreProperties>
</file>