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hanak\Documents\Portfolio Projects DataAnalyst\Excel Project Dataset\"/>
    </mc:Choice>
  </mc:AlternateContent>
  <xr:revisionPtr revIDLastSave="0" documentId="13_ncr:1_{372C5810-CC85-4691-8A61-EB5435DEFB18}"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<sst xmlns="http://schemas.openxmlformats.org/spreadsheetml/2006/main" count="16265" uniqueCount="50">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</sst>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409]#,##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4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44" fontId="0" fillId="0" borderId="0" xfId="42"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66666.666666666672</c:v>
                </c:pt>
                <c:pt idx="1">
                  <c:v>22500</c:v>
                </c:pt>
              </c:numCache>
            </c:numRef>
          </c:val>
          <c:extLst>
            <c:ext xmlns:c16="http://schemas.microsoft.com/office/drawing/2014/chart" uri="{C3380CC4-5D6E-409C-BE32-E72D297353CC}">
              <c16:uniqueId val="{00000000-104F-4663-9EFD-8BC3BEB18FF5}"/>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35000</c:v>
                </c:pt>
                <c:pt idx="1">
                  <c:v>33333.333333333336</c:v>
                </c:pt>
              </c:numCache>
            </c:numRef>
          </c:val>
          <c:extLst>
            <c:ext xmlns:c16="http://schemas.microsoft.com/office/drawing/2014/chart" uri="{C3380CC4-5D6E-409C-BE32-E72D297353CC}">
              <c16:uniqueId val="{00000001-104F-4663-9EFD-8BC3BEB18FF5}"/>
            </c:ext>
          </c:extLst>
        </c:ser>
        <c:dLbls>
          <c:showLegendKey val="0"/>
          <c:showVal val="0"/>
          <c:showCatName val="0"/>
          <c:showSerName val="0"/>
          <c:showPercent val="0"/>
          <c:showBubbleSize val="0"/>
        </c:dLbls>
        <c:gapWidth val="219"/>
        <c:overlap val="-27"/>
        <c:axId val="1770477696"/>
        <c:axId val="1670391280"/>
      </c:barChart>
      <c:catAx>
        <c:axId val="177047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391280"/>
        <c:crosses val="autoZero"/>
        <c:auto val="1"/>
        <c:lblAlgn val="ctr"/>
        <c:lblOffset val="100"/>
        <c:noMultiLvlLbl val="0"/>
      </c:catAx>
      <c:valAx>
        <c:axId val="1670391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477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Table'!$A$29:$A$33</c:f>
              <c:strCache>
                <c:ptCount val="4"/>
                <c:pt idx="0">
                  <c:v>0-1 Miles</c:v>
                </c:pt>
                <c:pt idx="1">
                  <c:v>1-2 Miles</c:v>
                </c:pt>
                <c:pt idx="2">
                  <c:v>2-5 Miles</c:v>
                </c:pt>
                <c:pt idx="3">
                  <c:v>More than 10 Miles</c:v>
                </c:pt>
              </c:strCache>
            </c:strRef>
          </c:cat>
          <c:val>
            <c:numRef>
              <c:f>'Pivot Table'!$B$29:$B$33</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C2ED-4012-8AEC-C215D41A806C}"/>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Table'!$A$29:$A$33</c:f>
              <c:strCache>
                <c:ptCount val="4"/>
                <c:pt idx="0">
                  <c:v>0-1 Miles</c:v>
                </c:pt>
                <c:pt idx="1">
                  <c:v>1-2 Miles</c:v>
                </c:pt>
                <c:pt idx="2">
                  <c:v>2-5 Miles</c:v>
                </c:pt>
                <c:pt idx="3">
                  <c:v>More than 10 Miles</c:v>
                </c:pt>
              </c:strCache>
            </c:strRef>
          </c:cat>
          <c:val>
            <c:numRef>
              <c:f>'Pivot Table'!$C$29:$C$33</c:f>
              <c:numCache>
                <c:formatCode>General</c:formatCode>
                <c:ptCount val="4"/>
                <c:pt idx="0">
                  <c:v>11</c:v>
                </c:pt>
                <c:pt idx="1">
                  <c:v>2</c:v>
                </c:pt>
              </c:numCache>
            </c:numRef>
          </c:val>
          <c:smooth val="0"/>
          <c:extLst>
            <c:ext xmlns:c16="http://schemas.microsoft.com/office/drawing/2014/chart" uri="{C3380CC4-5D6E-409C-BE32-E72D297353CC}">
              <c16:uniqueId val="{00000001-C2ED-4012-8AEC-C215D41A806C}"/>
            </c:ext>
          </c:extLst>
        </c:ser>
        <c:dLbls>
          <c:showLegendKey val="0"/>
          <c:showVal val="0"/>
          <c:showCatName val="0"/>
          <c:showSerName val="0"/>
          <c:showPercent val="0"/>
          <c:showBubbleSize val="0"/>
        </c:dLbls>
        <c:smooth val="0"/>
        <c:axId val="1769831008"/>
        <c:axId val="1499956992"/>
      </c:lineChart>
      <c:catAx>
        <c:axId val="176983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956992"/>
        <c:crosses val="autoZero"/>
        <c:auto val="1"/>
        <c:lblAlgn val="ctr"/>
        <c:lblOffset val="100"/>
        <c:noMultiLvlLbl val="0"/>
      </c:catAx>
      <c:valAx>
        <c:axId val="149995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83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Table'!$A$58:$A$60</c:f>
              <c:strCache>
                <c:ptCount val="2"/>
                <c:pt idx="0">
                  <c:v>Middle Age</c:v>
                </c:pt>
                <c:pt idx="1">
                  <c:v>Old</c:v>
                </c:pt>
              </c:strCache>
            </c:strRef>
          </c:cat>
          <c:val>
            <c:numRef>
              <c:f>'Pivot Table'!$B$58:$B$60</c:f>
              <c:numCache>
                <c:formatCode>General</c:formatCode>
                <c:ptCount val="2"/>
                <c:pt idx="0">
                  <c:v>4</c:v>
                </c:pt>
                <c:pt idx="1">
                  <c:v>3</c:v>
                </c:pt>
              </c:numCache>
            </c:numRef>
          </c:val>
          <c:smooth val="0"/>
          <c:extLst>
            <c:ext xmlns:c16="http://schemas.microsoft.com/office/drawing/2014/chart" uri="{C3380CC4-5D6E-409C-BE32-E72D297353CC}">
              <c16:uniqueId val="{00000000-984C-4FF3-B594-9F1A6EB3B169}"/>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Table'!$A$58:$A$60</c:f>
              <c:strCache>
                <c:ptCount val="2"/>
                <c:pt idx="0">
                  <c:v>Middle Age</c:v>
                </c:pt>
                <c:pt idx="1">
                  <c:v>Old</c:v>
                </c:pt>
              </c:strCache>
            </c:strRef>
          </c:cat>
          <c:val>
            <c:numRef>
              <c:f>'Pivot Table'!$C$58:$C$60</c:f>
              <c:numCache>
                <c:formatCode>General</c:formatCode>
                <c:ptCount val="2"/>
                <c:pt idx="0">
                  <c:v>12</c:v>
                </c:pt>
                <c:pt idx="1">
                  <c:v>1</c:v>
                </c:pt>
              </c:numCache>
            </c:numRef>
          </c:val>
          <c:smooth val="0"/>
          <c:extLst>
            <c:ext xmlns:c16="http://schemas.microsoft.com/office/drawing/2014/chart" uri="{C3380CC4-5D6E-409C-BE32-E72D297353CC}">
              <c16:uniqueId val="{00000001-984C-4FF3-B594-9F1A6EB3B169}"/>
            </c:ext>
          </c:extLst>
        </c:ser>
        <c:dLbls>
          <c:showLegendKey val="0"/>
          <c:showVal val="0"/>
          <c:showCatName val="0"/>
          <c:showSerName val="0"/>
          <c:showPercent val="0"/>
          <c:showBubbleSize val="0"/>
        </c:dLbls>
        <c:marker val="1"/>
        <c:smooth val="0"/>
        <c:axId val="1256850720"/>
        <c:axId val="1108361872"/>
      </c:lineChart>
      <c:catAx>
        <c:axId val="125685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361872"/>
        <c:crosses val="autoZero"/>
        <c:auto val="1"/>
        <c:lblAlgn val="ctr"/>
        <c:lblOffset val="100"/>
        <c:noMultiLvlLbl val="0"/>
      </c:catAx>
      <c:valAx>
        <c:axId val="110836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85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66666.666666666672</c:v>
                </c:pt>
                <c:pt idx="1">
                  <c:v>22500</c:v>
                </c:pt>
              </c:numCache>
            </c:numRef>
          </c:val>
          <c:extLst>
            <c:ext xmlns:c16="http://schemas.microsoft.com/office/drawing/2014/chart" uri="{C3380CC4-5D6E-409C-BE32-E72D297353CC}">
              <c16:uniqueId val="{00000000-779E-4C94-8415-8134CDA35972}"/>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35000</c:v>
                </c:pt>
                <c:pt idx="1">
                  <c:v>33333.333333333336</c:v>
                </c:pt>
              </c:numCache>
            </c:numRef>
          </c:val>
          <c:extLst>
            <c:ext xmlns:c16="http://schemas.microsoft.com/office/drawing/2014/chart" uri="{C3380CC4-5D6E-409C-BE32-E72D297353CC}">
              <c16:uniqueId val="{00000001-779E-4C94-8415-8134CDA35972}"/>
            </c:ext>
          </c:extLst>
        </c:ser>
        <c:dLbls>
          <c:showLegendKey val="0"/>
          <c:showVal val="0"/>
          <c:showCatName val="0"/>
          <c:showSerName val="0"/>
          <c:showPercent val="0"/>
          <c:showBubbleSize val="0"/>
        </c:dLbls>
        <c:gapWidth val="219"/>
        <c:overlap val="-27"/>
        <c:axId val="1770477696"/>
        <c:axId val="1670391280"/>
      </c:barChart>
      <c:catAx>
        <c:axId val="177047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391280"/>
        <c:crosses val="autoZero"/>
        <c:auto val="1"/>
        <c:lblAlgn val="ctr"/>
        <c:lblOffset val="100"/>
        <c:noMultiLvlLbl val="0"/>
      </c:catAx>
      <c:valAx>
        <c:axId val="1670391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477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Table'!$A$29:$A$33</c:f>
              <c:strCache>
                <c:ptCount val="4"/>
                <c:pt idx="0">
                  <c:v>0-1 Miles</c:v>
                </c:pt>
                <c:pt idx="1">
                  <c:v>1-2 Miles</c:v>
                </c:pt>
                <c:pt idx="2">
                  <c:v>2-5 Miles</c:v>
                </c:pt>
                <c:pt idx="3">
                  <c:v>More than 10 Miles</c:v>
                </c:pt>
              </c:strCache>
            </c:strRef>
          </c:cat>
          <c:val>
            <c:numRef>
              <c:f>'Pivot Table'!$B$29:$B$33</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E2D3-4960-B756-9CFE27B59DCE}"/>
            </c:ext>
          </c:extLst>
        </c:ser>
        <c:ser>
          <c:idx val="1"/>
          <c:order val="1"/>
          <c:tx>
            <c:strRef>
              <c:f>'Pivot Table'!$C$27:$C$28</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Table'!$A$29:$A$33</c:f>
              <c:strCache>
                <c:ptCount val="4"/>
                <c:pt idx="0">
                  <c:v>0-1 Miles</c:v>
                </c:pt>
                <c:pt idx="1">
                  <c:v>1-2 Miles</c:v>
                </c:pt>
                <c:pt idx="2">
                  <c:v>2-5 Miles</c:v>
                </c:pt>
                <c:pt idx="3">
                  <c:v>More than 10 Miles</c:v>
                </c:pt>
              </c:strCache>
            </c:strRef>
          </c:cat>
          <c:val>
            <c:numRef>
              <c:f>'Pivot Table'!$C$29:$C$33</c:f>
              <c:numCache>
                <c:formatCode>General</c:formatCode>
                <c:ptCount val="4"/>
                <c:pt idx="0">
                  <c:v>11</c:v>
                </c:pt>
                <c:pt idx="1">
                  <c:v>2</c:v>
                </c:pt>
              </c:numCache>
            </c:numRef>
          </c:val>
          <c:smooth val="0"/>
          <c:extLst>
            <c:ext xmlns:c16="http://schemas.microsoft.com/office/drawing/2014/chart" uri="{C3380CC4-5D6E-409C-BE32-E72D297353CC}">
              <c16:uniqueId val="{00000001-E2D3-4960-B756-9CFE27B59DCE}"/>
            </c:ext>
          </c:extLst>
        </c:ser>
        <c:dLbls>
          <c:showLegendKey val="0"/>
          <c:showVal val="0"/>
          <c:showCatName val="0"/>
          <c:showSerName val="0"/>
          <c:showPercent val="0"/>
          <c:showBubbleSize val="0"/>
        </c:dLbls>
        <c:marker val="1"/>
        <c:smooth val="0"/>
        <c:axId val="1769831008"/>
        <c:axId val="1499956992"/>
      </c:lineChart>
      <c:catAx>
        <c:axId val="17698310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9956992"/>
        <c:crosses val="autoZero"/>
        <c:auto val="1"/>
        <c:lblAlgn val="ctr"/>
        <c:lblOffset val="100"/>
        <c:noMultiLvlLbl val="0"/>
      </c:catAx>
      <c:valAx>
        <c:axId val="14999569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983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Table'!$A$58:$A$60</c:f>
              <c:strCache>
                <c:ptCount val="2"/>
                <c:pt idx="0">
                  <c:v>Middle Age</c:v>
                </c:pt>
                <c:pt idx="1">
                  <c:v>Old</c:v>
                </c:pt>
              </c:strCache>
            </c:strRef>
          </c:cat>
          <c:val>
            <c:numRef>
              <c:f>'Pivot Table'!$B$58:$B$60</c:f>
              <c:numCache>
                <c:formatCode>General</c:formatCode>
                <c:ptCount val="2"/>
                <c:pt idx="0">
                  <c:v>4</c:v>
                </c:pt>
                <c:pt idx="1">
                  <c:v>3</c:v>
                </c:pt>
              </c:numCache>
            </c:numRef>
          </c:val>
          <c:smooth val="0"/>
          <c:extLst>
            <c:ext xmlns:c16="http://schemas.microsoft.com/office/drawing/2014/chart" uri="{C3380CC4-5D6E-409C-BE32-E72D297353CC}">
              <c16:uniqueId val="{00000000-B5E0-4190-B7B7-42FE887D2652}"/>
            </c:ext>
          </c:extLst>
        </c:ser>
        <c:ser>
          <c:idx val="1"/>
          <c:order val="1"/>
          <c:tx>
            <c:strRef>
              <c:f>'Pivot Table'!$C$56:$C$57</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Table'!$A$58:$A$60</c:f>
              <c:strCache>
                <c:ptCount val="2"/>
                <c:pt idx="0">
                  <c:v>Middle Age</c:v>
                </c:pt>
                <c:pt idx="1">
                  <c:v>Old</c:v>
                </c:pt>
              </c:strCache>
            </c:strRef>
          </c:cat>
          <c:val>
            <c:numRef>
              <c:f>'Pivot Table'!$C$58:$C$60</c:f>
              <c:numCache>
                <c:formatCode>General</c:formatCode>
                <c:ptCount val="2"/>
                <c:pt idx="0">
                  <c:v>12</c:v>
                </c:pt>
                <c:pt idx="1">
                  <c:v>1</c:v>
                </c:pt>
              </c:numCache>
            </c:numRef>
          </c:val>
          <c:smooth val="0"/>
          <c:extLst>
            <c:ext xmlns:c16="http://schemas.microsoft.com/office/drawing/2014/chart" uri="{C3380CC4-5D6E-409C-BE32-E72D297353CC}">
              <c16:uniqueId val="{00000001-B5E0-4190-B7B7-42FE887D2652}"/>
            </c:ext>
          </c:extLst>
        </c:ser>
        <c:dLbls>
          <c:showLegendKey val="0"/>
          <c:showVal val="0"/>
          <c:showCatName val="0"/>
          <c:showSerName val="0"/>
          <c:showPercent val="0"/>
          <c:showBubbleSize val="0"/>
        </c:dLbls>
        <c:marker val="1"/>
        <c:smooth val="0"/>
        <c:axId val="1256850720"/>
        <c:axId val="1108361872"/>
      </c:lineChart>
      <c:catAx>
        <c:axId val="125685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361872"/>
        <c:crosses val="autoZero"/>
        <c:auto val="1"/>
        <c:lblAlgn val="ctr"/>
        <c:lblOffset val="100"/>
        <c:noMultiLvlLbl val="0"/>
      </c:catAx>
      <c:valAx>
        <c:axId val="110836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85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34290</xdr:colOff>
      <xdr:row>5</xdr:row>
      <xdr:rowOff>179070</xdr:rowOff>
    </xdr:from>
    <xdr:to>
      <xdr:col>5</xdr:col>
      <xdr:colOff>586740</xdr:colOff>
      <xdr:row>21</xdr:row>
      <xdr:rowOff>7620</xdr:rowOff>
    </xdr:to>
    <xdr:graphicFrame macro="">
      <xdr:nvGraphicFramePr>
        <xdr:cNvPr id="2" name="Chart 1">
          <a:extLst>
            <a:ext uri="{FF2B5EF4-FFF2-40B4-BE49-F238E27FC236}">
              <a16:creationId xmlns:a16="http://schemas.microsoft.com/office/drawing/2014/main" id="{72F67F67-9F4B-E0EC-967B-40002DEA98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35</xdr:row>
      <xdr:rowOff>30480</xdr:rowOff>
    </xdr:from>
    <xdr:to>
      <xdr:col>6</xdr:col>
      <xdr:colOff>15240</xdr:colOff>
      <xdr:row>50</xdr:row>
      <xdr:rowOff>0</xdr:rowOff>
    </xdr:to>
    <xdr:graphicFrame macro="">
      <xdr:nvGraphicFramePr>
        <xdr:cNvPr id="3" name="Chart 2">
          <a:extLst>
            <a:ext uri="{FF2B5EF4-FFF2-40B4-BE49-F238E27FC236}">
              <a16:creationId xmlns:a16="http://schemas.microsoft.com/office/drawing/2014/main" id="{2C9AEB17-B81E-2BEB-4A5C-0A2E8D598E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62</xdr:row>
      <xdr:rowOff>0</xdr:rowOff>
    </xdr:from>
    <xdr:to>
      <xdr:col>5</xdr:col>
      <xdr:colOff>601980</xdr:colOff>
      <xdr:row>77</xdr:row>
      <xdr:rowOff>0</xdr:rowOff>
    </xdr:to>
    <xdr:graphicFrame macro="">
      <xdr:nvGraphicFramePr>
        <xdr:cNvPr id="4" name="Chart 3">
          <a:extLst>
            <a:ext uri="{FF2B5EF4-FFF2-40B4-BE49-F238E27FC236}">
              <a16:creationId xmlns:a16="http://schemas.microsoft.com/office/drawing/2014/main" id="{2F926957-9573-BB81-5A15-FCEBB4A781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563880</xdr:colOff>
      <xdr:row>5</xdr:row>
      <xdr:rowOff>121920</xdr:rowOff>
    </xdr:from>
    <xdr:to>
      <xdr:col>8</xdr:col>
      <xdr:colOff>586740</xdr:colOff>
      <xdr:row>18</xdr:row>
      <xdr:rowOff>45720</xdr:rowOff>
    </xdr:to>
    <xdr:graphicFrame macro="">
      <xdr:nvGraphicFramePr>
        <xdr:cNvPr id="2" name="Chart 1">
          <a:extLst>
            <a:ext uri="{FF2B5EF4-FFF2-40B4-BE49-F238E27FC236}">
              <a16:creationId xmlns:a16="http://schemas.microsoft.com/office/drawing/2014/main" id="{D95008AD-DCE5-4E90-8864-D7227F3D1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556260</xdr:colOff>
      <xdr:row>18</xdr:row>
      <xdr:rowOff>121920</xdr:rowOff>
    </xdr:from>
    <xdr:to>
      <xdr:col>15</xdr:col>
      <xdr:colOff>7620</xdr:colOff>
      <xdr:row>32</xdr:row>
      <xdr:rowOff>60960</xdr:rowOff>
    </xdr:to>
    <xdr:graphicFrame macro="">
      <xdr:nvGraphicFramePr>
        <xdr:cNvPr id="3" name="Chart 2">
          <a:extLst>
            <a:ext uri="{FF2B5EF4-FFF2-40B4-BE49-F238E27FC236}">
              <a16:creationId xmlns:a16="http://schemas.microsoft.com/office/drawing/2014/main" id="{51CC81AA-CB42-4174-96AF-2FB511854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45720</xdr:colOff>
      <xdr:row>5</xdr:row>
      <xdr:rowOff>114300</xdr:rowOff>
    </xdr:from>
    <xdr:to>
      <xdr:col>14</xdr:col>
      <xdr:colOff>594360</xdr:colOff>
      <xdr:row>18</xdr:row>
      <xdr:rowOff>53340</xdr:rowOff>
    </xdr:to>
    <xdr:graphicFrame macro="">
      <xdr:nvGraphicFramePr>
        <xdr:cNvPr id="4" name="Chart 3">
          <a:extLst>
            <a:ext uri="{FF2B5EF4-FFF2-40B4-BE49-F238E27FC236}">
              <a16:creationId xmlns:a16="http://schemas.microsoft.com/office/drawing/2014/main" id="{8B005F70-0DF0-4C39-89A7-22BFDDDC3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5</xdr:row>
      <xdr:rowOff>121921</xdr:rowOff>
    </xdr:from>
    <xdr:to>
      <xdr:col>2</xdr:col>
      <xdr:colOff>548640</xdr:colOff>
      <xdr:row>11</xdr:row>
      <xdr:rowOff>15241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7C18FB6-D49F-65DD-9308-4311B04A8C4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1036321"/>
              <a:ext cx="174498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175261</xdr:rowOff>
    </xdr:from>
    <xdr:to>
      <xdr:col>2</xdr:col>
      <xdr:colOff>541020</xdr:colOff>
      <xdr:row>27</xdr:row>
      <xdr:rowOff>83821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B569333-E585-639A-E041-24A6E44143B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84221"/>
              <a:ext cx="1760220"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60961</xdr:rowOff>
    </xdr:from>
    <xdr:to>
      <xdr:col>2</xdr:col>
      <xdr:colOff>541020</xdr:colOff>
      <xdr:row>17</xdr:row>
      <xdr:rowOff>137161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1A9965F-3B69-7726-AE20-A192FDBC5E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2641"/>
              <a:ext cx="176022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ak" refreshedDate="45012.908730787036" createdVersion="8" refreshedVersion="8" minRefreshableVersion="3" recordCount="1000" xr:uid="{9BFC9BB3-EC7B-4578-92DC-8FCB4FCAF0F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44">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979999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189B20-44B7-4795-A456-6AD47AEAD4CF}"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6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49B050-B498-47AB-A4D2-74996831E48D}"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06CC20-D4D3-4985-82BA-53DFE4EFFBBA}"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061799D-4A06-42E0-BBBB-4B3CE83467F3}" sourceName="Marital Status">
  <pivotTables>
    <pivotTable tabId="3" name="PivotTable1"/>
    <pivotTable tabId="3" name="PivotTable2"/>
    <pivotTable tabId="3" name="PivotTable3"/>
  </pivotTables>
  <data>
    <tabular pivotCacheId="139799996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E0CFF9-2630-4BA5-950B-92195B848784}" sourceName="Education">
  <pivotTables>
    <pivotTable tabId="3" name="PivotTable1"/>
    <pivotTable tabId="3" name="PivotTable2"/>
    <pivotTable tabId="3" name="PivotTable3"/>
  </pivotTables>
  <data>
    <tabular pivotCacheId="139799996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B0CFD4-5DB9-4530-83EF-E6926CBB8DC3}" sourceName="Region">
  <pivotTables>
    <pivotTable tabId="3" name="PivotTable1"/>
    <pivotTable tabId="3" name="PivotTable2"/>
    <pivotTable tabId="3" name="PivotTable3"/>
  </pivotTables>
  <data>
    <tabular pivotCacheId="139799996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AC11E92-24A4-4BE6-8102-EEA43DEE178A}" cache="Slicer_Marital_Status" caption="Marital Status" rowHeight="234950"/>
  <slicer name="Education" xr10:uid="{1B32BD96-B054-461C-BCA3-B5069069E390}" cache="Slicer_Education" caption="Education" rowHeight="234950"/>
  <slicer name="Region" xr10:uid="{E6B171A7-D121-4F0C-8B35-495F1761045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 sqref="F1"/>
    </sheetView>
  </sheetViews>
  <sheetFormatPr defaultColWidth="11.88671875" defaultRowHeight="14.4" x14ac:dyDescent="0.3"/>
  <cols>
    <col min="2" max="2" width="13.44140625" customWidth="1"/>
    <col min="6" max="6" width="17.33203125" customWidth="1"/>
    <col min="7" max="7" width="17.21875" customWidth="1"/>
    <col min="10" max="10" width="17.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C3966-B2BB-4CD5-A141-C5688394E9BA}">
  <dimension ref="A1:N1001"/>
  <sheetViews>
    <sheetView topLeftCell="J978" workbookViewId="0">
      <selection activeCell="J975" sqref="J1:J1048576"/>
    </sheetView>
  </sheetViews>
  <sheetFormatPr defaultColWidth="14.44140625" defaultRowHeight="14.4" x14ac:dyDescent="0.3"/>
  <cols>
    <col min="2" max="2" width="23.109375" customWidth="1"/>
    <col min="3" max="3" width="10.5546875" customWidth="1"/>
    <col min="4" max="4" width="14.44140625" style="3"/>
    <col min="6" max="6" width="17.88671875" customWidth="1"/>
    <col min="9" max="9" width="8.21875" customWidth="1"/>
    <col min="10" max="10" width="19.109375" customWidth="1"/>
    <col min="14" max="14" width="17.332031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s="4"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s="4"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s="4" t="str">
        <f t="shared" si="0"/>
        <v>Old</v>
      </c>
      <c r="N4" t="s">
        <v>18</v>
      </c>
    </row>
    <row r="5" spans="1:14" x14ac:dyDescent="0.3">
      <c r="A5">
        <v>24381</v>
      </c>
      <c r="B5" t="s">
        <v>37</v>
      </c>
      <c r="C5" t="s">
        <v>38</v>
      </c>
      <c r="D5" s="3">
        <v>70000</v>
      </c>
      <c r="E5">
        <v>0</v>
      </c>
      <c r="F5" t="s">
        <v>13</v>
      </c>
      <c r="G5" t="s">
        <v>21</v>
      </c>
      <c r="H5" t="s">
        <v>15</v>
      </c>
      <c r="I5">
        <v>1</v>
      </c>
      <c r="J5" t="s">
        <v>23</v>
      </c>
      <c r="K5" t="s">
        <v>24</v>
      </c>
      <c r="L5">
        <v>41</v>
      </c>
      <c r="M5" s="4" t="str">
        <f t="shared" si="0"/>
        <v>Middle Age</v>
      </c>
      <c r="N5" t="s">
        <v>15</v>
      </c>
    </row>
    <row r="6" spans="1:14" x14ac:dyDescent="0.3">
      <c r="A6">
        <v>25597</v>
      </c>
      <c r="B6" t="s">
        <v>37</v>
      </c>
      <c r="C6" t="s">
        <v>38</v>
      </c>
      <c r="D6" s="3">
        <v>30000</v>
      </c>
      <c r="E6">
        <v>0</v>
      </c>
      <c r="F6" t="s">
        <v>13</v>
      </c>
      <c r="G6" t="s">
        <v>20</v>
      </c>
      <c r="H6" t="s">
        <v>18</v>
      </c>
      <c r="I6">
        <v>0</v>
      </c>
      <c r="J6" t="s">
        <v>16</v>
      </c>
      <c r="K6" t="s">
        <v>17</v>
      </c>
      <c r="L6">
        <v>36</v>
      </c>
      <c r="M6" s="4" t="str">
        <f t="shared" si="0"/>
        <v>Middle Age</v>
      </c>
      <c r="N6" t="s">
        <v>15</v>
      </c>
    </row>
    <row r="7" spans="1:14" x14ac:dyDescent="0.3">
      <c r="A7">
        <v>13507</v>
      </c>
      <c r="B7" t="s">
        <v>36</v>
      </c>
      <c r="C7" t="s">
        <v>39</v>
      </c>
      <c r="D7" s="3">
        <v>10000</v>
      </c>
      <c r="E7">
        <v>2</v>
      </c>
      <c r="F7" t="s">
        <v>19</v>
      </c>
      <c r="G7" t="s">
        <v>25</v>
      </c>
      <c r="H7" t="s">
        <v>15</v>
      </c>
      <c r="I7">
        <v>0</v>
      </c>
      <c r="J7" t="s">
        <v>26</v>
      </c>
      <c r="K7" t="s">
        <v>17</v>
      </c>
      <c r="L7">
        <v>50</v>
      </c>
      <c r="M7" s="4" t="str">
        <f t="shared" si="0"/>
        <v>Middle Age</v>
      </c>
      <c r="N7" t="s">
        <v>18</v>
      </c>
    </row>
    <row r="8" spans="1:14" x14ac:dyDescent="0.3">
      <c r="A8">
        <v>27974</v>
      </c>
      <c r="B8" t="s">
        <v>37</v>
      </c>
      <c r="C8" t="s">
        <v>38</v>
      </c>
      <c r="D8" s="3">
        <v>160000</v>
      </c>
      <c r="E8">
        <v>2</v>
      </c>
      <c r="F8" t="s">
        <v>27</v>
      </c>
      <c r="G8" t="s">
        <v>28</v>
      </c>
      <c r="H8" t="s">
        <v>15</v>
      </c>
      <c r="I8">
        <v>4</v>
      </c>
      <c r="J8" t="s">
        <v>16</v>
      </c>
      <c r="K8" t="s">
        <v>24</v>
      </c>
      <c r="L8">
        <v>33</v>
      </c>
      <c r="M8" s="4" t="str">
        <f t="shared" si="0"/>
        <v>Middle Age</v>
      </c>
      <c r="N8" t="s">
        <v>15</v>
      </c>
    </row>
    <row r="9" spans="1:14" x14ac:dyDescent="0.3">
      <c r="A9">
        <v>19364</v>
      </c>
      <c r="B9" t="s">
        <v>36</v>
      </c>
      <c r="C9" t="s">
        <v>38</v>
      </c>
      <c r="D9" s="3">
        <v>40000</v>
      </c>
      <c r="E9">
        <v>1</v>
      </c>
      <c r="F9" t="s">
        <v>13</v>
      </c>
      <c r="G9" t="s">
        <v>14</v>
      </c>
      <c r="H9" t="s">
        <v>15</v>
      </c>
      <c r="I9">
        <v>0</v>
      </c>
      <c r="J9" t="s">
        <v>16</v>
      </c>
      <c r="K9" t="s">
        <v>17</v>
      </c>
      <c r="L9">
        <v>43</v>
      </c>
      <c r="M9" s="4"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s="4"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s="4"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s="4"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s="4"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s="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s="4"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s="4"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s="4"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s="4"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s="4"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s="4"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s="4"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s="4"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s="4"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s="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s="4"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s="4"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s="4"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s="4"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s="4"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s="4"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s="4"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s="4"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s="4"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s="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s="4"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s="4"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s="4"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s="4"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s="4"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s="4"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s="4"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s="4"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s="4"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s="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s="4"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s="4"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s="4"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s="4"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s="4"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s="4"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s="4"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s="4"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s="4"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s="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s="4"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s="4"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s="4"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s="4"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s="4"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s="4"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s="4"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s="4"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s="4"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s="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s="4"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s="4"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s="4"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s="4"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s="4"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s="4"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s="4"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s="4"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s="4"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s="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s="4"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s="4"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s="4"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s="4"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s="4"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s="4"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s="4"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s="4"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s="4"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s="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s="4"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s="4"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s="4"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s="4"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s="4"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s="4"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s="4"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s="4"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s="4"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s="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s="4"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s="4"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s="4"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s="4"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s="4"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s="4"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s="4"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s="4"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s="4"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s="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s="4"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s="4"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s="4"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s="4"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s="4"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s="4"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s="4"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s="4"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s="4"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s="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s="4"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s="4"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s="4"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s="4"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s="4"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s="4"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s="4"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s="4"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s="4"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s="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s="4"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s="4"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s="4"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s="4"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s="4"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s="4"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s="4"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s="4"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s="4"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s="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s="4"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s="4"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s="4"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s="4"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s="4"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s="4"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s="4"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s="4"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s="4"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s="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s="4"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s="4"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s="4"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s="4"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s="4"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s="4"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s="4"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s="4"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s="4"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s="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s="4"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s="4"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s="4"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s="4"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s="4"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s="4"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s="4"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s="4"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s="4"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s="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s="4"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s="4"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s="4"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s="4"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s="4"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s="4"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s="4"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s="4"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s="4"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s="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s="4"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s="4"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s="4"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s="4"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s="4"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s="4"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s="4"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s="4"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s="4"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s="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s="4"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s="4"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s="4"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s="4"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s="4"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s="4"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s="4"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s="4"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s="4"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s="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s="4"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s="4"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s="4"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s="4"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s="4"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s="4"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s="4"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s="4"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s="4"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s="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s="4"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s="4"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s="4"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s="4"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s="4"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s="4"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s="4"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s="4"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s="4"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s="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s="4"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s="4"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s="4"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s="4"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s="4"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s="4"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s="4"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s="4"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s="4"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s="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s="4"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s="4"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s="4"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s="4"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s="4"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s="4"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s="4"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s="4"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s="4"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s="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s="4"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s="4"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s="4"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s="4"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s="4"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s="4"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s="4"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s="4"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s="4"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s="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s="4"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s="4"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s="4"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s="4"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s="4"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s="4"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s="4"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s="4"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s="4"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s="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s="4"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s="4"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s="4"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s="4"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s="4"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s="4"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s="4"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s="4"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s="4"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s="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s="4"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s="4"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s="4"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s="4"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s="4"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s="4"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s="4"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s="4"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s="4"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s="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s="4"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s="4"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s="4"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s="4"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s="4"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s="4"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s="4"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s="4"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s="4"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s="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s="4"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s="4"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s="4"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s="4"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s="4"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s="4"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s="4"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s="4"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s="4"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s="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s="4"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s="4"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s="4"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s="4"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s="4"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s="4"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s="4"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s="4"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s="4"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s="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s="4"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s="4"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s="4"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s="4"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s="4"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s="4"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s="4"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s="4"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s="4"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s="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s="4"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s="4"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s="4"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s="4"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s="4"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s="4"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s="4"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s="4"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s="4"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s="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s="4"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s="4"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s="4"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s="4"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s="4"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s="4"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s="4"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s="4"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s="4"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s="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s="4"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s="4"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s="4"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s="4"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s="4"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s="4"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s="4"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s="4"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s="4"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s="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s="4"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s="4"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s="4"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s="4"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s="4"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s="4"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s="4"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s="4"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s="4"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s="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s="4"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s="4"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s="4"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s="4"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s="4"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s="4"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s="4"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s="4"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s="4"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s="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s="4"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s="4"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s="4"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s="4"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s="4"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s="4"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s="4"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s="4"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s="4"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s="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s="4"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s="4"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s="4"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s="4"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s="4"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s="4"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s="4"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s="4"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s="4"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s="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s="4"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s="4"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s="4"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s="4"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s="4"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s="4"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s="4"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s="4"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s="4"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s="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s="4"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s="4"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s="4"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s="4"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s="4"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s="4"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s="4"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s="4"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s="4"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s="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s="4"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s="4"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s="4"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s="4"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s="4"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s="4"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s="4"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s="4"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s="4"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s="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s="4"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s="4"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s="4"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s="4"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s="4"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s="4"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s="4"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s="4"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s="4"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s="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s="4"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s="4"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s="4"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s="4"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s="4"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s="4"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s="4"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s="4"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s="4"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s="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s="4"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s="4"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s="4"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s="4"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s="4"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s="4"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s="4"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s="4"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s="4"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s="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s="4"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s="4"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s="4"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s="4"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s="4"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s="4"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s="4"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s="4"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s="4"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s="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s="4"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s="4"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s="4"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s="4"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s="4"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s="4"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s="4"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s="4"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s="4"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s="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s="4"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s="4"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s="4"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s="4"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s="4"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s="4"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s="4"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s="4"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s="4"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s="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s="4"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s="4"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s="4"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s="4"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s="4"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s="4"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s="4"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s="4"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s="4"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s="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s="4"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s="4"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s="4"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s="4"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s="4"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s="4"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s="4"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s="4"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s="4"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s="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s="4"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s="4"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s="4"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s="4"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s="4"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s="4"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s="4"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s="4"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s="4"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s="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s="4"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s="4"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s="4"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s="4"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s="4"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s="4"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s="4"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s="4"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s="4"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s="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s="4"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s="4"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s="4"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s="4"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s="4"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s="4"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s="4"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s="4"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s="4"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s="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s="4"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s="4"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s="4"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s="4"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s="4"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s="4"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s="4"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s="4"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s="4"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s="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s="4"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s="4"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s="4"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s="4"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s="4"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s="4"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s="4"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s="4"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s="4"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s="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s="4"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s="4"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s="4"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s="4"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s="4"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s="4"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s="4"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s="4"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s="4"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s="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s="4"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s="4"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s="4"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s="4"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s="4"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s="4"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s="4"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s="4"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s="4"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s="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s="4"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s="4"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s="4"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s="4"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s="4"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s="4"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s="4"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s="4"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s="4"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s="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s="4"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s="4"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s="4"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s="4"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s="4"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s="4"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s="4"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s="4"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s="4"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s="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s="4"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s="4"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s="4"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s="4"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s="4"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s="4"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s="4"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s="4"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s="4"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s="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s="4"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s="4"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s="4"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s="4"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s="4"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s="4"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s="4"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s="4"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s="4"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s="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s="4"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s="4"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s="4"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s="4"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s="4"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s="4"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s="4"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s="4"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s="4"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s="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s="4"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s="4"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s="4"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s="4"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s="4"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s="4"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s="4"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s="4"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s="4"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s="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s="4"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s="4"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s="4"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s="4"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s="4"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s="4"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s="4"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s="4"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s="4"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s="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s="4"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s="4"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s="4"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s="4"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s="4"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s="4"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s="4"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s="4"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s="4"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s="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s="4"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s="4"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s="4"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s="4"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s="4"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s="4"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s="4"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s="4"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s="4"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s="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s="4"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s="4"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s="4"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s="4"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s="4"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s="4"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s="4"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s="4"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s="4"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s="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s="4"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s="4"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s="4"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s="4"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s="4"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s="4"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s="4"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s="4"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s="4"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s="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s="4"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s="4"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s="4"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s="4"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s="4"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s="4"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s="4"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s="4"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s="4"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s="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s="4"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s="4"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s="4"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s="4"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s="4"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s="4"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s="4"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s="4"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s="4"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s="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s="4"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s="4"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s="4"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s="4"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s="4"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s="4"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s="4"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s="4"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s="4"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s="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s="4"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s="4"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s="4"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s="4"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s="4"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s="4"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s="4"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s="4"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s="4"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s="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s="4"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s="4"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s="4"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s="4"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s="4"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s="4"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s="4"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s="4"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s="4"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s="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s="4"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s="4"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s="4"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s="4"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s="4"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s="4"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s="4"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s="4"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s="4"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s="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s="4"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s="4"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s="4"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s="4"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s="4"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s="4"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s="4"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s="4"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s="4"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s="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s="4"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s="4"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s="4"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s="4"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s="4"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s="4"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s="4"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s="4"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s="4"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s="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s="4"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s="4"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s="4"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s="4"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s="4"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s="4"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s="4"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s="4"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s="4"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s="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s="4"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s="4"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s="4"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s="4"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s="4"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s="4"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s="4"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s="4"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s="4"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s="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s="4"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s="4"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s="4"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s="4"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s="4"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s="4"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s="4"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s="4"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s="4"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s="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s="4"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s="4"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s="4"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s="4"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s="4"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s="4"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s="4"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s="4"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s="4"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s="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s="4"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s="4"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s="4"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s="4"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s="4"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s="4"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s="4"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s="4"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s="4"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s="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s="4"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s="4"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s="4"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s="4"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s="4"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s="4"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s="4"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s="4"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s="4"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s="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s="4"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s="4"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s="4"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s="4"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s="4"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s="4"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s="4"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s="4"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s="4"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s="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s="4"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s="4"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s="4"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s="4"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s="4"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s="4"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s="4"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s="4"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s="4"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s="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s="4"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s="4"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s="4"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s="4"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s="4"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s="4"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s="4"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s="4"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s="4"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s="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s="4"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s="4"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s="4"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s="4"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s="4"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s="4"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s="4"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s="4"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s="4"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s="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s="4"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s="4"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s="4"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s="4"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s="4"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s="4"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s="4"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s="4"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s="4"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s="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s="4"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s="4"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s="4"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s="4"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s="4"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s="4"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s="4"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s="4"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s="4"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s="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s="4"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s="4"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s="4"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s="4"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s="4"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s="4"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s="4"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s="4"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s="4"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s="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s="4"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s="4"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s="4"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s="4"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s="4"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s="4"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s="4"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s="4"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s="4"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s="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s="4"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s="4"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s="4"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s="4"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s="4"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s="4"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s="4"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s="4"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s="4"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s="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s="4"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s="4"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s="4"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s="4"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s="4"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s="4"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s="4"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s="4"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s="4"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s="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s="4"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s="4"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s="4"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s="4"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s="4"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s="4"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s="4"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s="4"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s="4"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s="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s="4"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s="4"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s="4"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s="4"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s="4"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s="4"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s="4"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s="4"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s="4"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s="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s="4"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s="4"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s="4"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s="4"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s="4"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s="4"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s="4"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s="4"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s="4"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s="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s="4"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s="4"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s="4"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s="4"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s="4"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s="4"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s="4"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s="4"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s="4"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s="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s="4"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s="4"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s="4"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s="4"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s="4"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s="4"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s="4"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s="4"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s="4"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s="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s="4"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s="4"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s="4"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s="4"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s="4"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s="4"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s="4"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s="4"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s="4"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s="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s="4"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s="4"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s="4"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s="4"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s="4"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s="4"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s="4"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s="4"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s="4"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s="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s="4"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s="4"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s="4"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s="4"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s="4"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s="4"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s="4"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s="4"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s="4"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s="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s="4"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s="4"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s="4"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s="4"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s="4"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s="4"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s="4" t="str">
        <f t="shared" si="15"/>
        <v>Middle Age</v>
      </c>
      <c r="N1001" t="s">
        <v>15</v>
      </c>
    </row>
  </sheetData>
  <autoFilter ref="A1:N1001" xr:uid="{BA5C3966-B2BB-4CD5-A141-C5688394E9B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902D2-ADF3-4258-A93F-0DF78E3A4752}">
  <dimension ref="A1:D60"/>
  <sheetViews>
    <sheetView topLeftCell="A61" workbookViewId="0">
      <selection activeCell="G71" sqref="G7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66666.666666666672</v>
      </c>
      <c r="C3" s="7">
        <v>35000</v>
      </c>
      <c r="D3" s="7">
        <v>48571.428571428572</v>
      </c>
    </row>
    <row r="4" spans="1:4" x14ac:dyDescent="0.3">
      <c r="A4" s="6" t="s">
        <v>38</v>
      </c>
      <c r="B4" s="7">
        <v>22500</v>
      </c>
      <c r="C4" s="7">
        <v>33333.333333333336</v>
      </c>
      <c r="D4" s="7">
        <v>30000</v>
      </c>
    </row>
    <row r="5" spans="1:4" x14ac:dyDescent="0.3">
      <c r="A5" s="6" t="s">
        <v>42</v>
      </c>
      <c r="B5" s="7">
        <v>41428.571428571428</v>
      </c>
      <c r="C5" s="7">
        <v>33846.153846153844</v>
      </c>
      <c r="D5" s="7">
        <v>36500</v>
      </c>
    </row>
    <row r="27" spans="1:4" x14ac:dyDescent="0.3">
      <c r="A27" s="5" t="s">
        <v>45</v>
      </c>
      <c r="B27" s="5" t="s">
        <v>44</v>
      </c>
    </row>
    <row r="28" spans="1:4" x14ac:dyDescent="0.3">
      <c r="A28" s="5" t="s">
        <v>41</v>
      </c>
      <c r="B28" t="s">
        <v>18</v>
      </c>
      <c r="C28" t="s">
        <v>15</v>
      </c>
      <c r="D28" t="s">
        <v>42</v>
      </c>
    </row>
    <row r="29" spans="1:4" x14ac:dyDescent="0.3">
      <c r="A29" s="6" t="s">
        <v>16</v>
      </c>
      <c r="B29" s="8">
        <v>3</v>
      </c>
      <c r="C29" s="8">
        <v>11</v>
      </c>
      <c r="D29" s="8">
        <v>14</v>
      </c>
    </row>
    <row r="30" spans="1:4" x14ac:dyDescent="0.3">
      <c r="A30" s="6" t="s">
        <v>26</v>
      </c>
      <c r="B30" s="8">
        <v>1</v>
      </c>
      <c r="C30" s="8">
        <v>2</v>
      </c>
      <c r="D30" s="8">
        <v>3</v>
      </c>
    </row>
    <row r="31" spans="1:4" x14ac:dyDescent="0.3">
      <c r="A31" s="6" t="s">
        <v>22</v>
      </c>
      <c r="B31" s="8">
        <v>1</v>
      </c>
      <c r="C31" s="8"/>
      <c r="D31" s="8">
        <v>1</v>
      </c>
    </row>
    <row r="32" spans="1:4" x14ac:dyDescent="0.3">
      <c r="A32" s="6" t="s">
        <v>46</v>
      </c>
      <c r="B32" s="8">
        <v>2</v>
      </c>
      <c r="C32" s="8"/>
      <c r="D32" s="8">
        <v>2</v>
      </c>
    </row>
    <row r="33" spans="1:4" x14ac:dyDescent="0.3">
      <c r="A33" s="6" t="s">
        <v>42</v>
      </c>
      <c r="B33" s="8">
        <v>7</v>
      </c>
      <c r="C33" s="8">
        <v>13</v>
      </c>
      <c r="D33" s="8">
        <v>20</v>
      </c>
    </row>
    <row r="56" spans="1:4" x14ac:dyDescent="0.3">
      <c r="A56" s="5" t="s">
        <v>45</v>
      </c>
      <c r="B56" s="5" t="s">
        <v>44</v>
      </c>
    </row>
    <row r="57" spans="1:4" x14ac:dyDescent="0.3">
      <c r="A57" s="5" t="s">
        <v>41</v>
      </c>
      <c r="B57" t="s">
        <v>18</v>
      </c>
      <c r="C57" t="s">
        <v>15</v>
      </c>
      <c r="D57" t="s">
        <v>42</v>
      </c>
    </row>
    <row r="58" spans="1:4" x14ac:dyDescent="0.3">
      <c r="A58" s="6" t="s">
        <v>47</v>
      </c>
      <c r="B58" s="8">
        <v>4</v>
      </c>
      <c r="C58" s="8">
        <v>12</v>
      </c>
      <c r="D58" s="8">
        <v>16</v>
      </c>
    </row>
    <row r="59" spans="1:4" x14ac:dyDescent="0.3">
      <c r="A59" s="6" t="s">
        <v>48</v>
      </c>
      <c r="B59" s="8">
        <v>3</v>
      </c>
      <c r="C59" s="8">
        <v>1</v>
      </c>
      <c r="D59" s="8">
        <v>4</v>
      </c>
    </row>
    <row r="60" spans="1:4" x14ac:dyDescent="0.3">
      <c r="A60" s="6" t="s">
        <v>42</v>
      </c>
      <c r="B60" s="8">
        <v>7</v>
      </c>
      <c r="C60" s="8">
        <v>13</v>
      </c>
      <c r="D60" s="8">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15812-C793-41FE-A168-7470801A4784}">
  <dimension ref="A1:O5"/>
  <sheetViews>
    <sheetView showGridLines="0" tabSelected="1" zoomScale="75" zoomScaleNormal="75" workbookViewId="0">
      <selection activeCell="J35" sqref="J35"/>
    </sheetView>
  </sheetViews>
  <sheetFormatPr defaultRowHeight="14.4" x14ac:dyDescent="0.3"/>
  <sheetData>
    <row r="1" spans="1:15" x14ac:dyDescent="0.3">
      <c r="A1" s="10" t="s">
        <v>49</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hanak</cp:lastModifiedBy>
  <dcterms:created xsi:type="dcterms:W3CDTF">2022-03-18T02:50:57Z</dcterms:created>
  <dcterms:modified xsi:type="dcterms:W3CDTF">2023-03-27T17:38:06Z</dcterms:modified>
</cp:coreProperties>
</file>