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ATA ANALYST PROJECTS\CPU Score Data Analysis\Dataset\"/>
    </mc:Choice>
  </mc:AlternateContent>
  <xr:revisionPtr revIDLastSave="0" documentId="13_ncr:1_{A05D1151-3FBA-436B-8B84-B3461863641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L_ALL_benchmarks" sheetId="2" r:id="rId1"/>
  </sheets>
  <definedNames>
    <definedName name="ExterneDaten_1" localSheetId="0" hidden="1">ML_ALL_benchmarks!$A$1:$L$189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DB900-11DD-4825-8DD6-331786B78E93}" keepAlive="1" name="Abfrage - ML_ALL_benchmarks" description="Verbindung mit der Abfrage 'ML_ALL_benchmarks' in der Arbeitsmappe." type="5" refreshedVersion="8" background="1" saveData="1">
    <dbPr connection="Provider=Microsoft.Mashup.OleDb.1;Data Source=$Workbook$;Location=ML_ALL_benchmarks;Extended Properties=&quot;&quot;" command="SELECT * FROM [ML_ALL_benchmarks]"/>
  </connection>
</connections>
</file>

<file path=xl/sharedStrings.xml><?xml version="1.0" encoding="utf-8"?>
<sst xmlns="http://schemas.openxmlformats.org/spreadsheetml/2006/main" count="952" uniqueCount="276">
  <si>
    <t>device</t>
  </si>
  <si>
    <t>company</t>
  </si>
  <si>
    <t>cpuName</t>
  </si>
  <si>
    <t>cores</t>
  </si>
  <si>
    <t>clock</t>
  </si>
  <si>
    <t>cpuScore</t>
  </si>
  <si>
    <t>gpuScore</t>
  </si>
  <si>
    <t>iPhone 13 Pro Max</t>
  </si>
  <si>
    <t>Apple</t>
  </si>
  <si>
    <t xml:space="preserve">A15 Bionic   </t>
  </si>
  <si>
    <t>iPhone 13 Pro</t>
  </si>
  <si>
    <t>iPhone 13 mini</t>
  </si>
  <si>
    <t>iPad Pro (12.9-inch 5th generation)</t>
  </si>
  <si>
    <t xml:space="preserve">M1    </t>
  </si>
  <si>
    <t>iPad Pro (11-inch 3rd generation)</t>
  </si>
  <si>
    <t>iPhone 13</t>
  </si>
  <si>
    <t>iPad mini (6th generation)</t>
  </si>
  <si>
    <t>iPad Air (4th generation)</t>
  </si>
  <si>
    <t xml:space="preserve">A14 Bionic   </t>
  </si>
  <si>
    <t>iPhone 12</t>
  </si>
  <si>
    <t>iPhone 12 Mini</t>
  </si>
  <si>
    <t>iPhone 12 Pro Max</t>
  </si>
  <si>
    <t>iPhone 12 Pro</t>
  </si>
  <si>
    <t>Google Pixel 6</t>
  </si>
  <si>
    <t>Google</t>
  </si>
  <si>
    <t xml:space="preserve">Tensor    </t>
  </si>
  <si>
    <t>Google Pixel 6 Pro</t>
  </si>
  <si>
    <t>iPhone 11 Pro Max</t>
  </si>
  <si>
    <t xml:space="preserve">A13 Bionic   </t>
  </si>
  <si>
    <t>iPhone 11</t>
  </si>
  <si>
    <t>iPhone 11 Pro</t>
  </si>
  <si>
    <t>iPhone SE (2nd generation)</t>
  </si>
  <si>
    <t>Microsoft Surface Duo 2</t>
  </si>
  <si>
    <t>Qualcomm</t>
  </si>
  <si>
    <t xml:space="preserve">Snapdragon 888   </t>
  </si>
  <si>
    <t>Xiaomi 11T Pro</t>
  </si>
  <si>
    <t>iPad Pro (12.9-inch 3rd Generation)</t>
  </si>
  <si>
    <t xml:space="preserve">A12X Bionic   </t>
  </si>
  <si>
    <t>iPad Pro 12.9-inch (4th generation)</t>
  </si>
  <si>
    <t xml:space="preserve">A12Z Bionic   </t>
  </si>
  <si>
    <t>iPad Pro 11-inch (2nd generation)</t>
  </si>
  <si>
    <t>iPad Pro (11-inch)</t>
  </si>
  <si>
    <t>Samsung Galaxy Z Fold3 5G</t>
  </si>
  <si>
    <t>iPad Air (3rd generation)</t>
  </si>
  <si>
    <t xml:space="preserve">A12 Bionic   </t>
  </si>
  <si>
    <t>iPad mini (5th generation)</t>
  </si>
  <si>
    <t>iPhone XR</t>
  </si>
  <si>
    <t>iPad (8th generation)</t>
  </si>
  <si>
    <t>iPhone XS</t>
  </si>
  <si>
    <t>iPhone XS Max</t>
  </si>
  <si>
    <t>Samsung Galaxy Z Flip3</t>
  </si>
  <si>
    <t>Sony Xperia 1 III</t>
  </si>
  <si>
    <t>Xiaomi 11T</t>
  </si>
  <si>
    <t>MediaTek</t>
  </si>
  <si>
    <t xml:space="preserve">Dimensity 1200   </t>
  </si>
  <si>
    <t>Realme X7 Pro</t>
  </si>
  <si>
    <t xml:space="preserve">Dimensity 1000+   </t>
  </si>
  <si>
    <t>OnePlus Nord 2 5G</t>
  </si>
  <si>
    <t>ASUS ROG Phone 3</t>
  </si>
  <si>
    <t xml:space="preserve">Snapdragon 865+   </t>
  </si>
  <si>
    <t>Xiaomi Redmi K30 Ultra</t>
  </si>
  <si>
    <t>Asus ROG Phone 5</t>
  </si>
  <si>
    <t>Realme GT Neo</t>
  </si>
  <si>
    <t>Xiaomi 11 Lite 5G NE</t>
  </si>
  <si>
    <t xml:space="preserve">Snapdragon 778G   </t>
  </si>
  <si>
    <t>Xiaomi Mi 11</t>
  </si>
  <si>
    <t>Realme GT 5G</t>
  </si>
  <si>
    <t>OnePlus 9R</t>
  </si>
  <si>
    <t xml:space="preserve">Snapdragon 870   </t>
  </si>
  <si>
    <t>Xiaomi Mi 11 Ultra</t>
  </si>
  <si>
    <t>Asus Zenfone 7</t>
  </si>
  <si>
    <t xml:space="preserve">Snapdragon 865   </t>
  </si>
  <si>
    <t>OnePlus 9R 5G</t>
  </si>
  <si>
    <t>Xiaomi Redmi K40</t>
  </si>
  <si>
    <t>Realme GT Neo2</t>
  </si>
  <si>
    <t>Xiaomi Poco F3</t>
  </si>
  <si>
    <t>Xiaomi Mi 10T 5G</t>
  </si>
  <si>
    <t>OnePlus 8T+ 5G</t>
  </si>
  <si>
    <t>Xiaomi Mi 11X</t>
  </si>
  <si>
    <t>Sony Xperia 5 II</t>
  </si>
  <si>
    <t>Xiaomi Mi 10T Pro 5G</t>
  </si>
  <si>
    <t>Realme GT Master</t>
  </si>
  <si>
    <t>Samsung Galaxy Note10+</t>
  </si>
  <si>
    <t xml:space="preserve">Snapdragon 855   </t>
  </si>
  <si>
    <t>OnePlus 8T</t>
  </si>
  <si>
    <t>OnePlus 8 Pro</t>
  </si>
  <si>
    <t>Samsung Galaxy Z Fold2 5G</t>
  </si>
  <si>
    <t>Samsung Galaxy Note20 5G</t>
  </si>
  <si>
    <t>Sony Xperia 1 II</t>
  </si>
  <si>
    <t>Xiaomi Poco F2 Pro</t>
  </si>
  <si>
    <t>Samsung Galaxy Tab S7+</t>
  </si>
  <si>
    <t>Samsung Galaxy Note20 Ultra 5G</t>
  </si>
  <si>
    <t>Samsung Galaxy Tab S7</t>
  </si>
  <si>
    <t>Samsung Galaxy Tab S6</t>
  </si>
  <si>
    <t>Google Pixel 4 XL</t>
  </si>
  <si>
    <t>Samsung Galaxy A90 5G</t>
  </si>
  <si>
    <t>Asus Zenfone 8</t>
  </si>
  <si>
    <t>Google Pixel 4</t>
  </si>
  <si>
    <t>OnePlus 7T Pro 5G</t>
  </si>
  <si>
    <t xml:space="preserve">Snapdragon 855+   </t>
  </si>
  <si>
    <t>OnePlus 8</t>
  </si>
  <si>
    <t>Xiaomi Mi 9</t>
  </si>
  <si>
    <t>Xiaomi Poco X3 Pro</t>
  </si>
  <si>
    <t xml:space="preserve">Snapdragon 860   </t>
  </si>
  <si>
    <t>Sony Xperia 1</t>
  </si>
  <si>
    <t>iPad Pro (10.5-inch)</t>
  </si>
  <si>
    <t xml:space="preserve">A10X Fusion   </t>
  </si>
  <si>
    <t>iPad Pro (12.9-inch 2nd Generation)</t>
  </si>
  <si>
    <t>OnePlus 7T</t>
  </si>
  <si>
    <t>OnePlus 7</t>
  </si>
  <si>
    <t>Realme X2 Pro</t>
  </si>
  <si>
    <t>OnePlus 7 Pro</t>
  </si>
  <si>
    <t>OnePlus 7T Pro</t>
  </si>
  <si>
    <t>LG V50 ThinQ 5G</t>
  </si>
  <si>
    <t>Xiaomi Mi 9T Pro</t>
  </si>
  <si>
    <t>LG G8 ThinQ</t>
  </si>
  <si>
    <t>Samsung Galaxy Note10</t>
  </si>
  <si>
    <t>Xiaomi Redmi K20</t>
  </si>
  <si>
    <t xml:space="preserve">Snapdragon 730   </t>
  </si>
  <si>
    <t>Samsung Galaxy Note20 Ultra</t>
  </si>
  <si>
    <t>Samsung</t>
  </si>
  <si>
    <t xml:space="preserve">Exynos 990   </t>
  </si>
  <si>
    <t>iPhone 8</t>
  </si>
  <si>
    <t xml:space="preserve">A11 Bionic   </t>
  </si>
  <si>
    <t>iPhone X</t>
  </si>
  <si>
    <t>iPhone 8 Plus</t>
  </si>
  <si>
    <t>Google Pixel 3</t>
  </si>
  <si>
    <t xml:space="preserve">Snapdragon 845   </t>
  </si>
  <si>
    <t>Huawei Mate 40 Pro</t>
  </si>
  <si>
    <t>HiSilicon</t>
  </si>
  <si>
    <t xml:space="preserve">Kirin 9000   </t>
  </si>
  <si>
    <t>Samsung Galaxy A71 5G</t>
  </si>
  <si>
    <t xml:space="preserve">Exynos 980   </t>
  </si>
  <si>
    <t>Samsung Galaxy A52 5G</t>
  </si>
  <si>
    <t xml:space="preserve">Snapdragon 750G   </t>
  </si>
  <si>
    <t>iPad (6th generation)</t>
  </si>
  <si>
    <t xml:space="preserve">A10 Fusion   </t>
  </si>
  <si>
    <t>Google Pixel 5</t>
  </si>
  <si>
    <t xml:space="preserve">Snapdragon 765G   </t>
  </si>
  <si>
    <t>Realme 8</t>
  </si>
  <si>
    <t xml:space="preserve">Helio G95   </t>
  </si>
  <si>
    <t>iPad (7th generation)</t>
  </si>
  <si>
    <t>Google Pixel 4a 5G</t>
  </si>
  <si>
    <t>iPhone 7 Plus</t>
  </si>
  <si>
    <t>iPhone 7</t>
  </si>
  <si>
    <t>Huawei Mate 30 Pro 5G</t>
  </si>
  <si>
    <t xml:space="preserve">Kirin 990   </t>
  </si>
  <si>
    <t>iPad Pro (12.9-inch)</t>
  </si>
  <si>
    <t xml:space="preserve">A9X    </t>
  </si>
  <si>
    <t>iPad Pro (9.7-inch)</t>
  </si>
  <si>
    <t>OnePlus Nord</t>
  </si>
  <si>
    <t>Realme 7</t>
  </si>
  <si>
    <t>Google Pixel 3 XL</t>
  </si>
  <si>
    <t>Huawei Mate 20 Pro</t>
  </si>
  <si>
    <t xml:space="preserve">Kirin 980   </t>
  </si>
  <si>
    <t>OnePlus 6T</t>
  </si>
  <si>
    <t>Samsung Galaxy Note10 5G</t>
  </si>
  <si>
    <t xml:space="preserve">Exynos 9825   </t>
  </si>
  <si>
    <t>Samsung Galaxy A52</t>
  </si>
  <si>
    <t xml:space="preserve">Snapdragon 720G   </t>
  </si>
  <si>
    <t>OnePlus 6</t>
  </si>
  <si>
    <t>Google Pixel 4a</t>
  </si>
  <si>
    <t xml:space="preserve">Snapdragon 730G   </t>
  </si>
  <si>
    <t>Samsung Galaxy A52S 5G</t>
  </si>
  <si>
    <t>Samsung Galaxy A72</t>
  </si>
  <si>
    <t>Xiaomi Poco X3 NFC</t>
  </si>
  <si>
    <t xml:space="preserve">Snapdragon 732G   </t>
  </si>
  <si>
    <t>Samsung Galaxy A71</t>
  </si>
  <si>
    <t>Huawei nova 5T</t>
  </si>
  <si>
    <t>Huawei Honor View 20</t>
  </si>
  <si>
    <t>Huawei P30 Pro</t>
  </si>
  <si>
    <t>Huawei P30</t>
  </si>
  <si>
    <t>iPod (7th generation)</t>
  </si>
  <si>
    <t>Huawei Mate 20</t>
  </si>
  <si>
    <t>Xiaomi Mix 2S</t>
  </si>
  <si>
    <t>Xiaomi Mi 8</t>
  </si>
  <si>
    <t>Xiaomi Pocophone F1</t>
  </si>
  <si>
    <t>Samsung Galaxy A51 5G</t>
  </si>
  <si>
    <t>Xiaomi Redmi Note 10 Pro</t>
  </si>
  <si>
    <t>Samsung Galaxy Note 9</t>
  </si>
  <si>
    <t>iPad (5th generation)</t>
  </si>
  <si>
    <t xml:space="preserve">A9    </t>
  </si>
  <si>
    <t>Xiaomi Redmi Note 9S</t>
  </si>
  <si>
    <t>Xiaomi Poco F1</t>
  </si>
  <si>
    <t>iPhone SE</t>
  </si>
  <si>
    <t>LG G7 ThinQ</t>
  </si>
  <si>
    <t>Xiaomi Redmi Note 9 Pro</t>
  </si>
  <si>
    <t>Snapdragon</t>
  </si>
  <si>
    <t>Sony Xperia XZ2 Compact</t>
  </si>
  <si>
    <t>Sony Xperia XZ2</t>
  </si>
  <si>
    <t>Samsung Galaxy S9</t>
  </si>
  <si>
    <t>iPhone 6s Plus</t>
  </si>
  <si>
    <t>iPhone 6s</t>
  </si>
  <si>
    <t>Samsung Galaxy F62</t>
  </si>
  <si>
    <t>Xiaomi Mi 9T</t>
  </si>
  <si>
    <t>Xiaomi Mi 11 Lite</t>
  </si>
  <si>
    <t xml:space="preserve">Snapdragon 780G   </t>
  </si>
  <si>
    <t>Google Pixel 3a XL</t>
  </si>
  <si>
    <t xml:space="preserve">Snapdragon 670   </t>
  </si>
  <si>
    <t>Realme 5 Pro</t>
  </si>
  <si>
    <t xml:space="preserve">Snapdragon 712   </t>
  </si>
  <si>
    <t>Huawei P40</t>
  </si>
  <si>
    <t>Xiaomi Redmi Note 10</t>
  </si>
  <si>
    <t xml:space="preserve">Snapdragon 678   </t>
  </si>
  <si>
    <t>Google Pixel 3a</t>
  </si>
  <si>
    <t>Samsung Galaxy Note10 Lite</t>
  </si>
  <si>
    <t xml:space="preserve">Exynos 9810   </t>
  </si>
  <si>
    <t>Xiaomi Redmi Note 7 Pro</t>
  </si>
  <si>
    <t xml:space="preserve">Snapdragon 675   </t>
  </si>
  <si>
    <t>Samsung Galaxy Tab A7</t>
  </si>
  <si>
    <t xml:space="preserve">Snapdragon 662   </t>
  </si>
  <si>
    <t>iPad Air 2</t>
  </si>
  <si>
    <t xml:space="preserve">A8X    </t>
  </si>
  <si>
    <t>Xiaomi Redmi Note 8</t>
  </si>
  <si>
    <t xml:space="preserve">Snapdragon 665   </t>
  </si>
  <si>
    <t>Google Pixel XL</t>
  </si>
  <si>
    <t xml:space="preserve">MSM8996 Pro-AB Snapdragon 821 </t>
  </si>
  <si>
    <t>Google Pixel 2 XL</t>
  </si>
  <si>
    <t xml:space="preserve">Snapdragon 835   </t>
  </si>
  <si>
    <t>Xiaomi Redmi Note 8T</t>
  </si>
  <si>
    <t>OnePlus 5T</t>
  </si>
  <si>
    <t>Essential PH-1</t>
  </si>
  <si>
    <t>Google Pixel 2</t>
  </si>
  <si>
    <t>Google Pixel</t>
  </si>
  <si>
    <t>iPad mini 4</t>
  </si>
  <si>
    <t xml:space="preserve">A8    </t>
  </si>
  <si>
    <t>Samsung Galaxy S8</t>
  </si>
  <si>
    <t>NVIDIA SHIELD Android TV</t>
  </si>
  <si>
    <t>NVIDIA</t>
  </si>
  <si>
    <t xml:space="preserve">Tegra X1   </t>
  </si>
  <si>
    <t>Samsung Galaxy Tab S6 Lite</t>
  </si>
  <si>
    <t xml:space="preserve">Exynos 9611   </t>
  </si>
  <si>
    <t>Huawei P30 lite</t>
  </si>
  <si>
    <t xml:space="preserve">Kirin 710   </t>
  </si>
  <si>
    <t>Sony Xperia XZ1</t>
  </si>
  <si>
    <t>Xiaomi Mi A2</t>
  </si>
  <si>
    <t xml:space="preserve">Snapdragon 660   </t>
  </si>
  <si>
    <t>Samsung Galaxy A51</t>
  </si>
  <si>
    <t>Samsung Galaxy M30s</t>
  </si>
  <si>
    <t>Xiaomi Redmi Note 7</t>
  </si>
  <si>
    <t>Samsung Galaxy M31</t>
  </si>
  <si>
    <t>Xiaomi Redmi 10X 4G</t>
  </si>
  <si>
    <t xml:space="preserve">Helio G85   </t>
  </si>
  <si>
    <t xml:space="preserve">Exynos 8895 Octa  </t>
  </si>
  <si>
    <t>Samsung Galaxy Note 8</t>
  </si>
  <si>
    <t>Xiaomi Redmi 9</t>
  </si>
  <si>
    <t xml:space="preserve">Helio G80   </t>
  </si>
  <si>
    <t>Samsung Galaxy Tab S5e</t>
  </si>
  <si>
    <t>Samsung Galaxy A50</t>
  </si>
  <si>
    <t xml:space="preserve">Exynos 9610   </t>
  </si>
  <si>
    <t>Sony Xperia XZ Premium</t>
  </si>
  <si>
    <t>Samsung Galaxy S6</t>
  </si>
  <si>
    <t xml:space="preserve">Exynos 7420   </t>
  </si>
  <si>
    <t>Samsung Galaxy S8+</t>
  </si>
  <si>
    <t>Samsung Galaxy A20</t>
  </si>
  <si>
    <t xml:space="preserve">Exynos 7884   </t>
  </si>
  <si>
    <t>Samsung Galaxy Note FE</t>
  </si>
  <si>
    <t xml:space="preserve">Exynos 8890   </t>
  </si>
  <si>
    <t>Huawei Nexus 6P</t>
  </si>
  <si>
    <t xml:space="preserve">Snapdragon 810   </t>
  </si>
  <si>
    <t>LG Nexus 5X</t>
  </si>
  <si>
    <t xml:space="preserve">Snapdragon 808   </t>
  </si>
  <si>
    <t>LG V30</t>
  </si>
  <si>
    <t>Samsung Galaxy A21s</t>
  </si>
  <si>
    <t xml:space="preserve">Exynos 850   </t>
  </si>
  <si>
    <t>CPULevel</t>
  </si>
  <si>
    <t>GPULevel</t>
  </si>
  <si>
    <t>NPUScore</t>
  </si>
  <si>
    <t>npuScore2</t>
  </si>
  <si>
    <t>Low-End</t>
  </si>
  <si>
    <t>High-End</t>
  </si>
  <si>
    <t>ClockspeedRange</t>
  </si>
  <si>
    <t>Above 3GHz</t>
  </si>
  <si>
    <t>Under 3GHz</t>
  </si>
  <si>
    <t>Under 2GHz</t>
  </si>
  <si>
    <t>Mid-End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</si>
</sst>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49C87D59-84E4-4D7B-8899-4B369214F7B9}"/>
  </tableStyles>
  <colors>
    <mruColors>
      <color rgb="FF212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DF258A3-44D4-491A-BF09-C8F20BFB7434}" autoFormatId="16" applyNumberFormats="0" applyBorderFormats="0" applyFontFormats="0" applyPatternFormats="0" applyAlignmentFormats="0" applyWidthHeightFormats="0">
  <queryTableRefresh nextId="13">
    <queryTableFields count="12">
      <queryTableField id="1" name="device" tableColumnId="1"/>
      <queryTableField id="2" name="company" tableColumnId="2"/>
      <queryTableField id="3" name="cpuName" tableColumnId="3"/>
      <queryTableField id="4" name="cores" tableColumnId="4"/>
      <queryTableField id="12" dataBound="0" tableColumnId="12"/>
      <queryTableField id="5" name="clock" tableColumnId="5"/>
      <queryTableField id="9" dataBound="0" tableColumnId="9"/>
      <queryTableField id="6" name="cpuScore" tableColumnId="6"/>
      <queryTableField id="10" dataBound="0" tableColumnId="10"/>
      <queryTableField id="7" name="gpuScore" tableColumnId="7"/>
      <queryTableField id="11" dataBound="0" tableColumnId="11"/>
      <queryTableField id="8" name="npuScor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1297C-15DD-4905-A27C-A8EDCFAAD246}" name="Tabelle_ML_ALL_benchmarks" displayName="Tabelle_ML_ALL_benchmarks" ref="A1:L189" tableType="queryTable" totalsRowShown="0">
  <autoFilter ref="A1:L189" xr:uid="{4D31297C-15DD-4905-A27C-A8EDCFAAD246}"/>
  <tableColumns count="12">
    <tableColumn id="1" xr3:uid="{55C267A2-ABAC-41AA-A177-85047F5422AC}" uniqueName="1" name="device" queryTableFieldId="1" dataDxfId="6"/>
    <tableColumn id="2" xr3:uid="{F537A376-A85A-40FE-A533-98C959F11AE6}" uniqueName="2" name="company" queryTableFieldId="2" dataDxfId="5"/>
    <tableColumn id="3" xr3:uid="{BDFD498C-1AC0-49B9-A89E-CFDC95A14666}" uniqueName="3" name="cpuName" queryTableFieldId="3" dataDxfId="4"/>
    <tableColumn id="4" xr3:uid="{63D4D97B-D621-4B26-9EA2-BCF1CDF408EC}" uniqueName="4" name="cores" queryTableFieldId="4"/>
    <tableColumn id="12" xr3:uid="{B642540D-87C7-460D-BCBB-37E9B451D9CC}" uniqueName="12" name="ClockspeedRange" queryTableFieldId="12" dataDxfId="3"/>
    <tableColumn id="5" xr3:uid="{80762C8F-58F1-4F3F-9E43-6AAF03D62BEB}" uniqueName="5" name="clock" queryTableFieldId="5"/>
    <tableColumn id="9" xr3:uid="{15107D8E-6D31-4E58-A711-93028C55192C}" uniqueName="9" name="CPULevel" queryTableFieldId="9" dataDxfId="2"/>
    <tableColumn id="6" xr3:uid="{6788B86A-DF1A-472A-B8A8-D3EA2DFAFC7A}" uniqueName="6" name="cpuScore" queryTableFieldId="6"/>
    <tableColumn id="10" xr3:uid="{5084F6C8-A824-429C-BD00-3A76FAEE5112}" uniqueName="10" name="GPULevel" queryTableFieldId="10" dataDxfId="1">
      <calculatedColumnFormula>IF(J2&lt;200,"Low-End",IF(J2&lt;1200,"Mid-Level","High-End"))</calculatedColumnFormula>
    </tableColumn>
    <tableColumn id="7" xr3:uid="{785740BA-2F8C-46F1-AE1D-68FCCF8551D0}" uniqueName="7" name="gpuScore" queryTableFieldId="7"/>
    <tableColumn id="11" xr3:uid="{E061DB50-416B-4189-BB33-3C62233F1C09}" uniqueName="11" name="NPUScore" queryTableFieldId="11" dataDxfId="0">
      <calculatedColumnFormula>IF(L2&lt;300,"Low-End",IF(L2&lt;1500,"Mid-Level","High-End"))</calculatedColumnFormula>
    </tableColumn>
    <tableColumn id="8" xr3:uid="{1FEBD4A2-8205-4655-BA9F-F29548A36A0F}" uniqueName="8" name="npuScore2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2A74-C3A4-4A2E-B940-5EBC21F7B4F5}">
  <dimension ref="A1:L189"/>
  <sheetViews>
    <sheetView tabSelected="1" topLeftCell="A145" zoomScale="85" zoomScaleNormal="85" workbookViewId="0">
      <selection activeCell="N159" sqref="N159"/>
    </sheetView>
  </sheetViews>
  <sheetFormatPr baseColWidth="10" defaultRowHeight="15" x14ac:dyDescent="0.25"/>
  <cols>
    <col min="1" max="1" width="33.85546875" bestFit="1" customWidth="1"/>
    <col min="2" max="2" width="12.140625" bestFit="1" customWidth="1"/>
    <col min="3" max="3" width="32.140625" bestFit="1" customWidth="1"/>
    <col min="4" max="4" width="8.140625" bestFit="1" customWidth="1"/>
    <col min="5" max="5" width="19" bestFit="1" customWidth="1"/>
    <col min="6" max="6" width="8" style="1" bestFit="1" customWidth="1"/>
    <col min="7" max="7" width="14.28515625" bestFit="1" customWidth="1"/>
    <col min="8" max="8" width="11.28515625" style="1" customWidth="1"/>
    <col min="9" max="9" width="14.5703125" bestFit="1" customWidth="1"/>
    <col min="10" max="10" width="11.42578125" style="1"/>
    <col min="11" max="11" width="14.7109375" bestFit="1" customWidth="1"/>
    <col min="12" max="12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271</v>
      </c>
      <c r="F1" t="s">
        <v>4</v>
      </c>
      <c r="G1" s="1" t="s">
        <v>265</v>
      </c>
      <c r="H1" t="s">
        <v>5</v>
      </c>
      <c r="I1" s="1" t="s">
        <v>266</v>
      </c>
      <c r="J1" t="s">
        <v>6</v>
      </c>
      <c r="K1" s="1" t="s">
        <v>267</v>
      </c>
      <c r="L1" t="s">
        <v>268</v>
      </c>
    </row>
    <row r="2" spans="1:12" x14ac:dyDescent="0.25">
      <c r="A2" t="s">
        <v>7</v>
      </c>
      <c r="B2" t="s">
        <v>8</v>
      </c>
      <c r="C2" t="s">
        <v>9</v>
      </c>
      <c r="D2">
        <v>6</v>
      </c>
      <c r="E2" t="s">
        <v>272</v>
      </c>
      <c r="F2">
        <v>3230</v>
      </c>
      <c r="G2" s="1" t="s">
        <v>270</v>
      </c>
      <c r="H2">
        <v>935</v>
      </c>
      <c r="I2" s="1" t="str">
        <f t="shared" ref="I2:I33" si="0">IF(J2&lt;200,"Low-End",IF(J2&lt;1200,"Mid-Level","High-End"))</f>
        <v>High-End</v>
      </c>
      <c r="J2">
        <v>2273</v>
      </c>
      <c r="K2" s="1" t="str">
        <f t="shared" ref="K2:K33" si="1">IF(L2&lt;300,"Low-End",IF(L2&lt;1500,"Mid-Level","High-End"))</f>
        <v>High-End</v>
      </c>
      <c r="L2">
        <v>2676</v>
      </c>
    </row>
    <row r="3" spans="1:12" x14ac:dyDescent="0.25">
      <c r="A3" t="s">
        <v>10</v>
      </c>
      <c r="B3" t="s">
        <v>8</v>
      </c>
      <c r="C3" t="s">
        <v>9</v>
      </c>
      <c r="D3">
        <v>6</v>
      </c>
      <c r="E3" t="s">
        <v>272</v>
      </c>
      <c r="F3">
        <v>3230</v>
      </c>
      <c r="G3" s="1" t="s">
        <v>270</v>
      </c>
      <c r="H3">
        <v>931</v>
      </c>
      <c r="I3" s="1" t="str">
        <f t="shared" si="0"/>
        <v>High-End</v>
      </c>
      <c r="J3">
        <v>2261</v>
      </c>
      <c r="K3" s="1" t="str">
        <f t="shared" si="1"/>
        <v>High-End</v>
      </c>
      <c r="L3">
        <v>2665</v>
      </c>
    </row>
    <row r="4" spans="1:12" x14ac:dyDescent="0.25">
      <c r="A4" t="s">
        <v>11</v>
      </c>
      <c r="B4" t="s">
        <v>8</v>
      </c>
      <c r="C4" t="s">
        <v>9</v>
      </c>
      <c r="D4">
        <v>6</v>
      </c>
      <c r="E4" t="s">
        <v>272</v>
      </c>
      <c r="F4">
        <v>3230</v>
      </c>
      <c r="G4" s="1" t="s">
        <v>270</v>
      </c>
      <c r="H4">
        <v>924</v>
      </c>
      <c r="I4" s="1" t="str">
        <f t="shared" si="0"/>
        <v>High-End</v>
      </c>
      <c r="J4">
        <v>1852</v>
      </c>
      <c r="K4" s="1" t="str">
        <f t="shared" si="1"/>
        <v>High-End</v>
      </c>
      <c r="L4">
        <v>2660</v>
      </c>
    </row>
    <row r="5" spans="1:12" x14ac:dyDescent="0.25">
      <c r="A5" t="s">
        <v>12</v>
      </c>
      <c r="B5" t="s">
        <v>8</v>
      </c>
      <c r="C5" t="s">
        <v>13</v>
      </c>
      <c r="D5">
        <v>8</v>
      </c>
      <c r="E5" t="s">
        <v>272</v>
      </c>
      <c r="F5">
        <v>3190</v>
      </c>
      <c r="G5" s="1" t="s">
        <v>270</v>
      </c>
      <c r="H5">
        <v>1013</v>
      </c>
      <c r="I5" s="1" t="str">
        <f t="shared" si="0"/>
        <v>High-End</v>
      </c>
      <c r="J5">
        <v>2824</v>
      </c>
      <c r="K5" s="1" t="str">
        <f t="shared" si="1"/>
        <v>High-End</v>
      </c>
      <c r="L5">
        <v>2657</v>
      </c>
    </row>
    <row r="6" spans="1:12" x14ac:dyDescent="0.25">
      <c r="A6" t="s">
        <v>14</v>
      </c>
      <c r="B6" t="s">
        <v>8</v>
      </c>
      <c r="C6" t="s">
        <v>13</v>
      </c>
      <c r="D6">
        <v>8</v>
      </c>
      <c r="E6" t="s">
        <v>272</v>
      </c>
      <c r="F6">
        <v>3190</v>
      </c>
      <c r="G6" s="1" t="s">
        <v>270</v>
      </c>
      <c r="H6">
        <v>1011</v>
      </c>
      <c r="I6" s="1" t="str">
        <f t="shared" si="0"/>
        <v>High-End</v>
      </c>
      <c r="J6">
        <v>2842</v>
      </c>
      <c r="K6" s="1" t="str">
        <f t="shared" si="1"/>
        <v>High-End</v>
      </c>
      <c r="L6">
        <v>2656</v>
      </c>
    </row>
    <row r="7" spans="1:12" x14ac:dyDescent="0.25">
      <c r="A7" t="s">
        <v>15</v>
      </c>
      <c r="B7" t="s">
        <v>8</v>
      </c>
      <c r="C7" t="s">
        <v>9</v>
      </c>
      <c r="D7">
        <v>6</v>
      </c>
      <c r="E7" t="s">
        <v>272</v>
      </c>
      <c r="F7">
        <v>3230</v>
      </c>
      <c r="G7" s="1" t="s">
        <v>270</v>
      </c>
      <c r="H7">
        <v>916</v>
      </c>
      <c r="I7" s="1" t="str">
        <f t="shared" si="0"/>
        <v>High-End</v>
      </c>
      <c r="J7">
        <v>1831</v>
      </c>
      <c r="K7" s="1" t="str">
        <f t="shared" si="1"/>
        <v>High-End</v>
      </c>
      <c r="L7">
        <v>2605</v>
      </c>
    </row>
    <row r="8" spans="1:12" x14ac:dyDescent="0.25">
      <c r="A8" t="s">
        <v>16</v>
      </c>
      <c r="B8" t="s">
        <v>8</v>
      </c>
      <c r="C8" t="s">
        <v>9</v>
      </c>
      <c r="D8">
        <v>6</v>
      </c>
      <c r="E8" t="s">
        <v>273</v>
      </c>
      <c r="F8">
        <v>2920</v>
      </c>
      <c r="G8" s="1" t="s">
        <v>270</v>
      </c>
      <c r="H8">
        <v>899</v>
      </c>
      <c r="I8" s="1" t="str">
        <f t="shared" si="0"/>
        <v>High-End</v>
      </c>
      <c r="J8">
        <v>2095</v>
      </c>
      <c r="K8" s="1" t="str">
        <f t="shared" si="1"/>
        <v>High-End</v>
      </c>
      <c r="L8">
        <v>2522</v>
      </c>
    </row>
    <row r="9" spans="1:12" x14ac:dyDescent="0.25">
      <c r="A9" t="s">
        <v>17</v>
      </c>
      <c r="B9" t="s">
        <v>8</v>
      </c>
      <c r="C9" t="s">
        <v>18</v>
      </c>
      <c r="D9">
        <v>6</v>
      </c>
      <c r="E9" t="s">
        <v>273</v>
      </c>
      <c r="F9">
        <v>2990</v>
      </c>
      <c r="G9" s="1" t="s">
        <v>270</v>
      </c>
      <c r="H9">
        <v>881</v>
      </c>
      <c r="I9" s="1" t="str">
        <f t="shared" si="0"/>
        <v>High-End</v>
      </c>
      <c r="J9">
        <v>1950</v>
      </c>
      <c r="K9" s="1" t="str">
        <f t="shared" si="1"/>
        <v>High-End</v>
      </c>
      <c r="L9">
        <v>2360</v>
      </c>
    </row>
    <row r="10" spans="1:12" x14ac:dyDescent="0.25">
      <c r="A10" t="s">
        <v>19</v>
      </c>
      <c r="B10" t="s">
        <v>8</v>
      </c>
      <c r="C10" t="s">
        <v>18</v>
      </c>
      <c r="D10">
        <v>6</v>
      </c>
      <c r="E10" t="s">
        <v>273</v>
      </c>
      <c r="F10">
        <v>2990</v>
      </c>
      <c r="G10" s="1" t="s">
        <v>270</v>
      </c>
      <c r="H10">
        <v>859</v>
      </c>
      <c r="I10" s="1" t="str">
        <f t="shared" si="0"/>
        <v>High-End</v>
      </c>
      <c r="J10">
        <v>1584</v>
      </c>
      <c r="K10" s="1" t="str">
        <f t="shared" si="1"/>
        <v>High-End</v>
      </c>
      <c r="L10">
        <v>2341</v>
      </c>
    </row>
    <row r="11" spans="1:12" x14ac:dyDescent="0.25">
      <c r="A11" t="s">
        <v>20</v>
      </c>
      <c r="B11" t="s">
        <v>8</v>
      </c>
      <c r="C11" t="s">
        <v>18</v>
      </c>
      <c r="D11">
        <v>6</v>
      </c>
      <c r="E11" t="s">
        <v>273</v>
      </c>
      <c r="F11">
        <v>2990</v>
      </c>
      <c r="G11" s="1" t="s">
        <v>270</v>
      </c>
      <c r="H11">
        <v>856</v>
      </c>
      <c r="I11" s="1" t="str">
        <f t="shared" si="0"/>
        <v>High-End</v>
      </c>
      <c r="J11">
        <v>1578</v>
      </c>
      <c r="K11" s="1" t="str">
        <f t="shared" si="1"/>
        <v>High-End</v>
      </c>
      <c r="L11">
        <v>2324</v>
      </c>
    </row>
    <row r="12" spans="1:12" x14ac:dyDescent="0.25">
      <c r="A12" t="s">
        <v>21</v>
      </c>
      <c r="B12" t="s">
        <v>8</v>
      </c>
      <c r="C12" t="s">
        <v>18</v>
      </c>
      <c r="D12">
        <v>6</v>
      </c>
      <c r="E12" t="s">
        <v>273</v>
      </c>
      <c r="F12">
        <v>2990</v>
      </c>
      <c r="G12" s="1" t="s">
        <v>270</v>
      </c>
      <c r="H12">
        <v>866</v>
      </c>
      <c r="I12" s="1" t="str">
        <f t="shared" si="0"/>
        <v>High-End</v>
      </c>
      <c r="J12">
        <v>1579</v>
      </c>
      <c r="K12" s="1" t="str">
        <f t="shared" si="1"/>
        <v>High-End</v>
      </c>
      <c r="L12">
        <v>2314</v>
      </c>
    </row>
    <row r="13" spans="1:12" x14ac:dyDescent="0.25">
      <c r="A13" t="s">
        <v>22</v>
      </c>
      <c r="B13" t="s">
        <v>8</v>
      </c>
      <c r="C13" t="s">
        <v>18</v>
      </c>
      <c r="D13">
        <v>6</v>
      </c>
      <c r="E13" t="s">
        <v>273</v>
      </c>
      <c r="F13">
        <v>2990</v>
      </c>
      <c r="G13" s="1" t="s">
        <v>270</v>
      </c>
      <c r="H13">
        <v>848</v>
      </c>
      <c r="I13" s="1" t="str">
        <f t="shared" si="0"/>
        <v>High-End</v>
      </c>
      <c r="J13">
        <v>1564</v>
      </c>
      <c r="K13" s="1" t="str">
        <f t="shared" si="1"/>
        <v>High-End</v>
      </c>
      <c r="L13">
        <v>2283</v>
      </c>
    </row>
    <row r="14" spans="1:12" x14ac:dyDescent="0.25">
      <c r="A14" t="s">
        <v>23</v>
      </c>
      <c r="B14" t="s">
        <v>24</v>
      </c>
      <c r="C14" t="s">
        <v>25</v>
      </c>
      <c r="D14">
        <v>8</v>
      </c>
      <c r="E14" t="s">
        <v>274</v>
      </c>
      <c r="F14">
        <v>1803</v>
      </c>
      <c r="G14" s="1" t="s">
        <v>275</v>
      </c>
      <c r="H14">
        <v>317</v>
      </c>
      <c r="I14" s="1" t="str">
        <f t="shared" si="0"/>
        <v>High-End</v>
      </c>
      <c r="J14">
        <v>1374</v>
      </c>
      <c r="K14" s="1" t="str">
        <f t="shared" si="1"/>
        <v>High-End</v>
      </c>
      <c r="L14">
        <v>1677</v>
      </c>
    </row>
    <row r="15" spans="1:12" x14ac:dyDescent="0.25">
      <c r="A15" t="s">
        <v>26</v>
      </c>
      <c r="B15" t="s">
        <v>24</v>
      </c>
      <c r="C15" t="s">
        <v>25</v>
      </c>
      <c r="D15">
        <v>8</v>
      </c>
      <c r="E15" t="s">
        <v>274</v>
      </c>
      <c r="F15">
        <v>1804</v>
      </c>
      <c r="G15" s="1" t="s">
        <v>275</v>
      </c>
      <c r="H15">
        <v>314</v>
      </c>
      <c r="I15" s="1" t="str">
        <f t="shared" si="0"/>
        <v>High-End</v>
      </c>
      <c r="J15">
        <v>1368</v>
      </c>
      <c r="K15" s="1" t="str">
        <f t="shared" si="1"/>
        <v>High-End</v>
      </c>
      <c r="L15">
        <v>1647</v>
      </c>
    </row>
    <row r="16" spans="1:12" x14ac:dyDescent="0.25">
      <c r="A16" t="s">
        <v>27</v>
      </c>
      <c r="B16" t="s">
        <v>8</v>
      </c>
      <c r="C16" t="s">
        <v>28</v>
      </c>
      <c r="D16">
        <v>6</v>
      </c>
      <c r="E16" t="s">
        <v>273</v>
      </c>
      <c r="F16">
        <v>2660</v>
      </c>
      <c r="G16" s="1" t="s">
        <v>275</v>
      </c>
      <c r="H16">
        <v>697</v>
      </c>
      <c r="I16" s="1" t="str">
        <f t="shared" si="0"/>
        <v>High-End</v>
      </c>
      <c r="J16">
        <v>1375</v>
      </c>
      <c r="K16" s="1" t="str">
        <f t="shared" si="1"/>
        <v>High-End</v>
      </c>
      <c r="L16">
        <v>1641</v>
      </c>
    </row>
    <row r="17" spans="1:12" x14ac:dyDescent="0.25">
      <c r="A17" t="s">
        <v>29</v>
      </c>
      <c r="B17" t="s">
        <v>8</v>
      </c>
      <c r="C17" t="s">
        <v>28</v>
      </c>
      <c r="D17">
        <v>6</v>
      </c>
      <c r="E17" t="s">
        <v>273</v>
      </c>
      <c r="F17">
        <v>2660</v>
      </c>
      <c r="G17" s="1" t="s">
        <v>275</v>
      </c>
      <c r="H17">
        <v>683</v>
      </c>
      <c r="I17" s="1" t="str">
        <f t="shared" si="0"/>
        <v>High-End</v>
      </c>
      <c r="J17">
        <v>1363</v>
      </c>
      <c r="K17" s="1" t="str">
        <f t="shared" si="1"/>
        <v>High-End</v>
      </c>
      <c r="L17">
        <v>1639</v>
      </c>
    </row>
    <row r="18" spans="1:12" x14ac:dyDescent="0.25">
      <c r="A18" t="s">
        <v>30</v>
      </c>
      <c r="B18" t="s">
        <v>8</v>
      </c>
      <c r="C18" t="s">
        <v>28</v>
      </c>
      <c r="D18">
        <v>6</v>
      </c>
      <c r="E18" t="s">
        <v>273</v>
      </c>
      <c r="F18">
        <v>2660</v>
      </c>
      <c r="G18" s="1" t="s">
        <v>275</v>
      </c>
      <c r="H18">
        <v>696</v>
      </c>
      <c r="I18" s="1" t="str">
        <f t="shared" si="0"/>
        <v>High-End</v>
      </c>
      <c r="J18">
        <v>1369</v>
      </c>
      <c r="K18" s="1" t="str">
        <f t="shared" si="1"/>
        <v>High-End</v>
      </c>
      <c r="L18">
        <v>1633</v>
      </c>
    </row>
    <row r="19" spans="1:12" x14ac:dyDescent="0.25">
      <c r="A19" t="s">
        <v>31</v>
      </c>
      <c r="B19" t="s">
        <v>8</v>
      </c>
      <c r="C19" t="s">
        <v>28</v>
      </c>
      <c r="D19">
        <v>6</v>
      </c>
      <c r="E19" t="s">
        <v>273</v>
      </c>
      <c r="F19">
        <v>2660</v>
      </c>
      <c r="G19" s="1" t="s">
        <v>275</v>
      </c>
      <c r="H19">
        <v>673</v>
      </c>
      <c r="I19" s="1" t="str">
        <f t="shared" si="0"/>
        <v>High-End</v>
      </c>
      <c r="J19">
        <v>1354</v>
      </c>
      <c r="K19" s="1" t="str">
        <f t="shared" si="1"/>
        <v>High-End</v>
      </c>
      <c r="L19">
        <v>1633</v>
      </c>
    </row>
    <row r="20" spans="1:12" x14ac:dyDescent="0.25">
      <c r="A20" t="s">
        <v>32</v>
      </c>
      <c r="B20" t="s">
        <v>33</v>
      </c>
      <c r="C20" t="s">
        <v>34</v>
      </c>
      <c r="D20">
        <v>8</v>
      </c>
      <c r="E20" t="s">
        <v>274</v>
      </c>
      <c r="F20">
        <v>1804</v>
      </c>
      <c r="G20" s="1" t="s">
        <v>275</v>
      </c>
      <c r="H20">
        <v>384</v>
      </c>
      <c r="I20" s="1" t="str">
        <f t="shared" si="0"/>
        <v>High-End</v>
      </c>
      <c r="J20">
        <v>1834</v>
      </c>
      <c r="K20" s="1" t="str">
        <f t="shared" si="1"/>
        <v>High-End</v>
      </c>
      <c r="L20">
        <v>1615</v>
      </c>
    </row>
    <row r="21" spans="1:12" x14ac:dyDescent="0.25">
      <c r="A21" t="s">
        <v>35</v>
      </c>
      <c r="B21" t="s">
        <v>33</v>
      </c>
      <c r="C21" t="s">
        <v>34</v>
      </c>
      <c r="D21">
        <v>8</v>
      </c>
      <c r="E21" t="s">
        <v>274</v>
      </c>
      <c r="F21">
        <v>1804</v>
      </c>
      <c r="G21" s="1" t="s">
        <v>275</v>
      </c>
      <c r="H21">
        <v>386</v>
      </c>
      <c r="I21" s="1" t="str">
        <f t="shared" si="0"/>
        <v>High-End</v>
      </c>
      <c r="J21">
        <v>1668</v>
      </c>
      <c r="K21" s="1" t="str">
        <f t="shared" si="1"/>
        <v>High-End</v>
      </c>
      <c r="L21">
        <v>1536</v>
      </c>
    </row>
    <row r="22" spans="1:12" x14ac:dyDescent="0.25">
      <c r="A22" t="s">
        <v>36</v>
      </c>
      <c r="B22" t="s">
        <v>8</v>
      </c>
      <c r="C22" t="s">
        <v>37</v>
      </c>
      <c r="D22">
        <v>8</v>
      </c>
      <c r="E22" t="s">
        <v>273</v>
      </c>
      <c r="F22">
        <v>2490</v>
      </c>
      <c r="G22" s="1" t="s">
        <v>275</v>
      </c>
      <c r="H22">
        <v>694</v>
      </c>
      <c r="I22" s="1" t="str">
        <f t="shared" si="0"/>
        <v>High-End</v>
      </c>
      <c r="J22">
        <v>1903</v>
      </c>
      <c r="K22" s="1" t="str">
        <f t="shared" si="1"/>
        <v>Mid-Level</v>
      </c>
      <c r="L22">
        <v>1415</v>
      </c>
    </row>
    <row r="23" spans="1:12" x14ac:dyDescent="0.25">
      <c r="A23" t="s">
        <v>38</v>
      </c>
      <c r="B23" t="s">
        <v>8</v>
      </c>
      <c r="C23" t="s">
        <v>39</v>
      </c>
      <c r="D23">
        <v>8</v>
      </c>
      <c r="E23" t="s">
        <v>273</v>
      </c>
      <c r="F23">
        <v>2490</v>
      </c>
      <c r="G23" s="1" t="s">
        <v>275</v>
      </c>
      <c r="H23">
        <v>681</v>
      </c>
      <c r="I23" s="1" t="str">
        <f t="shared" si="0"/>
        <v>High-End</v>
      </c>
      <c r="J23">
        <v>1942</v>
      </c>
      <c r="K23" s="1" t="str">
        <f t="shared" si="1"/>
        <v>Mid-Level</v>
      </c>
      <c r="L23">
        <v>1388</v>
      </c>
    </row>
    <row r="24" spans="1:12" x14ac:dyDescent="0.25">
      <c r="A24" t="s">
        <v>40</v>
      </c>
      <c r="B24" t="s">
        <v>8</v>
      </c>
      <c r="C24" t="s">
        <v>39</v>
      </c>
      <c r="D24">
        <v>8</v>
      </c>
      <c r="E24" t="s">
        <v>273</v>
      </c>
      <c r="F24">
        <v>2490</v>
      </c>
      <c r="G24" s="1" t="s">
        <v>275</v>
      </c>
      <c r="H24">
        <v>680</v>
      </c>
      <c r="I24" s="1" t="str">
        <f t="shared" si="0"/>
        <v>High-End</v>
      </c>
      <c r="J24">
        <v>1938</v>
      </c>
      <c r="K24" s="1" t="str">
        <f t="shared" si="1"/>
        <v>Mid-Level</v>
      </c>
      <c r="L24">
        <v>1356</v>
      </c>
    </row>
    <row r="25" spans="1:12" x14ac:dyDescent="0.25">
      <c r="A25" t="s">
        <v>41</v>
      </c>
      <c r="B25" t="s">
        <v>8</v>
      </c>
      <c r="C25" t="s">
        <v>37</v>
      </c>
      <c r="D25">
        <v>8</v>
      </c>
      <c r="E25" t="s">
        <v>273</v>
      </c>
      <c r="F25">
        <v>2490</v>
      </c>
      <c r="G25" s="1" t="s">
        <v>275</v>
      </c>
      <c r="H25">
        <v>678</v>
      </c>
      <c r="I25" s="1" t="str">
        <f t="shared" si="0"/>
        <v>High-End</v>
      </c>
      <c r="J25">
        <v>1878</v>
      </c>
      <c r="K25" s="1" t="str">
        <f t="shared" si="1"/>
        <v>Mid-Level</v>
      </c>
      <c r="L25">
        <v>1352</v>
      </c>
    </row>
    <row r="26" spans="1:12" x14ac:dyDescent="0.25">
      <c r="A26" t="s">
        <v>42</v>
      </c>
      <c r="B26" t="s">
        <v>33</v>
      </c>
      <c r="C26" t="s">
        <v>34</v>
      </c>
      <c r="D26">
        <v>8</v>
      </c>
      <c r="E26" t="s">
        <v>274</v>
      </c>
      <c r="F26">
        <v>1804</v>
      </c>
      <c r="G26" s="1" t="s">
        <v>275</v>
      </c>
      <c r="H26">
        <v>371</v>
      </c>
      <c r="I26" s="1" t="str">
        <f t="shared" si="0"/>
        <v>High-End</v>
      </c>
      <c r="J26">
        <v>1558</v>
      </c>
      <c r="K26" s="1" t="str">
        <f t="shared" si="1"/>
        <v>Mid-Level</v>
      </c>
      <c r="L26">
        <v>1337</v>
      </c>
    </row>
    <row r="27" spans="1:12" x14ac:dyDescent="0.25">
      <c r="A27" t="s">
        <v>43</v>
      </c>
      <c r="B27" t="s">
        <v>8</v>
      </c>
      <c r="C27" t="s">
        <v>44</v>
      </c>
      <c r="D27">
        <v>6</v>
      </c>
      <c r="E27" t="s">
        <v>273</v>
      </c>
      <c r="F27">
        <v>2490</v>
      </c>
      <c r="G27" s="1" t="s">
        <v>275</v>
      </c>
      <c r="H27">
        <v>559</v>
      </c>
      <c r="I27" s="1" t="str">
        <f t="shared" si="0"/>
        <v>Mid-Level</v>
      </c>
      <c r="J27">
        <v>1134</v>
      </c>
      <c r="K27" s="1" t="str">
        <f t="shared" si="1"/>
        <v>Mid-Level</v>
      </c>
      <c r="L27">
        <v>1316</v>
      </c>
    </row>
    <row r="28" spans="1:12" x14ac:dyDescent="0.25">
      <c r="A28" t="s">
        <v>45</v>
      </c>
      <c r="B28" t="s">
        <v>8</v>
      </c>
      <c r="C28" t="s">
        <v>44</v>
      </c>
      <c r="D28">
        <v>6</v>
      </c>
      <c r="E28" t="s">
        <v>273</v>
      </c>
      <c r="F28">
        <v>2490</v>
      </c>
      <c r="G28" s="1" t="s">
        <v>275</v>
      </c>
      <c r="H28">
        <v>552</v>
      </c>
      <c r="I28" s="1" t="str">
        <f t="shared" si="0"/>
        <v>Mid-Level</v>
      </c>
      <c r="J28">
        <v>1128</v>
      </c>
      <c r="K28" s="1" t="str">
        <f t="shared" si="1"/>
        <v>Mid-Level</v>
      </c>
      <c r="L28">
        <v>1306</v>
      </c>
    </row>
    <row r="29" spans="1:12" x14ac:dyDescent="0.25">
      <c r="A29" t="s">
        <v>46</v>
      </c>
      <c r="B29" t="s">
        <v>8</v>
      </c>
      <c r="C29" t="s">
        <v>44</v>
      </c>
      <c r="D29">
        <v>6</v>
      </c>
      <c r="E29" t="s">
        <v>273</v>
      </c>
      <c r="F29">
        <v>2490</v>
      </c>
      <c r="G29" s="1" t="s">
        <v>275</v>
      </c>
      <c r="H29">
        <v>520</v>
      </c>
      <c r="I29" s="1" t="str">
        <f t="shared" si="0"/>
        <v>Mid-Level</v>
      </c>
      <c r="J29">
        <v>1097</v>
      </c>
      <c r="K29" s="1" t="str">
        <f t="shared" si="1"/>
        <v>Mid-Level</v>
      </c>
      <c r="L29">
        <v>1304</v>
      </c>
    </row>
    <row r="30" spans="1:12" x14ac:dyDescent="0.25">
      <c r="A30" t="s">
        <v>47</v>
      </c>
      <c r="B30" t="s">
        <v>8</v>
      </c>
      <c r="C30" t="s">
        <v>44</v>
      </c>
      <c r="D30">
        <v>6</v>
      </c>
      <c r="E30" t="s">
        <v>273</v>
      </c>
      <c r="F30">
        <v>2490</v>
      </c>
      <c r="G30" s="1" t="s">
        <v>275</v>
      </c>
      <c r="H30">
        <v>539</v>
      </c>
      <c r="I30" s="1" t="str">
        <f t="shared" si="0"/>
        <v>Mid-Level</v>
      </c>
      <c r="J30">
        <v>1110</v>
      </c>
      <c r="K30" s="1" t="str">
        <f t="shared" si="1"/>
        <v>Mid-Level</v>
      </c>
      <c r="L30">
        <v>1303</v>
      </c>
    </row>
    <row r="31" spans="1:12" x14ac:dyDescent="0.25">
      <c r="A31" t="s">
        <v>48</v>
      </c>
      <c r="B31" t="s">
        <v>8</v>
      </c>
      <c r="C31" t="s">
        <v>44</v>
      </c>
      <c r="D31">
        <v>6</v>
      </c>
      <c r="E31" t="s">
        <v>273</v>
      </c>
      <c r="F31">
        <v>2490</v>
      </c>
      <c r="G31" s="1" t="s">
        <v>275</v>
      </c>
      <c r="H31">
        <v>546</v>
      </c>
      <c r="I31" s="1" t="str">
        <f t="shared" si="0"/>
        <v>Mid-Level</v>
      </c>
      <c r="J31">
        <v>1110</v>
      </c>
      <c r="K31" s="1" t="str">
        <f t="shared" si="1"/>
        <v>Mid-Level</v>
      </c>
      <c r="L31">
        <v>1300</v>
      </c>
    </row>
    <row r="32" spans="1:12" x14ac:dyDescent="0.25">
      <c r="A32" t="s">
        <v>49</v>
      </c>
      <c r="B32" t="s">
        <v>8</v>
      </c>
      <c r="C32" t="s">
        <v>44</v>
      </c>
      <c r="D32">
        <v>6</v>
      </c>
      <c r="E32" t="s">
        <v>273</v>
      </c>
      <c r="F32">
        <v>2490</v>
      </c>
      <c r="G32" s="1" t="s">
        <v>275</v>
      </c>
      <c r="H32">
        <v>549</v>
      </c>
      <c r="I32" s="1" t="str">
        <f t="shared" si="0"/>
        <v>Mid-Level</v>
      </c>
      <c r="J32">
        <v>1151</v>
      </c>
      <c r="K32" s="1" t="str">
        <f t="shared" si="1"/>
        <v>Mid-Level</v>
      </c>
      <c r="L32">
        <v>1296</v>
      </c>
    </row>
    <row r="33" spans="1:12" x14ac:dyDescent="0.25">
      <c r="A33" t="s">
        <v>50</v>
      </c>
      <c r="B33" t="s">
        <v>33</v>
      </c>
      <c r="C33" t="s">
        <v>34</v>
      </c>
      <c r="D33">
        <v>8</v>
      </c>
      <c r="E33" t="s">
        <v>274</v>
      </c>
      <c r="F33">
        <v>1804</v>
      </c>
      <c r="G33" s="1" t="s">
        <v>275</v>
      </c>
      <c r="H33">
        <v>367</v>
      </c>
      <c r="I33" s="1" t="str">
        <f t="shared" si="0"/>
        <v>High-End</v>
      </c>
      <c r="J33">
        <v>1595</v>
      </c>
      <c r="K33" s="1" t="str">
        <f t="shared" si="1"/>
        <v>Mid-Level</v>
      </c>
      <c r="L33">
        <v>1240</v>
      </c>
    </row>
    <row r="34" spans="1:12" x14ac:dyDescent="0.25">
      <c r="A34" t="s">
        <v>51</v>
      </c>
      <c r="B34" t="s">
        <v>33</v>
      </c>
      <c r="C34" t="s">
        <v>34</v>
      </c>
      <c r="D34">
        <v>8</v>
      </c>
      <c r="E34" t="s">
        <v>274</v>
      </c>
      <c r="F34">
        <v>1804</v>
      </c>
      <c r="G34" s="1" t="s">
        <v>275</v>
      </c>
      <c r="H34">
        <v>420</v>
      </c>
      <c r="I34" s="1" t="str">
        <f t="shared" ref="I34:I65" si="2">IF(J34&lt;200,"Low-End",IF(J34&lt;1200,"Mid-Level","High-End"))</f>
        <v>High-End</v>
      </c>
      <c r="J34">
        <v>1726</v>
      </c>
      <c r="K34" s="1" t="str">
        <f t="shared" ref="K34:K65" si="3">IF(L34&lt;300,"Low-End",IF(L34&lt;1500,"Mid-Level","High-End"))</f>
        <v>Mid-Level</v>
      </c>
      <c r="L34">
        <v>1196</v>
      </c>
    </row>
    <row r="35" spans="1:12" x14ac:dyDescent="0.25">
      <c r="A35" t="s">
        <v>52</v>
      </c>
      <c r="B35" t="s">
        <v>53</v>
      </c>
      <c r="C35" t="s">
        <v>54</v>
      </c>
      <c r="D35">
        <v>8</v>
      </c>
      <c r="E35" t="s">
        <v>273</v>
      </c>
      <c r="F35">
        <v>2000</v>
      </c>
      <c r="G35" s="1" t="s">
        <v>275</v>
      </c>
      <c r="H35">
        <v>281</v>
      </c>
      <c r="I35" s="1" t="str">
        <f t="shared" si="2"/>
        <v>Mid-Level</v>
      </c>
      <c r="J35">
        <v>810</v>
      </c>
      <c r="K35" s="1" t="str">
        <f t="shared" si="3"/>
        <v>Mid-Level</v>
      </c>
      <c r="L35">
        <v>1093</v>
      </c>
    </row>
    <row r="36" spans="1:12" x14ac:dyDescent="0.25">
      <c r="A36" t="s">
        <v>55</v>
      </c>
      <c r="B36" t="s">
        <v>53</v>
      </c>
      <c r="C36" t="s">
        <v>56</v>
      </c>
      <c r="D36">
        <v>8</v>
      </c>
      <c r="E36" t="s">
        <v>273</v>
      </c>
      <c r="F36">
        <v>2000</v>
      </c>
      <c r="G36" s="1" t="s">
        <v>275</v>
      </c>
      <c r="H36">
        <v>273</v>
      </c>
      <c r="I36" s="1" t="str">
        <f t="shared" si="2"/>
        <v>Mid-Level</v>
      </c>
      <c r="J36">
        <v>792</v>
      </c>
      <c r="K36" s="1" t="str">
        <f t="shared" si="3"/>
        <v>Mid-Level</v>
      </c>
      <c r="L36">
        <v>999</v>
      </c>
    </row>
    <row r="37" spans="1:12" x14ac:dyDescent="0.25">
      <c r="A37" t="s">
        <v>57</v>
      </c>
      <c r="B37" t="s">
        <v>53</v>
      </c>
      <c r="C37" t="s">
        <v>54</v>
      </c>
      <c r="D37">
        <v>8</v>
      </c>
      <c r="E37" t="s">
        <v>273</v>
      </c>
      <c r="F37">
        <v>2000</v>
      </c>
      <c r="G37" s="1" t="s">
        <v>275</v>
      </c>
      <c r="H37">
        <v>323</v>
      </c>
      <c r="I37" s="1" t="str">
        <f t="shared" si="2"/>
        <v>Mid-Level</v>
      </c>
      <c r="J37">
        <v>1097</v>
      </c>
      <c r="K37" s="1" t="str">
        <f t="shared" si="3"/>
        <v>Mid-Level</v>
      </c>
      <c r="L37">
        <v>941</v>
      </c>
    </row>
    <row r="38" spans="1:12" x14ac:dyDescent="0.25">
      <c r="A38" t="s">
        <v>58</v>
      </c>
      <c r="B38" t="s">
        <v>33</v>
      </c>
      <c r="C38" t="s">
        <v>59</v>
      </c>
      <c r="D38">
        <v>8</v>
      </c>
      <c r="E38" t="s">
        <v>274</v>
      </c>
      <c r="F38">
        <v>1804</v>
      </c>
      <c r="G38" s="1" t="s">
        <v>275</v>
      </c>
      <c r="H38">
        <v>422</v>
      </c>
      <c r="I38" s="1" t="str">
        <f t="shared" si="2"/>
        <v>High-End</v>
      </c>
      <c r="J38">
        <v>1417</v>
      </c>
      <c r="K38" s="1" t="str">
        <f t="shared" si="3"/>
        <v>Mid-Level</v>
      </c>
      <c r="L38">
        <v>876</v>
      </c>
    </row>
    <row r="39" spans="1:12" x14ac:dyDescent="0.25">
      <c r="A39" t="s">
        <v>60</v>
      </c>
      <c r="B39" t="s">
        <v>53</v>
      </c>
      <c r="C39" t="s">
        <v>56</v>
      </c>
      <c r="D39">
        <v>8</v>
      </c>
      <c r="E39" t="s">
        <v>273</v>
      </c>
      <c r="F39">
        <v>2000</v>
      </c>
      <c r="G39" s="1" t="s">
        <v>275</v>
      </c>
      <c r="H39">
        <v>351</v>
      </c>
      <c r="I39" s="1" t="str">
        <f t="shared" si="2"/>
        <v>High-End</v>
      </c>
      <c r="J39">
        <v>1348</v>
      </c>
      <c r="K39" s="1" t="str">
        <f t="shared" si="3"/>
        <v>Mid-Level</v>
      </c>
      <c r="L39">
        <v>869</v>
      </c>
    </row>
    <row r="40" spans="1:12" x14ac:dyDescent="0.25">
      <c r="A40" t="s">
        <v>61</v>
      </c>
      <c r="B40" t="s">
        <v>33</v>
      </c>
      <c r="C40" t="s">
        <v>34</v>
      </c>
      <c r="D40">
        <v>8</v>
      </c>
      <c r="E40" t="s">
        <v>274</v>
      </c>
      <c r="F40">
        <v>1804</v>
      </c>
      <c r="G40" s="1" t="s">
        <v>275</v>
      </c>
      <c r="H40">
        <v>447</v>
      </c>
      <c r="I40" s="1" t="str">
        <f t="shared" si="2"/>
        <v>High-End</v>
      </c>
      <c r="J40">
        <v>1810</v>
      </c>
      <c r="K40" s="1" t="str">
        <f t="shared" si="3"/>
        <v>Mid-Level</v>
      </c>
      <c r="L40">
        <v>856</v>
      </c>
    </row>
    <row r="41" spans="1:12" x14ac:dyDescent="0.25">
      <c r="A41" t="s">
        <v>62</v>
      </c>
      <c r="B41" t="s">
        <v>53</v>
      </c>
      <c r="C41" t="s">
        <v>54</v>
      </c>
      <c r="D41">
        <v>8</v>
      </c>
      <c r="E41" t="s">
        <v>273</v>
      </c>
      <c r="F41">
        <v>2000</v>
      </c>
      <c r="G41" s="1" t="s">
        <v>275</v>
      </c>
      <c r="H41">
        <v>250</v>
      </c>
      <c r="I41" s="1" t="str">
        <f t="shared" si="2"/>
        <v>Mid-Level</v>
      </c>
      <c r="J41">
        <v>790</v>
      </c>
      <c r="K41" s="1" t="str">
        <f t="shared" si="3"/>
        <v>Mid-Level</v>
      </c>
      <c r="L41">
        <v>848</v>
      </c>
    </row>
    <row r="42" spans="1:12" x14ac:dyDescent="0.25">
      <c r="A42" t="s">
        <v>63</v>
      </c>
      <c r="B42" t="s">
        <v>33</v>
      </c>
      <c r="C42" t="s">
        <v>64</v>
      </c>
      <c r="D42">
        <v>8</v>
      </c>
      <c r="E42" t="s">
        <v>274</v>
      </c>
      <c r="F42">
        <v>1804</v>
      </c>
      <c r="G42" s="1" t="s">
        <v>275</v>
      </c>
      <c r="H42">
        <v>357</v>
      </c>
      <c r="I42" s="1" t="str">
        <f t="shared" si="2"/>
        <v>Mid-Level</v>
      </c>
      <c r="J42">
        <v>886</v>
      </c>
      <c r="K42" s="1" t="str">
        <f t="shared" si="3"/>
        <v>Mid-Level</v>
      </c>
      <c r="L42">
        <v>809</v>
      </c>
    </row>
    <row r="43" spans="1:12" x14ac:dyDescent="0.25">
      <c r="A43" t="s">
        <v>65</v>
      </c>
      <c r="B43" t="s">
        <v>33</v>
      </c>
      <c r="C43" t="s">
        <v>34</v>
      </c>
      <c r="D43">
        <v>8</v>
      </c>
      <c r="E43" t="s">
        <v>274</v>
      </c>
      <c r="F43">
        <v>1804</v>
      </c>
      <c r="G43" s="1" t="s">
        <v>275</v>
      </c>
      <c r="H43">
        <v>395</v>
      </c>
      <c r="I43" s="1" t="str">
        <f t="shared" si="2"/>
        <v>High-End</v>
      </c>
      <c r="J43">
        <v>1604</v>
      </c>
      <c r="K43" s="1" t="str">
        <f t="shared" si="3"/>
        <v>Mid-Level</v>
      </c>
      <c r="L43">
        <v>795</v>
      </c>
    </row>
    <row r="44" spans="1:12" x14ac:dyDescent="0.25">
      <c r="A44" t="s">
        <v>66</v>
      </c>
      <c r="B44" t="s">
        <v>33</v>
      </c>
      <c r="C44" t="s">
        <v>34</v>
      </c>
      <c r="D44">
        <v>8</v>
      </c>
      <c r="E44" t="s">
        <v>274</v>
      </c>
      <c r="F44">
        <v>1804</v>
      </c>
      <c r="G44" s="1" t="s">
        <v>275</v>
      </c>
      <c r="H44">
        <v>398</v>
      </c>
      <c r="I44" s="1" t="str">
        <f t="shared" si="2"/>
        <v>High-End</v>
      </c>
      <c r="J44">
        <v>1688</v>
      </c>
      <c r="K44" s="1" t="str">
        <f t="shared" si="3"/>
        <v>Mid-Level</v>
      </c>
      <c r="L44">
        <v>789</v>
      </c>
    </row>
    <row r="45" spans="1:12" x14ac:dyDescent="0.25">
      <c r="A45" t="s">
        <v>67</v>
      </c>
      <c r="B45" t="s">
        <v>33</v>
      </c>
      <c r="C45" t="s">
        <v>68</v>
      </c>
      <c r="D45">
        <v>8</v>
      </c>
      <c r="E45" t="s">
        <v>274</v>
      </c>
      <c r="F45">
        <v>1804</v>
      </c>
      <c r="G45" s="1" t="s">
        <v>275</v>
      </c>
      <c r="H45">
        <v>378</v>
      </c>
      <c r="I45" s="1" t="str">
        <f t="shared" si="2"/>
        <v>High-End</v>
      </c>
      <c r="J45">
        <v>1346</v>
      </c>
      <c r="K45" s="1" t="str">
        <f t="shared" si="3"/>
        <v>Mid-Level</v>
      </c>
      <c r="L45">
        <v>785</v>
      </c>
    </row>
    <row r="46" spans="1:12" x14ac:dyDescent="0.25">
      <c r="A46" t="s">
        <v>69</v>
      </c>
      <c r="B46" t="s">
        <v>33</v>
      </c>
      <c r="C46" t="s">
        <v>34</v>
      </c>
      <c r="D46">
        <v>8</v>
      </c>
      <c r="E46" t="s">
        <v>274</v>
      </c>
      <c r="F46">
        <v>1804</v>
      </c>
      <c r="G46" s="1" t="s">
        <v>275</v>
      </c>
      <c r="H46">
        <v>389</v>
      </c>
      <c r="I46" s="1" t="str">
        <f t="shared" si="2"/>
        <v>High-End</v>
      </c>
      <c r="J46">
        <v>1589</v>
      </c>
      <c r="K46" s="1" t="str">
        <f t="shared" si="3"/>
        <v>Mid-Level</v>
      </c>
      <c r="L46">
        <v>776</v>
      </c>
    </row>
    <row r="47" spans="1:12" x14ac:dyDescent="0.25">
      <c r="A47" t="s">
        <v>70</v>
      </c>
      <c r="B47" t="s">
        <v>33</v>
      </c>
      <c r="C47" t="s">
        <v>71</v>
      </c>
      <c r="D47">
        <v>8</v>
      </c>
      <c r="E47" t="s">
        <v>274</v>
      </c>
      <c r="F47">
        <v>1804</v>
      </c>
      <c r="G47" s="1" t="s">
        <v>275</v>
      </c>
      <c r="H47">
        <v>434</v>
      </c>
      <c r="I47" s="1" t="str">
        <f t="shared" si="2"/>
        <v>High-End</v>
      </c>
      <c r="J47">
        <v>1365</v>
      </c>
      <c r="K47" s="1" t="str">
        <f t="shared" si="3"/>
        <v>Mid-Level</v>
      </c>
      <c r="L47">
        <v>773</v>
      </c>
    </row>
    <row r="48" spans="1:12" x14ac:dyDescent="0.25">
      <c r="A48" t="s">
        <v>72</v>
      </c>
      <c r="B48" t="s">
        <v>33</v>
      </c>
      <c r="C48" t="s">
        <v>68</v>
      </c>
      <c r="D48">
        <v>8</v>
      </c>
      <c r="E48" t="s">
        <v>274</v>
      </c>
      <c r="F48">
        <v>1804</v>
      </c>
      <c r="G48" s="1" t="s">
        <v>275</v>
      </c>
      <c r="H48">
        <v>390</v>
      </c>
      <c r="I48" s="1" t="str">
        <f t="shared" si="2"/>
        <v>High-End</v>
      </c>
      <c r="J48">
        <v>1357</v>
      </c>
      <c r="K48" s="1" t="str">
        <f t="shared" si="3"/>
        <v>Mid-Level</v>
      </c>
      <c r="L48">
        <v>761</v>
      </c>
    </row>
    <row r="49" spans="1:12" x14ac:dyDescent="0.25">
      <c r="A49" t="s">
        <v>73</v>
      </c>
      <c r="B49" t="s">
        <v>33</v>
      </c>
      <c r="C49" t="s">
        <v>68</v>
      </c>
      <c r="D49">
        <v>8</v>
      </c>
      <c r="E49" t="s">
        <v>274</v>
      </c>
      <c r="F49">
        <v>1804</v>
      </c>
      <c r="G49" s="1" t="s">
        <v>275</v>
      </c>
      <c r="H49">
        <v>390</v>
      </c>
      <c r="I49" s="1" t="str">
        <f t="shared" si="2"/>
        <v>Mid-Level</v>
      </c>
      <c r="J49">
        <v>789</v>
      </c>
      <c r="K49" s="1" t="str">
        <f t="shared" si="3"/>
        <v>Mid-Level</v>
      </c>
      <c r="L49">
        <v>753</v>
      </c>
    </row>
    <row r="50" spans="1:12" x14ac:dyDescent="0.25">
      <c r="A50" t="s">
        <v>74</v>
      </c>
      <c r="B50" t="s">
        <v>33</v>
      </c>
      <c r="C50" t="s">
        <v>68</v>
      </c>
      <c r="D50">
        <v>8</v>
      </c>
      <c r="E50" t="s">
        <v>274</v>
      </c>
      <c r="F50">
        <v>1804</v>
      </c>
      <c r="G50" s="1" t="s">
        <v>275</v>
      </c>
      <c r="H50">
        <v>395</v>
      </c>
      <c r="I50" s="1" t="str">
        <f t="shared" si="2"/>
        <v>High-End</v>
      </c>
      <c r="J50">
        <v>1340</v>
      </c>
      <c r="K50" s="1" t="str">
        <f t="shared" si="3"/>
        <v>Mid-Level</v>
      </c>
      <c r="L50">
        <v>735</v>
      </c>
    </row>
    <row r="51" spans="1:12" x14ac:dyDescent="0.25">
      <c r="A51" t="s">
        <v>75</v>
      </c>
      <c r="B51" t="s">
        <v>33</v>
      </c>
      <c r="C51" t="s">
        <v>68</v>
      </c>
      <c r="D51">
        <v>8</v>
      </c>
      <c r="E51" t="s">
        <v>274</v>
      </c>
      <c r="F51">
        <v>1804</v>
      </c>
      <c r="G51" s="1" t="s">
        <v>275</v>
      </c>
      <c r="H51">
        <v>386</v>
      </c>
      <c r="I51" s="1" t="str">
        <f t="shared" si="2"/>
        <v>High-End</v>
      </c>
      <c r="J51">
        <v>1348</v>
      </c>
      <c r="K51" s="1" t="str">
        <f t="shared" si="3"/>
        <v>Mid-Level</v>
      </c>
      <c r="L51">
        <v>729</v>
      </c>
    </row>
    <row r="52" spans="1:12" x14ac:dyDescent="0.25">
      <c r="A52" t="s">
        <v>76</v>
      </c>
      <c r="B52" t="s">
        <v>33</v>
      </c>
      <c r="C52" t="s">
        <v>71</v>
      </c>
      <c r="D52">
        <v>8</v>
      </c>
      <c r="E52" t="s">
        <v>274</v>
      </c>
      <c r="F52">
        <v>1804</v>
      </c>
      <c r="G52" s="1" t="s">
        <v>275</v>
      </c>
      <c r="H52">
        <v>401</v>
      </c>
      <c r="I52" s="1" t="str">
        <f t="shared" si="2"/>
        <v>High-End</v>
      </c>
      <c r="J52">
        <v>1267</v>
      </c>
      <c r="K52" s="1" t="str">
        <f t="shared" si="3"/>
        <v>Mid-Level</v>
      </c>
      <c r="L52">
        <v>722</v>
      </c>
    </row>
    <row r="53" spans="1:12" x14ac:dyDescent="0.25">
      <c r="A53" t="s">
        <v>77</v>
      </c>
      <c r="B53" t="s">
        <v>33</v>
      </c>
      <c r="C53" t="s">
        <v>71</v>
      </c>
      <c r="D53">
        <v>8</v>
      </c>
      <c r="E53" t="s">
        <v>274</v>
      </c>
      <c r="F53">
        <v>1804</v>
      </c>
      <c r="G53" s="1" t="s">
        <v>275</v>
      </c>
      <c r="H53">
        <v>400</v>
      </c>
      <c r="I53" s="1" t="str">
        <f t="shared" si="2"/>
        <v>High-End</v>
      </c>
      <c r="J53">
        <v>1252</v>
      </c>
      <c r="K53" s="1" t="str">
        <f t="shared" si="3"/>
        <v>Mid-Level</v>
      </c>
      <c r="L53">
        <v>721</v>
      </c>
    </row>
    <row r="54" spans="1:12" x14ac:dyDescent="0.25">
      <c r="A54" t="s">
        <v>78</v>
      </c>
      <c r="B54" t="s">
        <v>33</v>
      </c>
      <c r="C54" t="s">
        <v>68</v>
      </c>
      <c r="D54">
        <v>8</v>
      </c>
      <c r="E54" t="s">
        <v>274</v>
      </c>
      <c r="F54">
        <v>1804</v>
      </c>
      <c r="G54" s="1" t="s">
        <v>275</v>
      </c>
      <c r="H54">
        <v>377</v>
      </c>
      <c r="I54" s="1" t="str">
        <f t="shared" si="2"/>
        <v>High-End</v>
      </c>
      <c r="J54">
        <v>1322</v>
      </c>
      <c r="K54" s="1" t="str">
        <f t="shared" si="3"/>
        <v>Mid-Level</v>
      </c>
      <c r="L54">
        <v>720</v>
      </c>
    </row>
    <row r="55" spans="1:12" x14ac:dyDescent="0.25">
      <c r="A55" t="s">
        <v>79</v>
      </c>
      <c r="B55" t="s">
        <v>33</v>
      </c>
      <c r="C55" t="s">
        <v>71</v>
      </c>
      <c r="D55">
        <v>8</v>
      </c>
      <c r="E55" t="s">
        <v>274</v>
      </c>
      <c r="F55">
        <v>1804</v>
      </c>
      <c r="G55" s="1" t="s">
        <v>275</v>
      </c>
      <c r="H55">
        <v>378</v>
      </c>
      <c r="I55" s="1" t="str">
        <f t="shared" si="2"/>
        <v>High-End</v>
      </c>
      <c r="J55">
        <v>1258</v>
      </c>
      <c r="K55" s="1" t="str">
        <f t="shared" si="3"/>
        <v>Mid-Level</v>
      </c>
      <c r="L55">
        <v>715</v>
      </c>
    </row>
    <row r="56" spans="1:12" x14ac:dyDescent="0.25">
      <c r="A56" t="s">
        <v>80</v>
      </c>
      <c r="B56" t="s">
        <v>33</v>
      </c>
      <c r="C56" t="s">
        <v>71</v>
      </c>
      <c r="D56">
        <v>8</v>
      </c>
      <c r="E56" t="s">
        <v>274</v>
      </c>
      <c r="F56">
        <v>1804</v>
      </c>
      <c r="G56" s="1" t="s">
        <v>275</v>
      </c>
      <c r="H56">
        <v>374</v>
      </c>
      <c r="I56" s="1" t="str">
        <f t="shared" si="2"/>
        <v>High-End</v>
      </c>
      <c r="J56">
        <v>1250</v>
      </c>
      <c r="K56" s="1" t="str">
        <f t="shared" si="3"/>
        <v>Mid-Level</v>
      </c>
      <c r="L56">
        <v>709</v>
      </c>
    </row>
    <row r="57" spans="1:12" x14ac:dyDescent="0.25">
      <c r="A57" t="s">
        <v>81</v>
      </c>
      <c r="B57" t="s">
        <v>33</v>
      </c>
      <c r="C57" t="s">
        <v>64</v>
      </c>
      <c r="D57">
        <v>8</v>
      </c>
      <c r="E57" t="s">
        <v>274</v>
      </c>
      <c r="F57">
        <v>1804</v>
      </c>
      <c r="G57" s="1" t="s">
        <v>275</v>
      </c>
      <c r="H57">
        <v>347</v>
      </c>
      <c r="I57" s="1" t="str">
        <f t="shared" si="2"/>
        <v>Mid-Level</v>
      </c>
      <c r="J57">
        <v>857</v>
      </c>
      <c r="K57" s="1" t="str">
        <f t="shared" si="3"/>
        <v>Mid-Level</v>
      </c>
      <c r="L57">
        <v>708</v>
      </c>
    </row>
    <row r="58" spans="1:12" x14ac:dyDescent="0.25">
      <c r="A58" t="s">
        <v>82</v>
      </c>
      <c r="B58" t="s">
        <v>33</v>
      </c>
      <c r="C58" t="s">
        <v>83</v>
      </c>
      <c r="D58">
        <v>8</v>
      </c>
      <c r="E58" t="s">
        <v>274</v>
      </c>
      <c r="F58">
        <v>1785</v>
      </c>
      <c r="G58" s="1" t="s">
        <v>275</v>
      </c>
      <c r="H58">
        <v>325</v>
      </c>
      <c r="I58" s="1" t="str">
        <f t="shared" si="2"/>
        <v>Mid-Level</v>
      </c>
      <c r="J58">
        <v>1019</v>
      </c>
      <c r="K58" s="1" t="str">
        <f t="shared" si="3"/>
        <v>Mid-Level</v>
      </c>
      <c r="L58">
        <v>706</v>
      </c>
    </row>
    <row r="59" spans="1:12" x14ac:dyDescent="0.25">
      <c r="A59" t="s">
        <v>84</v>
      </c>
      <c r="B59" t="s">
        <v>33</v>
      </c>
      <c r="C59" t="s">
        <v>71</v>
      </c>
      <c r="D59">
        <v>8</v>
      </c>
      <c r="E59" t="s">
        <v>274</v>
      </c>
      <c r="F59">
        <v>1804</v>
      </c>
      <c r="G59" s="1" t="s">
        <v>275</v>
      </c>
      <c r="H59">
        <v>384</v>
      </c>
      <c r="I59" s="1" t="str">
        <f t="shared" si="2"/>
        <v>High-End</v>
      </c>
      <c r="J59">
        <v>1259</v>
      </c>
      <c r="K59" s="1" t="str">
        <f t="shared" si="3"/>
        <v>Mid-Level</v>
      </c>
      <c r="L59">
        <v>702</v>
      </c>
    </row>
    <row r="60" spans="1:12" x14ac:dyDescent="0.25">
      <c r="A60" t="s">
        <v>85</v>
      </c>
      <c r="B60" t="s">
        <v>33</v>
      </c>
      <c r="C60" t="s">
        <v>71</v>
      </c>
      <c r="D60">
        <v>8</v>
      </c>
      <c r="E60" t="s">
        <v>274</v>
      </c>
      <c r="F60">
        <v>1804</v>
      </c>
      <c r="G60" s="1" t="s">
        <v>275</v>
      </c>
      <c r="H60">
        <v>386</v>
      </c>
      <c r="I60" s="1" t="str">
        <f t="shared" si="2"/>
        <v>High-End</v>
      </c>
      <c r="J60">
        <v>1265</v>
      </c>
      <c r="K60" s="1" t="str">
        <f t="shared" si="3"/>
        <v>Mid-Level</v>
      </c>
      <c r="L60">
        <v>700</v>
      </c>
    </row>
    <row r="61" spans="1:12" x14ac:dyDescent="0.25">
      <c r="A61" t="s">
        <v>86</v>
      </c>
      <c r="B61" t="s">
        <v>33</v>
      </c>
      <c r="C61" t="s">
        <v>71</v>
      </c>
      <c r="D61">
        <v>8</v>
      </c>
      <c r="E61" t="s">
        <v>274</v>
      </c>
      <c r="F61">
        <v>1804</v>
      </c>
      <c r="G61" s="1" t="s">
        <v>275</v>
      </c>
      <c r="H61">
        <v>399</v>
      </c>
      <c r="I61" s="1" t="str">
        <f t="shared" si="2"/>
        <v>High-End</v>
      </c>
      <c r="J61">
        <v>1316</v>
      </c>
      <c r="K61" s="1" t="str">
        <f t="shared" si="3"/>
        <v>Mid-Level</v>
      </c>
      <c r="L61">
        <v>697</v>
      </c>
    </row>
    <row r="62" spans="1:12" x14ac:dyDescent="0.25">
      <c r="A62" t="s">
        <v>87</v>
      </c>
      <c r="B62" t="s">
        <v>33</v>
      </c>
      <c r="C62" t="s">
        <v>59</v>
      </c>
      <c r="D62">
        <v>8</v>
      </c>
      <c r="E62" t="s">
        <v>274</v>
      </c>
      <c r="F62">
        <v>1804</v>
      </c>
      <c r="G62" s="1" t="s">
        <v>275</v>
      </c>
      <c r="H62">
        <v>380</v>
      </c>
      <c r="I62" s="1" t="str">
        <f t="shared" si="2"/>
        <v>High-End</v>
      </c>
      <c r="J62">
        <v>1315</v>
      </c>
      <c r="K62" s="1" t="str">
        <f t="shared" si="3"/>
        <v>Mid-Level</v>
      </c>
      <c r="L62">
        <v>695</v>
      </c>
    </row>
    <row r="63" spans="1:12" x14ac:dyDescent="0.25">
      <c r="A63" t="s">
        <v>88</v>
      </c>
      <c r="B63" t="s">
        <v>33</v>
      </c>
      <c r="C63" t="s">
        <v>71</v>
      </c>
      <c r="D63">
        <v>8</v>
      </c>
      <c r="E63" t="s">
        <v>274</v>
      </c>
      <c r="F63">
        <v>1804</v>
      </c>
      <c r="G63" s="1" t="s">
        <v>275</v>
      </c>
      <c r="H63">
        <v>373</v>
      </c>
      <c r="I63" s="1" t="str">
        <f t="shared" si="2"/>
        <v>High-End</v>
      </c>
      <c r="J63">
        <v>1219</v>
      </c>
      <c r="K63" s="1" t="str">
        <f t="shared" si="3"/>
        <v>Mid-Level</v>
      </c>
      <c r="L63">
        <v>687</v>
      </c>
    </row>
    <row r="64" spans="1:12" x14ac:dyDescent="0.25">
      <c r="A64" t="s">
        <v>89</v>
      </c>
      <c r="B64" t="s">
        <v>33</v>
      </c>
      <c r="C64" t="s">
        <v>71</v>
      </c>
      <c r="D64">
        <v>8</v>
      </c>
      <c r="E64" t="s">
        <v>274</v>
      </c>
      <c r="F64">
        <v>1804</v>
      </c>
      <c r="G64" s="1" t="s">
        <v>275</v>
      </c>
      <c r="H64">
        <v>405</v>
      </c>
      <c r="I64" s="1" t="str">
        <f t="shared" si="2"/>
        <v>High-End</v>
      </c>
      <c r="J64">
        <v>1232</v>
      </c>
      <c r="K64" s="1" t="str">
        <f t="shared" si="3"/>
        <v>Mid-Level</v>
      </c>
      <c r="L64">
        <v>685</v>
      </c>
    </row>
    <row r="65" spans="1:12" x14ac:dyDescent="0.25">
      <c r="A65" t="s">
        <v>90</v>
      </c>
      <c r="B65" t="s">
        <v>33</v>
      </c>
      <c r="C65" t="s">
        <v>71</v>
      </c>
      <c r="D65">
        <v>8</v>
      </c>
      <c r="E65" t="s">
        <v>274</v>
      </c>
      <c r="F65">
        <v>1804</v>
      </c>
      <c r="G65" s="1" t="s">
        <v>275</v>
      </c>
      <c r="H65">
        <v>390</v>
      </c>
      <c r="I65" s="1" t="str">
        <f t="shared" si="2"/>
        <v>High-End</v>
      </c>
      <c r="J65">
        <v>1355</v>
      </c>
      <c r="K65" s="1" t="str">
        <f t="shared" si="3"/>
        <v>Mid-Level</v>
      </c>
      <c r="L65">
        <v>685</v>
      </c>
    </row>
    <row r="66" spans="1:12" x14ac:dyDescent="0.25">
      <c r="A66" t="s">
        <v>91</v>
      </c>
      <c r="B66" t="s">
        <v>33</v>
      </c>
      <c r="C66" t="s">
        <v>59</v>
      </c>
      <c r="D66">
        <v>8</v>
      </c>
      <c r="E66" t="s">
        <v>274</v>
      </c>
      <c r="F66">
        <v>1804</v>
      </c>
      <c r="G66" s="1" t="s">
        <v>275</v>
      </c>
      <c r="H66">
        <v>401</v>
      </c>
      <c r="I66" s="1" t="str">
        <f t="shared" ref="I66:I97" si="4">IF(J66&lt;200,"Low-End",IF(J66&lt;1200,"Mid-Level","High-End"))</f>
        <v>High-End</v>
      </c>
      <c r="J66">
        <v>1283</v>
      </c>
      <c r="K66" s="1" t="str">
        <f t="shared" ref="K66:K97" si="5">IF(L66&lt;300,"Low-End",IF(L66&lt;1500,"Mid-Level","High-End"))</f>
        <v>Mid-Level</v>
      </c>
      <c r="L66">
        <v>684</v>
      </c>
    </row>
    <row r="67" spans="1:12" x14ac:dyDescent="0.25">
      <c r="A67" t="s">
        <v>92</v>
      </c>
      <c r="B67" t="s">
        <v>33</v>
      </c>
      <c r="C67" t="s">
        <v>71</v>
      </c>
      <c r="D67">
        <v>8</v>
      </c>
      <c r="E67" t="s">
        <v>274</v>
      </c>
      <c r="F67">
        <v>1804</v>
      </c>
      <c r="G67" s="1" t="s">
        <v>275</v>
      </c>
      <c r="H67">
        <v>393</v>
      </c>
      <c r="I67" s="1" t="str">
        <f t="shared" si="4"/>
        <v>High-End</v>
      </c>
      <c r="J67">
        <v>1353</v>
      </c>
      <c r="K67" s="1" t="str">
        <f t="shared" si="5"/>
        <v>Mid-Level</v>
      </c>
      <c r="L67">
        <v>683</v>
      </c>
    </row>
    <row r="68" spans="1:12" x14ac:dyDescent="0.25">
      <c r="A68" t="s">
        <v>93</v>
      </c>
      <c r="B68" t="s">
        <v>33</v>
      </c>
      <c r="C68" t="s">
        <v>83</v>
      </c>
      <c r="D68">
        <v>8</v>
      </c>
      <c r="E68" t="s">
        <v>274</v>
      </c>
      <c r="F68">
        <v>1785</v>
      </c>
      <c r="G68" s="1" t="s">
        <v>275</v>
      </c>
      <c r="H68">
        <v>318</v>
      </c>
      <c r="I68" s="1" t="str">
        <f t="shared" si="4"/>
        <v>Mid-Level</v>
      </c>
      <c r="J68">
        <v>994</v>
      </c>
      <c r="K68" s="1" t="str">
        <f t="shared" si="5"/>
        <v>Mid-Level</v>
      </c>
      <c r="L68">
        <v>666</v>
      </c>
    </row>
    <row r="69" spans="1:12" x14ac:dyDescent="0.25">
      <c r="A69" t="s">
        <v>94</v>
      </c>
      <c r="B69" t="s">
        <v>33</v>
      </c>
      <c r="C69" t="s">
        <v>83</v>
      </c>
      <c r="D69">
        <v>8</v>
      </c>
      <c r="E69" t="s">
        <v>274</v>
      </c>
      <c r="F69">
        <v>1785</v>
      </c>
      <c r="G69" s="1" t="s">
        <v>275</v>
      </c>
      <c r="H69">
        <v>338</v>
      </c>
      <c r="I69" s="1" t="str">
        <f t="shared" si="4"/>
        <v>Mid-Level</v>
      </c>
      <c r="J69">
        <v>1029</v>
      </c>
      <c r="K69" s="1" t="str">
        <f t="shared" si="5"/>
        <v>Mid-Level</v>
      </c>
      <c r="L69">
        <v>644</v>
      </c>
    </row>
    <row r="70" spans="1:12" x14ac:dyDescent="0.25">
      <c r="A70" t="s">
        <v>95</v>
      </c>
      <c r="B70" t="s">
        <v>33</v>
      </c>
      <c r="C70" t="s">
        <v>83</v>
      </c>
      <c r="D70">
        <v>8</v>
      </c>
      <c r="E70" t="s">
        <v>274</v>
      </c>
      <c r="F70">
        <v>1785</v>
      </c>
      <c r="G70" s="1" t="s">
        <v>275</v>
      </c>
      <c r="H70">
        <v>348</v>
      </c>
      <c r="I70" s="1" t="str">
        <f t="shared" si="4"/>
        <v>Mid-Level</v>
      </c>
      <c r="J70">
        <v>1132</v>
      </c>
      <c r="K70" s="1" t="str">
        <f t="shared" si="5"/>
        <v>Mid-Level</v>
      </c>
      <c r="L70">
        <v>643</v>
      </c>
    </row>
    <row r="71" spans="1:12" x14ac:dyDescent="0.25">
      <c r="A71" t="s">
        <v>96</v>
      </c>
      <c r="B71" t="s">
        <v>33</v>
      </c>
      <c r="C71" t="s">
        <v>34</v>
      </c>
      <c r="D71">
        <v>8</v>
      </c>
      <c r="E71" t="s">
        <v>274</v>
      </c>
      <c r="F71">
        <v>1804</v>
      </c>
      <c r="G71" s="1" t="s">
        <v>275</v>
      </c>
      <c r="H71">
        <v>413</v>
      </c>
      <c r="I71" s="1" t="str">
        <f t="shared" si="4"/>
        <v>High-End</v>
      </c>
      <c r="J71">
        <v>1638</v>
      </c>
      <c r="K71" s="1" t="str">
        <f t="shared" si="5"/>
        <v>Mid-Level</v>
      </c>
      <c r="L71">
        <v>635</v>
      </c>
    </row>
    <row r="72" spans="1:12" x14ac:dyDescent="0.25">
      <c r="A72" t="s">
        <v>97</v>
      </c>
      <c r="B72" t="s">
        <v>33</v>
      </c>
      <c r="C72" t="s">
        <v>83</v>
      </c>
      <c r="D72">
        <v>8</v>
      </c>
      <c r="E72" t="s">
        <v>274</v>
      </c>
      <c r="F72">
        <v>1785</v>
      </c>
      <c r="G72" s="1" t="s">
        <v>275</v>
      </c>
      <c r="H72">
        <v>331</v>
      </c>
      <c r="I72" s="1" t="str">
        <f t="shared" si="4"/>
        <v>Mid-Level</v>
      </c>
      <c r="J72">
        <v>1039</v>
      </c>
      <c r="K72" s="1" t="str">
        <f t="shared" si="5"/>
        <v>Mid-Level</v>
      </c>
      <c r="L72">
        <v>610</v>
      </c>
    </row>
    <row r="73" spans="1:12" x14ac:dyDescent="0.25">
      <c r="A73" t="s">
        <v>98</v>
      </c>
      <c r="B73" t="s">
        <v>33</v>
      </c>
      <c r="C73" t="s">
        <v>99</v>
      </c>
      <c r="D73">
        <v>8</v>
      </c>
      <c r="E73" t="s">
        <v>274</v>
      </c>
      <c r="F73">
        <v>1785</v>
      </c>
      <c r="G73" s="1" t="s">
        <v>275</v>
      </c>
      <c r="H73">
        <v>317</v>
      </c>
      <c r="I73" s="1" t="str">
        <f t="shared" si="4"/>
        <v>Mid-Level</v>
      </c>
      <c r="J73">
        <v>1157</v>
      </c>
      <c r="K73" s="1" t="str">
        <f t="shared" si="5"/>
        <v>Mid-Level</v>
      </c>
      <c r="L73">
        <v>609</v>
      </c>
    </row>
    <row r="74" spans="1:12" x14ac:dyDescent="0.25">
      <c r="A74" t="s">
        <v>100</v>
      </c>
      <c r="B74" t="s">
        <v>33</v>
      </c>
      <c r="C74" t="s">
        <v>71</v>
      </c>
      <c r="D74">
        <v>8</v>
      </c>
      <c r="E74" t="s">
        <v>274</v>
      </c>
      <c r="F74">
        <v>1804</v>
      </c>
      <c r="G74" s="1" t="s">
        <v>275</v>
      </c>
      <c r="H74">
        <v>386</v>
      </c>
      <c r="I74" s="1" t="str">
        <f t="shared" si="4"/>
        <v>High-End</v>
      </c>
      <c r="J74">
        <v>1201</v>
      </c>
      <c r="K74" s="1" t="str">
        <f t="shared" si="5"/>
        <v>Mid-Level</v>
      </c>
      <c r="L74">
        <v>604</v>
      </c>
    </row>
    <row r="75" spans="1:12" x14ac:dyDescent="0.25">
      <c r="A75" t="s">
        <v>101</v>
      </c>
      <c r="B75" t="s">
        <v>33</v>
      </c>
      <c r="C75" t="s">
        <v>83</v>
      </c>
      <c r="D75">
        <v>8</v>
      </c>
      <c r="E75" t="s">
        <v>274</v>
      </c>
      <c r="F75">
        <v>1785</v>
      </c>
      <c r="G75" s="1" t="s">
        <v>275</v>
      </c>
      <c r="H75">
        <v>301</v>
      </c>
      <c r="I75" s="1" t="str">
        <f t="shared" si="4"/>
        <v>Mid-Level</v>
      </c>
      <c r="J75">
        <v>1087</v>
      </c>
      <c r="K75" s="1" t="str">
        <f t="shared" si="5"/>
        <v>Mid-Level</v>
      </c>
      <c r="L75">
        <v>598</v>
      </c>
    </row>
    <row r="76" spans="1:12" x14ac:dyDescent="0.25">
      <c r="A76" t="s">
        <v>102</v>
      </c>
      <c r="B76" t="s">
        <v>33</v>
      </c>
      <c r="C76" t="s">
        <v>103</v>
      </c>
      <c r="D76">
        <v>8</v>
      </c>
      <c r="E76" t="s">
        <v>274</v>
      </c>
      <c r="F76">
        <v>1785</v>
      </c>
      <c r="G76" s="1" t="s">
        <v>275</v>
      </c>
      <c r="H76">
        <v>319</v>
      </c>
      <c r="I76" s="1" t="str">
        <f t="shared" si="4"/>
        <v>Mid-Level</v>
      </c>
      <c r="J76">
        <v>1145</v>
      </c>
      <c r="K76" s="1" t="str">
        <f t="shared" si="5"/>
        <v>Mid-Level</v>
      </c>
      <c r="L76">
        <v>591</v>
      </c>
    </row>
    <row r="77" spans="1:12" x14ac:dyDescent="0.25">
      <c r="A77" t="s">
        <v>104</v>
      </c>
      <c r="B77" t="s">
        <v>33</v>
      </c>
      <c r="C77" t="s">
        <v>83</v>
      </c>
      <c r="D77">
        <v>8</v>
      </c>
      <c r="E77" t="s">
        <v>274</v>
      </c>
      <c r="F77">
        <v>1785</v>
      </c>
      <c r="G77" s="1" t="s">
        <v>275</v>
      </c>
      <c r="H77">
        <v>325</v>
      </c>
      <c r="I77" s="1" t="str">
        <f t="shared" si="4"/>
        <v>Mid-Level</v>
      </c>
      <c r="J77">
        <v>1065</v>
      </c>
      <c r="K77" s="1" t="str">
        <f t="shared" si="5"/>
        <v>Mid-Level</v>
      </c>
      <c r="L77">
        <v>577</v>
      </c>
    </row>
    <row r="78" spans="1:12" x14ac:dyDescent="0.25">
      <c r="A78" t="s">
        <v>105</v>
      </c>
      <c r="B78" t="s">
        <v>8</v>
      </c>
      <c r="C78" t="s">
        <v>106</v>
      </c>
      <c r="D78">
        <v>6</v>
      </c>
      <c r="E78" t="s">
        <v>273</v>
      </c>
      <c r="F78">
        <v>2340</v>
      </c>
      <c r="G78" s="1" t="s">
        <v>275</v>
      </c>
      <c r="H78">
        <v>598</v>
      </c>
      <c r="I78" s="1" t="str">
        <f t="shared" si="4"/>
        <v>Mid-Level</v>
      </c>
      <c r="J78">
        <v>1048</v>
      </c>
      <c r="K78" s="1" t="str">
        <f t="shared" si="5"/>
        <v>Mid-Level</v>
      </c>
      <c r="L78">
        <v>569</v>
      </c>
    </row>
    <row r="79" spans="1:12" x14ac:dyDescent="0.25">
      <c r="A79" t="s">
        <v>107</v>
      </c>
      <c r="B79" t="s">
        <v>8</v>
      </c>
      <c r="C79" t="s">
        <v>106</v>
      </c>
      <c r="D79">
        <v>6</v>
      </c>
      <c r="E79" t="s">
        <v>273</v>
      </c>
      <c r="F79">
        <v>2340</v>
      </c>
      <c r="G79" s="1" t="s">
        <v>275</v>
      </c>
      <c r="H79">
        <v>617</v>
      </c>
      <c r="I79" s="1" t="str">
        <f t="shared" si="4"/>
        <v>Mid-Level</v>
      </c>
      <c r="J79">
        <v>1059</v>
      </c>
      <c r="K79" s="1" t="str">
        <f t="shared" si="5"/>
        <v>Mid-Level</v>
      </c>
      <c r="L79">
        <v>566</v>
      </c>
    </row>
    <row r="80" spans="1:12" x14ac:dyDescent="0.25">
      <c r="A80" t="s">
        <v>108</v>
      </c>
      <c r="B80" t="s">
        <v>33</v>
      </c>
      <c r="C80" t="s">
        <v>99</v>
      </c>
      <c r="D80">
        <v>8</v>
      </c>
      <c r="E80" t="s">
        <v>274</v>
      </c>
      <c r="F80">
        <v>1785</v>
      </c>
      <c r="G80" s="1" t="s">
        <v>275</v>
      </c>
      <c r="H80">
        <v>316</v>
      </c>
      <c r="I80" s="1" t="str">
        <f t="shared" si="4"/>
        <v>Mid-Level</v>
      </c>
      <c r="J80">
        <v>1146</v>
      </c>
      <c r="K80" s="1" t="str">
        <f t="shared" si="5"/>
        <v>Mid-Level</v>
      </c>
      <c r="L80">
        <v>564</v>
      </c>
    </row>
    <row r="81" spans="1:12" x14ac:dyDescent="0.25">
      <c r="A81" t="s">
        <v>109</v>
      </c>
      <c r="B81" t="s">
        <v>33</v>
      </c>
      <c r="C81" t="s">
        <v>83</v>
      </c>
      <c r="D81">
        <v>8</v>
      </c>
      <c r="E81" t="s">
        <v>274</v>
      </c>
      <c r="F81">
        <v>1785</v>
      </c>
      <c r="G81" s="1" t="s">
        <v>275</v>
      </c>
      <c r="H81">
        <v>315</v>
      </c>
      <c r="I81" s="1" t="str">
        <f t="shared" si="4"/>
        <v>Mid-Level</v>
      </c>
      <c r="J81">
        <v>1044</v>
      </c>
      <c r="K81" s="1" t="str">
        <f t="shared" si="5"/>
        <v>Mid-Level</v>
      </c>
      <c r="L81">
        <v>555</v>
      </c>
    </row>
    <row r="82" spans="1:12" x14ac:dyDescent="0.25">
      <c r="A82" t="s">
        <v>110</v>
      </c>
      <c r="B82" t="s">
        <v>33</v>
      </c>
      <c r="C82" t="s">
        <v>99</v>
      </c>
      <c r="D82">
        <v>8</v>
      </c>
      <c r="E82" t="s">
        <v>274</v>
      </c>
      <c r="F82">
        <v>1785</v>
      </c>
      <c r="G82" s="1" t="s">
        <v>275</v>
      </c>
      <c r="H82">
        <v>299</v>
      </c>
      <c r="I82" s="1" t="str">
        <f t="shared" si="4"/>
        <v>Mid-Level</v>
      </c>
      <c r="J82">
        <v>1033</v>
      </c>
      <c r="K82" s="1" t="str">
        <f t="shared" si="5"/>
        <v>Mid-Level</v>
      </c>
      <c r="L82">
        <v>543</v>
      </c>
    </row>
    <row r="83" spans="1:12" x14ac:dyDescent="0.25">
      <c r="A83" t="s">
        <v>111</v>
      </c>
      <c r="B83" t="s">
        <v>33</v>
      </c>
      <c r="C83" t="s">
        <v>83</v>
      </c>
      <c r="D83">
        <v>8</v>
      </c>
      <c r="E83" t="s">
        <v>274</v>
      </c>
      <c r="F83">
        <v>1785</v>
      </c>
      <c r="G83" s="1" t="s">
        <v>275</v>
      </c>
      <c r="H83">
        <v>315</v>
      </c>
      <c r="I83" s="1" t="str">
        <f t="shared" si="4"/>
        <v>Mid-Level</v>
      </c>
      <c r="J83">
        <v>1066</v>
      </c>
      <c r="K83" s="1" t="str">
        <f t="shared" si="5"/>
        <v>Mid-Level</v>
      </c>
      <c r="L83">
        <v>533</v>
      </c>
    </row>
    <row r="84" spans="1:12" x14ac:dyDescent="0.25">
      <c r="A84" t="s">
        <v>112</v>
      </c>
      <c r="B84" t="s">
        <v>33</v>
      </c>
      <c r="C84" t="s">
        <v>99</v>
      </c>
      <c r="D84">
        <v>8</v>
      </c>
      <c r="E84" t="s">
        <v>274</v>
      </c>
      <c r="F84">
        <v>1785</v>
      </c>
      <c r="G84" s="1" t="s">
        <v>275</v>
      </c>
      <c r="H84">
        <v>310</v>
      </c>
      <c r="I84" s="1" t="str">
        <f t="shared" si="4"/>
        <v>Mid-Level</v>
      </c>
      <c r="J84">
        <v>1078</v>
      </c>
      <c r="K84" s="1" t="str">
        <f t="shared" si="5"/>
        <v>Mid-Level</v>
      </c>
      <c r="L84">
        <v>533</v>
      </c>
    </row>
    <row r="85" spans="1:12" x14ac:dyDescent="0.25">
      <c r="A85" t="s">
        <v>113</v>
      </c>
      <c r="B85" t="s">
        <v>33</v>
      </c>
      <c r="C85" t="s">
        <v>83</v>
      </c>
      <c r="D85">
        <v>8</v>
      </c>
      <c r="E85" t="s">
        <v>274</v>
      </c>
      <c r="F85">
        <v>1785</v>
      </c>
      <c r="G85" s="1" t="s">
        <v>275</v>
      </c>
      <c r="H85">
        <v>296</v>
      </c>
      <c r="I85" s="1" t="str">
        <f t="shared" si="4"/>
        <v>Mid-Level</v>
      </c>
      <c r="J85">
        <v>1049</v>
      </c>
      <c r="K85" s="1" t="str">
        <f t="shared" si="5"/>
        <v>Mid-Level</v>
      </c>
      <c r="L85">
        <v>523</v>
      </c>
    </row>
    <row r="86" spans="1:12" x14ac:dyDescent="0.25">
      <c r="A86" t="s">
        <v>114</v>
      </c>
      <c r="B86" t="s">
        <v>33</v>
      </c>
      <c r="C86" t="s">
        <v>83</v>
      </c>
      <c r="D86">
        <v>8</v>
      </c>
      <c r="E86" t="s">
        <v>274</v>
      </c>
      <c r="F86">
        <v>1785</v>
      </c>
      <c r="G86" s="1" t="s">
        <v>275</v>
      </c>
      <c r="H86">
        <v>313</v>
      </c>
      <c r="I86" s="1" t="str">
        <f t="shared" si="4"/>
        <v>Mid-Level</v>
      </c>
      <c r="J86">
        <v>1067</v>
      </c>
      <c r="K86" s="1" t="str">
        <f t="shared" si="5"/>
        <v>Mid-Level</v>
      </c>
      <c r="L86">
        <v>517</v>
      </c>
    </row>
    <row r="87" spans="1:12" x14ac:dyDescent="0.25">
      <c r="A87" t="s">
        <v>115</v>
      </c>
      <c r="B87" t="s">
        <v>33</v>
      </c>
      <c r="C87" t="s">
        <v>83</v>
      </c>
      <c r="D87">
        <v>8</v>
      </c>
      <c r="E87" t="s">
        <v>274</v>
      </c>
      <c r="F87">
        <v>1785</v>
      </c>
      <c r="G87" s="1" t="s">
        <v>275</v>
      </c>
      <c r="H87">
        <v>299</v>
      </c>
      <c r="I87" s="1" t="str">
        <f t="shared" si="4"/>
        <v>Mid-Level</v>
      </c>
      <c r="J87">
        <v>1019</v>
      </c>
      <c r="K87" s="1" t="str">
        <f t="shared" si="5"/>
        <v>Mid-Level</v>
      </c>
      <c r="L87">
        <v>493</v>
      </c>
    </row>
    <row r="88" spans="1:12" x14ac:dyDescent="0.25">
      <c r="A88" t="s">
        <v>116</v>
      </c>
      <c r="B88" t="s">
        <v>33</v>
      </c>
      <c r="C88" t="s">
        <v>83</v>
      </c>
      <c r="D88">
        <v>8</v>
      </c>
      <c r="E88" t="s">
        <v>274</v>
      </c>
      <c r="F88">
        <v>1785</v>
      </c>
      <c r="G88" s="1" t="s">
        <v>275</v>
      </c>
      <c r="H88">
        <v>321</v>
      </c>
      <c r="I88" s="1" t="str">
        <f t="shared" si="4"/>
        <v>Mid-Level</v>
      </c>
      <c r="J88">
        <v>921</v>
      </c>
      <c r="K88" s="1" t="str">
        <f t="shared" si="5"/>
        <v>Mid-Level</v>
      </c>
      <c r="L88">
        <v>489</v>
      </c>
    </row>
    <row r="89" spans="1:12" x14ac:dyDescent="0.25">
      <c r="A89" t="s">
        <v>117</v>
      </c>
      <c r="B89" t="s">
        <v>33</v>
      </c>
      <c r="C89" t="s">
        <v>118</v>
      </c>
      <c r="D89">
        <v>8</v>
      </c>
      <c r="E89" t="s">
        <v>274</v>
      </c>
      <c r="F89">
        <v>1804</v>
      </c>
      <c r="G89" s="1" t="s">
        <v>269</v>
      </c>
      <c r="H89">
        <v>221</v>
      </c>
      <c r="I89" s="1" t="str">
        <f t="shared" si="4"/>
        <v>Mid-Level</v>
      </c>
      <c r="J89">
        <v>1058</v>
      </c>
      <c r="K89" s="1" t="str">
        <f t="shared" si="5"/>
        <v>Mid-Level</v>
      </c>
      <c r="L89">
        <v>478</v>
      </c>
    </row>
    <row r="90" spans="1:12" x14ac:dyDescent="0.25">
      <c r="A90" t="s">
        <v>119</v>
      </c>
      <c r="B90" t="s">
        <v>120</v>
      </c>
      <c r="C90" t="s">
        <v>121</v>
      </c>
      <c r="D90">
        <v>8</v>
      </c>
      <c r="E90" t="s">
        <v>273</v>
      </c>
      <c r="F90">
        <v>2002</v>
      </c>
      <c r="G90" s="1" t="s">
        <v>275</v>
      </c>
      <c r="H90">
        <v>297</v>
      </c>
      <c r="I90" s="1" t="str">
        <f t="shared" si="4"/>
        <v>Mid-Level</v>
      </c>
      <c r="J90">
        <v>1049</v>
      </c>
      <c r="K90" s="1" t="str">
        <f t="shared" si="5"/>
        <v>Mid-Level</v>
      </c>
      <c r="L90">
        <v>471</v>
      </c>
    </row>
    <row r="91" spans="1:12" x14ac:dyDescent="0.25">
      <c r="A91" t="s">
        <v>122</v>
      </c>
      <c r="B91" t="s">
        <v>8</v>
      </c>
      <c r="C91" t="s">
        <v>123</v>
      </c>
      <c r="D91">
        <v>6</v>
      </c>
      <c r="E91" t="s">
        <v>273</v>
      </c>
      <c r="F91">
        <v>2390</v>
      </c>
      <c r="G91" s="1" t="s">
        <v>275</v>
      </c>
      <c r="H91">
        <v>411</v>
      </c>
      <c r="I91" s="1" t="str">
        <f t="shared" si="4"/>
        <v>Mid-Level</v>
      </c>
      <c r="J91">
        <v>861</v>
      </c>
      <c r="K91" s="1" t="str">
        <f t="shared" si="5"/>
        <v>Mid-Level</v>
      </c>
      <c r="L91">
        <v>433</v>
      </c>
    </row>
    <row r="92" spans="1:12" x14ac:dyDescent="0.25">
      <c r="A92" t="s">
        <v>124</v>
      </c>
      <c r="B92" t="s">
        <v>8</v>
      </c>
      <c r="C92" t="s">
        <v>123</v>
      </c>
      <c r="D92">
        <v>6</v>
      </c>
      <c r="E92" t="s">
        <v>273</v>
      </c>
      <c r="F92">
        <v>2390</v>
      </c>
      <c r="G92" s="1" t="s">
        <v>275</v>
      </c>
      <c r="H92">
        <v>403</v>
      </c>
      <c r="I92" s="1" t="str">
        <f t="shared" si="4"/>
        <v>Mid-Level</v>
      </c>
      <c r="J92">
        <v>864</v>
      </c>
      <c r="K92" s="1" t="str">
        <f t="shared" si="5"/>
        <v>Mid-Level</v>
      </c>
      <c r="L92">
        <v>433</v>
      </c>
    </row>
    <row r="93" spans="1:12" x14ac:dyDescent="0.25">
      <c r="A93" t="s">
        <v>125</v>
      </c>
      <c r="B93" t="s">
        <v>8</v>
      </c>
      <c r="C93" t="s">
        <v>123</v>
      </c>
      <c r="D93">
        <v>6</v>
      </c>
      <c r="E93" t="s">
        <v>273</v>
      </c>
      <c r="F93">
        <v>2390</v>
      </c>
      <c r="G93" s="1" t="s">
        <v>275</v>
      </c>
      <c r="H93">
        <v>408</v>
      </c>
      <c r="I93" s="1" t="str">
        <f t="shared" si="4"/>
        <v>Mid-Level</v>
      </c>
      <c r="J93">
        <v>853</v>
      </c>
      <c r="K93" s="1" t="str">
        <f t="shared" si="5"/>
        <v>Mid-Level</v>
      </c>
      <c r="L93">
        <v>425</v>
      </c>
    </row>
    <row r="94" spans="1:12" x14ac:dyDescent="0.25">
      <c r="A94" t="s">
        <v>126</v>
      </c>
      <c r="B94" t="s">
        <v>33</v>
      </c>
      <c r="C94" t="s">
        <v>127</v>
      </c>
      <c r="D94">
        <v>8</v>
      </c>
      <c r="E94" t="s">
        <v>274</v>
      </c>
      <c r="F94">
        <v>1766</v>
      </c>
      <c r="G94" s="1" t="s">
        <v>269</v>
      </c>
      <c r="H94">
        <v>201</v>
      </c>
      <c r="I94" s="1" t="str">
        <f t="shared" si="4"/>
        <v>Mid-Level</v>
      </c>
      <c r="J94">
        <v>807</v>
      </c>
      <c r="K94" s="1" t="str">
        <f t="shared" si="5"/>
        <v>Mid-Level</v>
      </c>
      <c r="L94">
        <v>424</v>
      </c>
    </row>
    <row r="95" spans="1:12" x14ac:dyDescent="0.25">
      <c r="A95" t="s">
        <v>128</v>
      </c>
      <c r="B95" t="s">
        <v>129</v>
      </c>
      <c r="C95" t="s">
        <v>130</v>
      </c>
      <c r="D95">
        <v>8</v>
      </c>
      <c r="E95" t="s">
        <v>273</v>
      </c>
      <c r="F95">
        <v>2045</v>
      </c>
      <c r="G95" s="1" t="s">
        <v>275</v>
      </c>
      <c r="H95">
        <v>441</v>
      </c>
      <c r="I95" s="1" t="str">
        <f t="shared" si="4"/>
        <v>High-End</v>
      </c>
      <c r="J95">
        <v>1290</v>
      </c>
      <c r="K95" s="1" t="str">
        <f t="shared" si="5"/>
        <v>Mid-Level</v>
      </c>
      <c r="L95">
        <v>417</v>
      </c>
    </row>
    <row r="96" spans="1:12" x14ac:dyDescent="0.25">
      <c r="A96" t="s">
        <v>131</v>
      </c>
      <c r="B96" t="s">
        <v>120</v>
      </c>
      <c r="C96" t="s">
        <v>132</v>
      </c>
      <c r="D96">
        <v>8</v>
      </c>
      <c r="E96" t="s">
        <v>274</v>
      </c>
      <c r="F96">
        <v>1804</v>
      </c>
      <c r="G96" s="1" t="s">
        <v>269</v>
      </c>
      <c r="H96">
        <v>227</v>
      </c>
      <c r="I96" s="1" t="str">
        <f t="shared" si="4"/>
        <v>Mid-Level</v>
      </c>
      <c r="J96">
        <v>605</v>
      </c>
      <c r="K96" s="1" t="str">
        <f t="shared" si="5"/>
        <v>Mid-Level</v>
      </c>
      <c r="L96">
        <v>409</v>
      </c>
    </row>
    <row r="97" spans="1:12" x14ac:dyDescent="0.25">
      <c r="A97" t="s">
        <v>133</v>
      </c>
      <c r="B97" t="s">
        <v>33</v>
      </c>
      <c r="C97" t="s">
        <v>134</v>
      </c>
      <c r="D97">
        <v>8</v>
      </c>
      <c r="E97" t="s">
        <v>274</v>
      </c>
      <c r="F97">
        <v>1804</v>
      </c>
      <c r="G97" s="1" t="s">
        <v>275</v>
      </c>
      <c r="H97">
        <v>260</v>
      </c>
      <c r="I97" s="1" t="str">
        <f t="shared" si="4"/>
        <v>Mid-Level</v>
      </c>
      <c r="J97">
        <v>553</v>
      </c>
      <c r="K97" s="1" t="str">
        <f t="shared" si="5"/>
        <v>Mid-Level</v>
      </c>
      <c r="L97">
        <v>403</v>
      </c>
    </row>
    <row r="98" spans="1:12" x14ac:dyDescent="0.25">
      <c r="A98" t="s">
        <v>135</v>
      </c>
      <c r="B98" t="s">
        <v>8</v>
      </c>
      <c r="C98" t="s">
        <v>136</v>
      </c>
      <c r="D98">
        <v>4</v>
      </c>
      <c r="E98" t="s">
        <v>273</v>
      </c>
      <c r="F98">
        <v>2320</v>
      </c>
      <c r="G98" s="1" t="s">
        <v>275</v>
      </c>
      <c r="H98">
        <v>425</v>
      </c>
      <c r="I98" s="1" t="str">
        <f t="shared" ref="I98:I129" si="6">IF(J98&lt;200,"Low-End",IF(J98&lt;1200,"Mid-Level","High-End"))</f>
        <v>Mid-Level</v>
      </c>
      <c r="J98">
        <v>716</v>
      </c>
      <c r="K98" s="1" t="str">
        <f t="shared" ref="K98:K129" si="7">IF(L98&lt;300,"Low-End",IF(L98&lt;1500,"Mid-Level","High-End"))</f>
        <v>Mid-Level</v>
      </c>
      <c r="L98">
        <v>402</v>
      </c>
    </row>
    <row r="99" spans="1:12" x14ac:dyDescent="0.25">
      <c r="A99" t="s">
        <v>137</v>
      </c>
      <c r="B99" t="s">
        <v>33</v>
      </c>
      <c r="C99" t="s">
        <v>138</v>
      </c>
      <c r="D99">
        <v>8</v>
      </c>
      <c r="E99" t="s">
        <v>274</v>
      </c>
      <c r="F99">
        <v>1804</v>
      </c>
      <c r="G99" s="1" t="s">
        <v>275</v>
      </c>
      <c r="H99">
        <v>258</v>
      </c>
      <c r="I99" s="1" t="str">
        <f t="shared" si="6"/>
        <v>Mid-Level</v>
      </c>
      <c r="J99">
        <v>620</v>
      </c>
      <c r="K99" s="1" t="str">
        <f t="shared" si="7"/>
        <v>Mid-Level</v>
      </c>
      <c r="L99">
        <v>401</v>
      </c>
    </row>
    <row r="100" spans="1:12" x14ac:dyDescent="0.25">
      <c r="A100" t="s">
        <v>139</v>
      </c>
      <c r="B100" t="s">
        <v>53</v>
      </c>
      <c r="C100" t="s">
        <v>140</v>
      </c>
      <c r="D100">
        <v>8</v>
      </c>
      <c r="E100" t="s">
        <v>273</v>
      </c>
      <c r="F100">
        <v>2000</v>
      </c>
      <c r="G100" s="1" t="s">
        <v>269</v>
      </c>
      <c r="H100">
        <v>204</v>
      </c>
      <c r="I100" s="1" t="str">
        <f t="shared" si="6"/>
        <v>Mid-Level</v>
      </c>
      <c r="J100">
        <v>544</v>
      </c>
      <c r="K100" s="1" t="str">
        <f t="shared" si="7"/>
        <v>Mid-Level</v>
      </c>
      <c r="L100">
        <v>394</v>
      </c>
    </row>
    <row r="101" spans="1:12" x14ac:dyDescent="0.25">
      <c r="A101" t="s">
        <v>141</v>
      </c>
      <c r="B101" t="s">
        <v>8</v>
      </c>
      <c r="C101" t="s">
        <v>136</v>
      </c>
      <c r="D101">
        <v>4</v>
      </c>
      <c r="E101" t="s">
        <v>273</v>
      </c>
      <c r="F101">
        <v>2320</v>
      </c>
      <c r="G101" s="1" t="s">
        <v>275</v>
      </c>
      <c r="H101">
        <v>392</v>
      </c>
      <c r="I101" s="1" t="str">
        <f t="shared" si="6"/>
        <v>Mid-Level</v>
      </c>
      <c r="J101">
        <v>709</v>
      </c>
      <c r="K101" s="1" t="str">
        <f t="shared" si="7"/>
        <v>Mid-Level</v>
      </c>
      <c r="L101">
        <v>392</v>
      </c>
    </row>
    <row r="102" spans="1:12" x14ac:dyDescent="0.25">
      <c r="A102" t="s">
        <v>142</v>
      </c>
      <c r="B102" t="s">
        <v>33</v>
      </c>
      <c r="C102" t="s">
        <v>138</v>
      </c>
      <c r="D102">
        <v>8</v>
      </c>
      <c r="E102" t="s">
        <v>274</v>
      </c>
      <c r="F102">
        <v>1804</v>
      </c>
      <c r="G102" s="1" t="s">
        <v>275</v>
      </c>
      <c r="H102">
        <v>252</v>
      </c>
      <c r="I102" s="1" t="str">
        <f t="shared" si="6"/>
        <v>Mid-Level</v>
      </c>
      <c r="J102">
        <v>641</v>
      </c>
      <c r="K102" s="1" t="str">
        <f t="shared" si="7"/>
        <v>Mid-Level</v>
      </c>
      <c r="L102">
        <v>391</v>
      </c>
    </row>
    <row r="103" spans="1:12" x14ac:dyDescent="0.25">
      <c r="A103" t="s">
        <v>143</v>
      </c>
      <c r="B103" t="s">
        <v>8</v>
      </c>
      <c r="C103" t="s">
        <v>136</v>
      </c>
      <c r="D103">
        <v>4</v>
      </c>
      <c r="E103" t="s">
        <v>273</v>
      </c>
      <c r="F103">
        <v>2340</v>
      </c>
      <c r="G103" s="1" t="s">
        <v>275</v>
      </c>
      <c r="H103">
        <v>357</v>
      </c>
      <c r="I103" s="1" t="str">
        <f t="shared" si="6"/>
        <v>Mid-Level</v>
      </c>
      <c r="J103">
        <v>677</v>
      </c>
      <c r="K103" s="1" t="str">
        <f t="shared" si="7"/>
        <v>Mid-Level</v>
      </c>
      <c r="L103">
        <v>384</v>
      </c>
    </row>
    <row r="104" spans="1:12" x14ac:dyDescent="0.25">
      <c r="A104" t="s">
        <v>144</v>
      </c>
      <c r="B104" t="s">
        <v>8</v>
      </c>
      <c r="C104" t="s">
        <v>136</v>
      </c>
      <c r="D104">
        <v>4</v>
      </c>
      <c r="E104" t="s">
        <v>273</v>
      </c>
      <c r="F104">
        <v>2340</v>
      </c>
      <c r="G104" s="1" t="s">
        <v>275</v>
      </c>
      <c r="H104">
        <v>354</v>
      </c>
      <c r="I104" s="1" t="str">
        <f t="shared" si="6"/>
        <v>Mid-Level</v>
      </c>
      <c r="J104">
        <v>676</v>
      </c>
      <c r="K104" s="1" t="str">
        <f t="shared" si="7"/>
        <v>Mid-Level</v>
      </c>
      <c r="L104">
        <v>382</v>
      </c>
    </row>
    <row r="105" spans="1:12" x14ac:dyDescent="0.25">
      <c r="A105" t="s">
        <v>145</v>
      </c>
      <c r="B105" t="s">
        <v>129</v>
      </c>
      <c r="C105" t="s">
        <v>146</v>
      </c>
      <c r="D105">
        <v>8</v>
      </c>
      <c r="E105" t="s">
        <v>274</v>
      </c>
      <c r="F105">
        <v>1954</v>
      </c>
      <c r="G105" s="1" t="s">
        <v>275</v>
      </c>
      <c r="H105">
        <v>378</v>
      </c>
      <c r="I105" s="1" t="str">
        <f t="shared" si="6"/>
        <v>Mid-Level</v>
      </c>
      <c r="J105">
        <v>1035</v>
      </c>
      <c r="K105" s="1" t="str">
        <f t="shared" si="7"/>
        <v>Mid-Level</v>
      </c>
      <c r="L105">
        <v>381</v>
      </c>
    </row>
    <row r="106" spans="1:12" x14ac:dyDescent="0.25">
      <c r="A106" t="s">
        <v>147</v>
      </c>
      <c r="B106" t="s">
        <v>8</v>
      </c>
      <c r="C106" t="s">
        <v>148</v>
      </c>
      <c r="D106">
        <v>2</v>
      </c>
      <c r="E106" t="s">
        <v>273</v>
      </c>
      <c r="F106">
        <v>2260</v>
      </c>
      <c r="G106" s="1" t="s">
        <v>275</v>
      </c>
      <c r="H106">
        <v>376</v>
      </c>
      <c r="I106" s="1" t="str">
        <f t="shared" si="6"/>
        <v>Mid-Level</v>
      </c>
      <c r="J106">
        <v>727</v>
      </c>
      <c r="K106" s="1" t="str">
        <f t="shared" si="7"/>
        <v>Mid-Level</v>
      </c>
      <c r="L106">
        <v>380</v>
      </c>
    </row>
    <row r="107" spans="1:12" x14ac:dyDescent="0.25">
      <c r="A107" t="s">
        <v>149</v>
      </c>
      <c r="B107" t="s">
        <v>8</v>
      </c>
      <c r="C107" t="s">
        <v>148</v>
      </c>
      <c r="D107">
        <v>2</v>
      </c>
      <c r="E107" t="s">
        <v>273</v>
      </c>
      <c r="F107">
        <v>2260</v>
      </c>
      <c r="G107" s="1" t="s">
        <v>275</v>
      </c>
      <c r="H107">
        <v>360</v>
      </c>
      <c r="I107" s="1" t="str">
        <f t="shared" si="6"/>
        <v>Mid-Level</v>
      </c>
      <c r="J107">
        <v>679</v>
      </c>
      <c r="K107" s="1" t="str">
        <f t="shared" si="7"/>
        <v>Mid-Level</v>
      </c>
      <c r="L107">
        <v>364</v>
      </c>
    </row>
    <row r="108" spans="1:12" x14ac:dyDescent="0.25">
      <c r="A108" t="s">
        <v>150</v>
      </c>
      <c r="B108" t="s">
        <v>33</v>
      </c>
      <c r="C108" t="s">
        <v>138</v>
      </c>
      <c r="D108">
        <v>8</v>
      </c>
      <c r="E108" t="s">
        <v>274</v>
      </c>
      <c r="F108">
        <v>1804</v>
      </c>
      <c r="G108" s="1" t="s">
        <v>269</v>
      </c>
      <c r="H108">
        <v>245</v>
      </c>
      <c r="I108" s="1" t="str">
        <f t="shared" si="6"/>
        <v>Mid-Level</v>
      </c>
      <c r="J108">
        <v>555</v>
      </c>
      <c r="K108" s="1" t="str">
        <f t="shared" si="7"/>
        <v>Mid-Level</v>
      </c>
      <c r="L108">
        <v>364</v>
      </c>
    </row>
    <row r="109" spans="1:12" x14ac:dyDescent="0.25">
      <c r="A109" t="s">
        <v>151</v>
      </c>
      <c r="B109" t="s">
        <v>53</v>
      </c>
      <c r="C109" t="s">
        <v>140</v>
      </c>
      <c r="D109">
        <v>8</v>
      </c>
      <c r="E109" t="s">
        <v>273</v>
      </c>
      <c r="F109">
        <v>2000</v>
      </c>
      <c r="G109" s="1" t="s">
        <v>269</v>
      </c>
      <c r="H109">
        <v>217</v>
      </c>
      <c r="I109" s="1" t="str">
        <f t="shared" si="6"/>
        <v>Mid-Level</v>
      </c>
      <c r="J109">
        <v>581</v>
      </c>
      <c r="K109" s="1" t="str">
        <f t="shared" si="7"/>
        <v>Mid-Level</v>
      </c>
      <c r="L109">
        <v>362</v>
      </c>
    </row>
    <row r="110" spans="1:12" x14ac:dyDescent="0.25">
      <c r="A110" t="s">
        <v>152</v>
      </c>
      <c r="B110" t="s">
        <v>33</v>
      </c>
      <c r="C110" t="s">
        <v>127</v>
      </c>
      <c r="D110">
        <v>8</v>
      </c>
      <c r="E110" t="s">
        <v>274</v>
      </c>
      <c r="F110">
        <v>1766</v>
      </c>
      <c r="G110" s="1" t="s">
        <v>269</v>
      </c>
      <c r="H110">
        <v>221</v>
      </c>
      <c r="I110" s="1" t="str">
        <f t="shared" si="6"/>
        <v>Mid-Level</v>
      </c>
      <c r="J110">
        <v>787</v>
      </c>
      <c r="K110" s="1" t="str">
        <f t="shared" si="7"/>
        <v>Mid-Level</v>
      </c>
      <c r="L110">
        <v>351</v>
      </c>
    </row>
    <row r="111" spans="1:12" x14ac:dyDescent="0.25">
      <c r="A111" t="s">
        <v>153</v>
      </c>
      <c r="B111" t="s">
        <v>129</v>
      </c>
      <c r="C111" t="s">
        <v>154</v>
      </c>
      <c r="D111">
        <v>8</v>
      </c>
      <c r="E111" t="s">
        <v>274</v>
      </c>
      <c r="F111">
        <v>1805</v>
      </c>
      <c r="G111" s="1" t="s">
        <v>275</v>
      </c>
      <c r="H111">
        <v>330</v>
      </c>
      <c r="I111" s="1" t="str">
        <f t="shared" si="6"/>
        <v>Mid-Level</v>
      </c>
      <c r="J111">
        <v>945</v>
      </c>
      <c r="K111" s="1" t="str">
        <f t="shared" si="7"/>
        <v>Mid-Level</v>
      </c>
      <c r="L111">
        <v>346</v>
      </c>
    </row>
    <row r="112" spans="1:12" x14ac:dyDescent="0.25">
      <c r="A112" t="s">
        <v>155</v>
      </c>
      <c r="B112" t="s">
        <v>33</v>
      </c>
      <c r="C112" t="s">
        <v>127</v>
      </c>
      <c r="D112">
        <v>8</v>
      </c>
      <c r="E112" t="s">
        <v>274</v>
      </c>
      <c r="F112">
        <v>1766</v>
      </c>
      <c r="G112" s="1" t="s">
        <v>269</v>
      </c>
      <c r="H112">
        <v>229</v>
      </c>
      <c r="I112" s="1" t="str">
        <f t="shared" si="6"/>
        <v>Mid-Level</v>
      </c>
      <c r="J112">
        <v>758</v>
      </c>
      <c r="K112" s="1" t="str">
        <f t="shared" si="7"/>
        <v>Mid-Level</v>
      </c>
      <c r="L112">
        <v>344</v>
      </c>
    </row>
    <row r="113" spans="1:12" x14ac:dyDescent="0.25">
      <c r="A113" t="s">
        <v>156</v>
      </c>
      <c r="B113" t="s">
        <v>120</v>
      </c>
      <c r="C113" t="s">
        <v>157</v>
      </c>
      <c r="D113">
        <v>8</v>
      </c>
      <c r="E113" t="s">
        <v>274</v>
      </c>
      <c r="F113">
        <v>1950</v>
      </c>
      <c r="G113" s="1" t="s">
        <v>269</v>
      </c>
      <c r="H113">
        <v>200</v>
      </c>
      <c r="I113" s="1" t="str">
        <f t="shared" si="6"/>
        <v>Mid-Level</v>
      </c>
      <c r="J113">
        <v>818</v>
      </c>
      <c r="K113" s="1" t="str">
        <f t="shared" si="7"/>
        <v>Mid-Level</v>
      </c>
      <c r="L113">
        <v>338</v>
      </c>
    </row>
    <row r="114" spans="1:12" x14ac:dyDescent="0.25">
      <c r="A114" t="s">
        <v>158</v>
      </c>
      <c r="B114" t="s">
        <v>33</v>
      </c>
      <c r="C114" t="s">
        <v>159</v>
      </c>
      <c r="D114">
        <v>8</v>
      </c>
      <c r="E114" t="s">
        <v>274</v>
      </c>
      <c r="F114">
        <v>1804</v>
      </c>
      <c r="G114" s="1" t="s">
        <v>269</v>
      </c>
      <c r="H114">
        <v>217</v>
      </c>
      <c r="I114" s="1" t="str">
        <f t="shared" si="6"/>
        <v>Mid-Level</v>
      </c>
      <c r="J114">
        <v>502</v>
      </c>
      <c r="K114" s="1" t="str">
        <f t="shared" si="7"/>
        <v>Mid-Level</v>
      </c>
      <c r="L114">
        <v>334</v>
      </c>
    </row>
    <row r="115" spans="1:12" x14ac:dyDescent="0.25">
      <c r="A115" t="s">
        <v>160</v>
      </c>
      <c r="B115" t="s">
        <v>33</v>
      </c>
      <c r="C115" t="s">
        <v>127</v>
      </c>
      <c r="D115">
        <v>8</v>
      </c>
      <c r="E115" t="s">
        <v>274</v>
      </c>
      <c r="F115">
        <v>1766</v>
      </c>
      <c r="G115" s="1" t="s">
        <v>269</v>
      </c>
      <c r="H115">
        <v>226</v>
      </c>
      <c r="I115" s="1" t="str">
        <f t="shared" si="6"/>
        <v>Mid-Level</v>
      </c>
      <c r="J115">
        <v>751</v>
      </c>
      <c r="K115" s="1" t="str">
        <f t="shared" si="7"/>
        <v>Mid-Level</v>
      </c>
      <c r="L115">
        <v>332</v>
      </c>
    </row>
    <row r="116" spans="1:12" x14ac:dyDescent="0.25">
      <c r="A116" t="s">
        <v>161</v>
      </c>
      <c r="B116" t="s">
        <v>33</v>
      </c>
      <c r="C116" t="s">
        <v>162</v>
      </c>
      <c r="D116">
        <v>8</v>
      </c>
      <c r="E116" t="s">
        <v>274</v>
      </c>
      <c r="F116">
        <v>1690</v>
      </c>
      <c r="G116" s="1" t="s">
        <v>269</v>
      </c>
      <c r="H116">
        <v>225</v>
      </c>
      <c r="I116" s="1" t="str">
        <f t="shared" si="6"/>
        <v>Mid-Level</v>
      </c>
      <c r="J116">
        <v>493</v>
      </c>
      <c r="K116" s="1" t="str">
        <f t="shared" si="7"/>
        <v>Mid-Level</v>
      </c>
      <c r="L116">
        <v>329</v>
      </c>
    </row>
    <row r="117" spans="1:12" x14ac:dyDescent="0.25">
      <c r="A117" t="s">
        <v>163</v>
      </c>
      <c r="B117" t="s">
        <v>33</v>
      </c>
      <c r="C117" t="s">
        <v>64</v>
      </c>
      <c r="D117">
        <v>8</v>
      </c>
      <c r="E117" t="s">
        <v>274</v>
      </c>
      <c r="F117">
        <v>1804</v>
      </c>
      <c r="G117" s="1" t="s">
        <v>275</v>
      </c>
      <c r="H117">
        <v>370</v>
      </c>
      <c r="I117" s="1" t="str">
        <f t="shared" si="6"/>
        <v>Mid-Level</v>
      </c>
      <c r="J117">
        <v>968</v>
      </c>
      <c r="K117" s="1" t="str">
        <f t="shared" si="7"/>
        <v>Mid-Level</v>
      </c>
      <c r="L117">
        <v>325</v>
      </c>
    </row>
    <row r="118" spans="1:12" x14ac:dyDescent="0.25">
      <c r="A118" t="s">
        <v>164</v>
      </c>
      <c r="B118" t="s">
        <v>33</v>
      </c>
      <c r="C118" t="s">
        <v>159</v>
      </c>
      <c r="D118">
        <v>8</v>
      </c>
      <c r="E118" t="s">
        <v>274</v>
      </c>
      <c r="F118">
        <v>1804</v>
      </c>
      <c r="G118" s="1" t="s">
        <v>269</v>
      </c>
      <c r="H118">
        <v>213</v>
      </c>
      <c r="I118" s="1" t="str">
        <f t="shared" si="6"/>
        <v>Mid-Level</v>
      </c>
      <c r="J118">
        <v>461</v>
      </c>
      <c r="K118" s="1" t="str">
        <f t="shared" si="7"/>
        <v>Mid-Level</v>
      </c>
      <c r="L118">
        <v>325</v>
      </c>
    </row>
    <row r="119" spans="1:12" x14ac:dyDescent="0.25">
      <c r="A119" t="s">
        <v>165</v>
      </c>
      <c r="B119" t="s">
        <v>33</v>
      </c>
      <c r="C119" t="s">
        <v>166</v>
      </c>
      <c r="D119">
        <v>8</v>
      </c>
      <c r="E119" t="s">
        <v>274</v>
      </c>
      <c r="F119">
        <v>1804</v>
      </c>
      <c r="G119" s="1" t="s">
        <v>269</v>
      </c>
      <c r="H119">
        <v>225</v>
      </c>
      <c r="I119" s="1" t="str">
        <f t="shared" si="6"/>
        <v>Mid-Level</v>
      </c>
      <c r="J119">
        <v>508</v>
      </c>
      <c r="K119" s="1" t="str">
        <f t="shared" si="7"/>
        <v>Mid-Level</v>
      </c>
      <c r="L119">
        <v>323</v>
      </c>
    </row>
    <row r="120" spans="1:12" x14ac:dyDescent="0.25">
      <c r="A120" t="s">
        <v>167</v>
      </c>
      <c r="B120" t="s">
        <v>33</v>
      </c>
      <c r="C120" t="s">
        <v>118</v>
      </c>
      <c r="D120">
        <v>8</v>
      </c>
      <c r="E120" t="s">
        <v>274</v>
      </c>
      <c r="F120">
        <v>1804</v>
      </c>
      <c r="G120" s="1" t="s">
        <v>269</v>
      </c>
      <c r="H120">
        <v>223</v>
      </c>
      <c r="I120" s="1" t="str">
        <f t="shared" si="6"/>
        <v>Mid-Level</v>
      </c>
      <c r="J120">
        <v>422</v>
      </c>
      <c r="K120" s="1" t="str">
        <f t="shared" si="7"/>
        <v>Mid-Level</v>
      </c>
      <c r="L120">
        <v>323</v>
      </c>
    </row>
    <row r="121" spans="1:12" x14ac:dyDescent="0.25">
      <c r="A121" t="s">
        <v>168</v>
      </c>
      <c r="B121" t="s">
        <v>129</v>
      </c>
      <c r="C121" t="s">
        <v>154</v>
      </c>
      <c r="D121">
        <v>8</v>
      </c>
      <c r="E121" t="s">
        <v>274</v>
      </c>
      <c r="F121">
        <v>1805</v>
      </c>
      <c r="G121" s="1" t="s">
        <v>275</v>
      </c>
      <c r="H121">
        <v>304</v>
      </c>
      <c r="I121" s="1" t="str">
        <f t="shared" si="6"/>
        <v>Mid-Level</v>
      </c>
      <c r="J121">
        <v>853</v>
      </c>
      <c r="K121" s="1" t="str">
        <f t="shared" si="7"/>
        <v>Mid-Level</v>
      </c>
      <c r="L121">
        <v>322</v>
      </c>
    </row>
    <row r="122" spans="1:12" x14ac:dyDescent="0.25">
      <c r="A122" t="s">
        <v>169</v>
      </c>
      <c r="B122" t="s">
        <v>129</v>
      </c>
      <c r="C122" t="s">
        <v>154</v>
      </c>
      <c r="D122">
        <v>8</v>
      </c>
      <c r="E122" t="s">
        <v>274</v>
      </c>
      <c r="F122">
        <v>1805</v>
      </c>
      <c r="G122" s="1" t="s">
        <v>275</v>
      </c>
      <c r="H122">
        <v>309</v>
      </c>
      <c r="I122" s="1" t="str">
        <f t="shared" si="6"/>
        <v>Mid-Level</v>
      </c>
      <c r="J122">
        <v>827</v>
      </c>
      <c r="K122" s="1" t="str">
        <f t="shared" si="7"/>
        <v>Mid-Level</v>
      </c>
      <c r="L122">
        <v>316</v>
      </c>
    </row>
    <row r="123" spans="1:12" x14ac:dyDescent="0.25">
      <c r="A123" t="s">
        <v>170</v>
      </c>
      <c r="B123" t="s">
        <v>129</v>
      </c>
      <c r="C123" t="s">
        <v>154</v>
      </c>
      <c r="D123">
        <v>8</v>
      </c>
      <c r="E123" t="s">
        <v>274</v>
      </c>
      <c r="F123">
        <v>1805</v>
      </c>
      <c r="G123" s="1" t="s">
        <v>275</v>
      </c>
      <c r="H123">
        <v>290</v>
      </c>
      <c r="I123" s="1" t="str">
        <f t="shared" si="6"/>
        <v>Mid-Level</v>
      </c>
      <c r="J123">
        <v>824</v>
      </c>
      <c r="K123" s="1" t="str">
        <f t="shared" si="7"/>
        <v>Mid-Level</v>
      </c>
      <c r="L123">
        <v>316</v>
      </c>
    </row>
    <row r="124" spans="1:12" x14ac:dyDescent="0.25">
      <c r="A124" t="s">
        <v>171</v>
      </c>
      <c r="B124" t="s">
        <v>129</v>
      </c>
      <c r="C124" t="s">
        <v>154</v>
      </c>
      <c r="D124">
        <v>8</v>
      </c>
      <c r="E124" t="s">
        <v>274</v>
      </c>
      <c r="F124">
        <v>1805</v>
      </c>
      <c r="G124" s="1" t="s">
        <v>275</v>
      </c>
      <c r="H124">
        <v>283</v>
      </c>
      <c r="I124" s="1" t="str">
        <f t="shared" si="6"/>
        <v>Mid-Level</v>
      </c>
      <c r="J124">
        <v>747</v>
      </c>
      <c r="K124" s="1" t="str">
        <f t="shared" si="7"/>
        <v>Mid-Level</v>
      </c>
      <c r="L124">
        <v>313</v>
      </c>
    </row>
    <row r="125" spans="1:12" x14ac:dyDescent="0.25">
      <c r="A125" t="s">
        <v>172</v>
      </c>
      <c r="B125" t="s">
        <v>8</v>
      </c>
      <c r="C125" t="s">
        <v>136</v>
      </c>
      <c r="D125">
        <v>4</v>
      </c>
      <c r="E125" t="s">
        <v>274</v>
      </c>
      <c r="F125">
        <v>1633</v>
      </c>
      <c r="G125" s="1" t="s">
        <v>275</v>
      </c>
      <c r="H125">
        <v>337</v>
      </c>
      <c r="I125" s="1" t="str">
        <f t="shared" si="6"/>
        <v>Mid-Level</v>
      </c>
      <c r="J125">
        <v>551</v>
      </c>
      <c r="K125" s="1" t="str">
        <f t="shared" si="7"/>
        <v>Mid-Level</v>
      </c>
      <c r="L125">
        <v>306</v>
      </c>
    </row>
    <row r="126" spans="1:12" x14ac:dyDescent="0.25">
      <c r="A126" t="s">
        <v>173</v>
      </c>
      <c r="B126" t="s">
        <v>129</v>
      </c>
      <c r="C126" t="s">
        <v>154</v>
      </c>
      <c r="D126">
        <v>8</v>
      </c>
      <c r="E126" t="s">
        <v>274</v>
      </c>
      <c r="F126">
        <v>1805</v>
      </c>
      <c r="G126" s="1" t="s">
        <v>275</v>
      </c>
      <c r="H126">
        <v>282</v>
      </c>
      <c r="I126" s="1" t="str">
        <f t="shared" si="6"/>
        <v>Mid-Level</v>
      </c>
      <c r="J126">
        <v>813</v>
      </c>
      <c r="K126" s="1" t="str">
        <f t="shared" si="7"/>
        <v>Mid-Level</v>
      </c>
      <c r="L126">
        <v>304</v>
      </c>
    </row>
    <row r="127" spans="1:12" x14ac:dyDescent="0.25">
      <c r="A127" t="s">
        <v>174</v>
      </c>
      <c r="B127" t="s">
        <v>33</v>
      </c>
      <c r="C127" t="s">
        <v>127</v>
      </c>
      <c r="D127">
        <v>8</v>
      </c>
      <c r="E127" t="s">
        <v>274</v>
      </c>
      <c r="F127">
        <v>1766</v>
      </c>
      <c r="G127" s="1" t="s">
        <v>269</v>
      </c>
      <c r="H127">
        <v>218</v>
      </c>
      <c r="I127" s="1" t="str">
        <f t="shared" si="6"/>
        <v>Mid-Level</v>
      </c>
      <c r="J127">
        <v>750</v>
      </c>
      <c r="K127" s="1" t="str">
        <f t="shared" si="7"/>
        <v>Mid-Level</v>
      </c>
      <c r="L127">
        <v>304</v>
      </c>
    </row>
    <row r="128" spans="1:12" x14ac:dyDescent="0.25">
      <c r="A128" t="s">
        <v>175</v>
      </c>
      <c r="B128" t="s">
        <v>33</v>
      </c>
      <c r="C128" t="s">
        <v>127</v>
      </c>
      <c r="D128">
        <v>8</v>
      </c>
      <c r="E128" t="s">
        <v>274</v>
      </c>
      <c r="F128">
        <v>1766</v>
      </c>
      <c r="G128" s="1" t="s">
        <v>269</v>
      </c>
      <c r="H128">
        <v>203</v>
      </c>
      <c r="I128" s="1" t="str">
        <f t="shared" si="6"/>
        <v>Mid-Level</v>
      </c>
      <c r="J128">
        <v>771</v>
      </c>
      <c r="K128" s="1" t="str">
        <f t="shared" si="7"/>
        <v>Mid-Level</v>
      </c>
      <c r="L128">
        <v>300</v>
      </c>
    </row>
    <row r="129" spans="1:12" x14ac:dyDescent="0.25">
      <c r="A129" t="s">
        <v>176</v>
      </c>
      <c r="B129" t="s">
        <v>33</v>
      </c>
      <c r="C129" t="s">
        <v>127</v>
      </c>
      <c r="D129">
        <v>8</v>
      </c>
      <c r="E129" t="s">
        <v>274</v>
      </c>
      <c r="F129">
        <v>1766</v>
      </c>
      <c r="G129" s="1" t="s">
        <v>269</v>
      </c>
      <c r="H129">
        <v>194</v>
      </c>
      <c r="I129" s="1" t="str">
        <f t="shared" si="6"/>
        <v>Mid-Level</v>
      </c>
      <c r="J129">
        <v>753</v>
      </c>
      <c r="K129" s="1" t="str">
        <f t="shared" si="7"/>
        <v>Low-End</v>
      </c>
      <c r="L129">
        <v>294</v>
      </c>
    </row>
    <row r="130" spans="1:12" x14ac:dyDescent="0.25">
      <c r="A130" t="s">
        <v>177</v>
      </c>
      <c r="B130" t="s">
        <v>120</v>
      </c>
      <c r="C130" t="s">
        <v>132</v>
      </c>
      <c r="D130">
        <v>8</v>
      </c>
      <c r="E130" t="s">
        <v>274</v>
      </c>
      <c r="F130">
        <v>1794</v>
      </c>
      <c r="G130" s="1" t="s">
        <v>269</v>
      </c>
      <c r="H130">
        <v>227</v>
      </c>
      <c r="I130" s="1" t="str">
        <f t="shared" ref="I130:I161" si="8">IF(J130&lt;200,"Low-End",IF(J130&lt;1200,"Mid-Level","High-End"))</f>
        <v>Mid-Level</v>
      </c>
      <c r="J130">
        <v>673</v>
      </c>
      <c r="K130" s="1" t="str">
        <f t="shared" ref="K130:K161" si="9">IF(L130&lt;300,"Low-End",IF(L130&lt;1500,"Mid-Level","High-End"))</f>
        <v>Low-End</v>
      </c>
      <c r="L130">
        <v>291</v>
      </c>
    </row>
    <row r="131" spans="1:12" x14ac:dyDescent="0.25">
      <c r="A131" t="s">
        <v>178</v>
      </c>
      <c r="B131" t="s">
        <v>33</v>
      </c>
      <c r="C131" t="s">
        <v>166</v>
      </c>
      <c r="D131">
        <v>8</v>
      </c>
      <c r="E131" t="s">
        <v>274</v>
      </c>
      <c r="F131">
        <v>1804</v>
      </c>
      <c r="G131" s="1" t="s">
        <v>269</v>
      </c>
      <c r="H131">
        <v>213</v>
      </c>
      <c r="I131" s="1" t="str">
        <f t="shared" si="8"/>
        <v>Mid-Level</v>
      </c>
      <c r="J131">
        <v>503</v>
      </c>
      <c r="K131" s="1" t="str">
        <f t="shared" si="9"/>
        <v>Low-End</v>
      </c>
      <c r="L131">
        <v>291</v>
      </c>
    </row>
    <row r="132" spans="1:12" x14ac:dyDescent="0.25">
      <c r="A132" t="s">
        <v>179</v>
      </c>
      <c r="B132" t="s">
        <v>33</v>
      </c>
      <c r="C132" t="s">
        <v>127</v>
      </c>
      <c r="D132">
        <v>8</v>
      </c>
      <c r="E132" t="s">
        <v>274</v>
      </c>
      <c r="F132">
        <v>1766</v>
      </c>
      <c r="G132" s="1" t="s">
        <v>269</v>
      </c>
      <c r="H132">
        <v>209</v>
      </c>
      <c r="I132" s="1" t="str">
        <f t="shared" si="8"/>
        <v>Mid-Level</v>
      </c>
      <c r="J132">
        <v>669</v>
      </c>
      <c r="K132" s="1" t="str">
        <f t="shared" si="9"/>
        <v>Low-End</v>
      </c>
      <c r="L132">
        <v>285</v>
      </c>
    </row>
    <row r="133" spans="1:12" x14ac:dyDescent="0.25">
      <c r="A133" t="s">
        <v>180</v>
      </c>
      <c r="B133" t="s">
        <v>8</v>
      </c>
      <c r="C133" t="s">
        <v>181</v>
      </c>
      <c r="D133">
        <v>2</v>
      </c>
      <c r="E133" t="s">
        <v>274</v>
      </c>
      <c r="F133">
        <v>1800</v>
      </c>
      <c r="G133" s="1" t="s">
        <v>275</v>
      </c>
      <c r="H133">
        <v>307</v>
      </c>
      <c r="I133" s="1" t="str">
        <f t="shared" si="8"/>
        <v>Mid-Level</v>
      </c>
      <c r="J133">
        <v>522</v>
      </c>
      <c r="K133" s="1" t="str">
        <f t="shared" si="9"/>
        <v>Low-End</v>
      </c>
      <c r="L133">
        <v>284</v>
      </c>
    </row>
    <row r="134" spans="1:12" x14ac:dyDescent="0.25">
      <c r="A134" t="s">
        <v>182</v>
      </c>
      <c r="B134" t="s">
        <v>33</v>
      </c>
      <c r="C134" t="s">
        <v>159</v>
      </c>
      <c r="D134">
        <v>8</v>
      </c>
      <c r="E134" t="s">
        <v>274</v>
      </c>
      <c r="F134">
        <v>1804</v>
      </c>
      <c r="G134" s="1" t="s">
        <v>269</v>
      </c>
      <c r="H134">
        <v>224</v>
      </c>
      <c r="I134" s="1" t="str">
        <f t="shared" si="8"/>
        <v>Mid-Level</v>
      </c>
      <c r="J134">
        <v>486</v>
      </c>
      <c r="K134" s="1" t="str">
        <f t="shared" si="9"/>
        <v>Low-End</v>
      </c>
      <c r="L134">
        <v>284</v>
      </c>
    </row>
    <row r="135" spans="1:12" x14ac:dyDescent="0.25">
      <c r="A135" t="s">
        <v>183</v>
      </c>
      <c r="B135" t="s">
        <v>33</v>
      </c>
      <c r="C135" t="s">
        <v>127</v>
      </c>
      <c r="D135">
        <v>8</v>
      </c>
      <c r="E135" t="s">
        <v>274</v>
      </c>
      <c r="F135">
        <v>1766</v>
      </c>
      <c r="G135" s="1" t="s">
        <v>269</v>
      </c>
      <c r="H135">
        <v>181</v>
      </c>
      <c r="I135" s="1" t="str">
        <f t="shared" si="8"/>
        <v>Mid-Level</v>
      </c>
      <c r="J135">
        <v>791</v>
      </c>
      <c r="K135" s="1" t="str">
        <f t="shared" si="9"/>
        <v>Low-End</v>
      </c>
      <c r="L135">
        <v>283</v>
      </c>
    </row>
    <row r="136" spans="1:12" x14ac:dyDescent="0.25">
      <c r="A136" t="s">
        <v>184</v>
      </c>
      <c r="B136" t="s">
        <v>8</v>
      </c>
      <c r="C136" t="s">
        <v>181</v>
      </c>
      <c r="D136">
        <v>2</v>
      </c>
      <c r="E136" t="s">
        <v>274</v>
      </c>
      <c r="F136">
        <v>1800</v>
      </c>
      <c r="G136" s="1" t="s">
        <v>275</v>
      </c>
      <c r="H136">
        <v>298</v>
      </c>
      <c r="I136" s="1" t="str">
        <f t="shared" si="8"/>
        <v>Mid-Level</v>
      </c>
      <c r="J136">
        <v>513</v>
      </c>
      <c r="K136" s="1" t="str">
        <f t="shared" si="9"/>
        <v>Low-End</v>
      </c>
      <c r="L136">
        <v>280</v>
      </c>
    </row>
    <row r="137" spans="1:12" x14ac:dyDescent="0.25">
      <c r="A137" t="s">
        <v>185</v>
      </c>
      <c r="B137" t="s">
        <v>33</v>
      </c>
      <c r="C137" t="s">
        <v>127</v>
      </c>
      <c r="D137">
        <v>8</v>
      </c>
      <c r="E137" t="s">
        <v>274</v>
      </c>
      <c r="F137">
        <v>1766</v>
      </c>
      <c r="G137" s="1" t="s">
        <v>269</v>
      </c>
      <c r="H137">
        <v>215</v>
      </c>
      <c r="I137" s="1" t="str">
        <f t="shared" si="8"/>
        <v>Mid-Level</v>
      </c>
      <c r="J137">
        <v>743</v>
      </c>
      <c r="K137" s="1" t="str">
        <f t="shared" si="9"/>
        <v>Low-End</v>
      </c>
      <c r="L137">
        <v>280</v>
      </c>
    </row>
    <row r="138" spans="1:12" x14ac:dyDescent="0.25">
      <c r="A138" t="s">
        <v>186</v>
      </c>
      <c r="B138" t="s">
        <v>187</v>
      </c>
      <c r="C138" t="s">
        <v>159</v>
      </c>
      <c r="D138">
        <v>8</v>
      </c>
      <c r="E138" t="s">
        <v>274</v>
      </c>
      <c r="F138">
        <v>1804</v>
      </c>
      <c r="G138" s="1" t="s">
        <v>269</v>
      </c>
      <c r="H138">
        <v>224</v>
      </c>
      <c r="I138" s="1" t="str">
        <f t="shared" si="8"/>
        <v>Mid-Level</v>
      </c>
      <c r="J138">
        <v>474</v>
      </c>
      <c r="K138" s="1" t="str">
        <f t="shared" si="9"/>
        <v>Low-End</v>
      </c>
      <c r="L138">
        <v>279</v>
      </c>
    </row>
    <row r="139" spans="1:12" x14ac:dyDescent="0.25">
      <c r="A139" t="s">
        <v>188</v>
      </c>
      <c r="B139" t="s">
        <v>33</v>
      </c>
      <c r="C139" t="s">
        <v>127</v>
      </c>
      <c r="D139">
        <v>8</v>
      </c>
      <c r="E139" t="s">
        <v>274</v>
      </c>
      <c r="F139">
        <v>1766</v>
      </c>
      <c r="G139" s="1" t="s">
        <v>269</v>
      </c>
      <c r="H139">
        <v>227</v>
      </c>
      <c r="I139" s="1" t="str">
        <f t="shared" si="8"/>
        <v>Mid-Level</v>
      </c>
      <c r="J139">
        <v>750</v>
      </c>
      <c r="K139" s="1" t="str">
        <f t="shared" si="9"/>
        <v>Low-End</v>
      </c>
      <c r="L139">
        <v>278</v>
      </c>
    </row>
    <row r="140" spans="1:12" x14ac:dyDescent="0.25">
      <c r="A140" t="s">
        <v>189</v>
      </c>
      <c r="B140" t="s">
        <v>33</v>
      </c>
      <c r="C140" t="s">
        <v>127</v>
      </c>
      <c r="D140">
        <v>8</v>
      </c>
      <c r="E140" t="s">
        <v>274</v>
      </c>
      <c r="F140">
        <v>1766</v>
      </c>
      <c r="G140" s="1" t="s">
        <v>269</v>
      </c>
      <c r="H140">
        <v>219</v>
      </c>
      <c r="I140" s="1" t="str">
        <f t="shared" si="8"/>
        <v>Mid-Level</v>
      </c>
      <c r="J140">
        <v>777</v>
      </c>
      <c r="K140" s="1" t="str">
        <f t="shared" si="9"/>
        <v>Low-End</v>
      </c>
      <c r="L140">
        <v>278</v>
      </c>
    </row>
    <row r="141" spans="1:12" x14ac:dyDescent="0.25">
      <c r="A141" t="s">
        <v>190</v>
      </c>
      <c r="B141" t="s">
        <v>33</v>
      </c>
      <c r="C141" t="s">
        <v>127</v>
      </c>
      <c r="D141">
        <v>8</v>
      </c>
      <c r="E141" t="s">
        <v>274</v>
      </c>
      <c r="F141">
        <v>1766</v>
      </c>
      <c r="G141" s="1" t="s">
        <v>269</v>
      </c>
      <c r="H141">
        <v>216</v>
      </c>
      <c r="I141" s="1" t="str">
        <f t="shared" si="8"/>
        <v>Mid-Level</v>
      </c>
      <c r="J141">
        <v>738</v>
      </c>
      <c r="K141" s="1" t="str">
        <f t="shared" si="9"/>
        <v>Low-End</v>
      </c>
      <c r="L141">
        <v>278</v>
      </c>
    </row>
    <row r="142" spans="1:12" x14ac:dyDescent="0.25">
      <c r="A142" t="s">
        <v>191</v>
      </c>
      <c r="B142" t="s">
        <v>8</v>
      </c>
      <c r="C142" t="s">
        <v>181</v>
      </c>
      <c r="D142">
        <v>2</v>
      </c>
      <c r="E142" t="s">
        <v>274</v>
      </c>
      <c r="F142">
        <v>1849</v>
      </c>
      <c r="G142" s="1" t="s">
        <v>275</v>
      </c>
      <c r="H142">
        <v>280</v>
      </c>
      <c r="I142" s="1" t="str">
        <f t="shared" si="8"/>
        <v>Mid-Level</v>
      </c>
      <c r="J142">
        <v>508</v>
      </c>
      <c r="K142" s="1" t="str">
        <f t="shared" si="9"/>
        <v>Low-End</v>
      </c>
      <c r="L142">
        <v>272</v>
      </c>
    </row>
    <row r="143" spans="1:12" x14ac:dyDescent="0.25">
      <c r="A143" t="s">
        <v>192</v>
      </c>
      <c r="B143" t="s">
        <v>8</v>
      </c>
      <c r="C143" t="s">
        <v>181</v>
      </c>
      <c r="D143">
        <v>2</v>
      </c>
      <c r="E143" t="s">
        <v>274</v>
      </c>
      <c r="F143">
        <v>1849</v>
      </c>
      <c r="G143" s="1" t="s">
        <v>275</v>
      </c>
      <c r="H143">
        <v>279</v>
      </c>
      <c r="I143" s="1" t="str">
        <f t="shared" si="8"/>
        <v>Mid-Level</v>
      </c>
      <c r="J143">
        <v>502</v>
      </c>
      <c r="K143" s="1" t="str">
        <f t="shared" si="9"/>
        <v>Low-End</v>
      </c>
      <c r="L143">
        <v>271</v>
      </c>
    </row>
    <row r="144" spans="1:12" x14ac:dyDescent="0.25">
      <c r="A144" t="s">
        <v>193</v>
      </c>
      <c r="B144" t="s">
        <v>120</v>
      </c>
      <c r="C144" t="s">
        <v>157</v>
      </c>
      <c r="D144">
        <v>8</v>
      </c>
      <c r="E144" t="s">
        <v>274</v>
      </c>
      <c r="F144">
        <v>1950</v>
      </c>
      <c r="G144" s="1" t="s">
        <v>269</v>
      </c>
      <c r="H144">
        <v>159</v>
      </c>
      <c r="I144" s="1" t="str">
        <f t="shared" si="8"/>
        <v>Mid-Level</v>
      </c>
      <c r="J144">
        <v>812</v>
      </c>
      <c r="K144" s="1" t="str">
        <f t="shared" si="9"/>
        <v>Low-End</v>
      </c>
      <c r="L144">
        <v>270</v>
      </c>
    </row>
    <row r="145" spans="1:12" x14ac:dyDescent="0.25">
      <c r="A145" t="s">
        <v>194</v>
      </c>
      <c r="B145" t="s">
        <v>33</v>
      </c>
      <c r="C145" t="s">
        <v>118</v>
      </c>
      <c r="D145">
        <v>8</v>
      </c>
      <c r="E145" t="s">
        <v>274</v>
      </c>
      <c r="F145">
        <v>1804</v>
      </c>
      <c r="G145" s="1" t="s">
        <v>269</v>
      </c>
      <c r="H145">
        <v>221</v>
      </c>
      <c r="I145" s="1" t="str">
        <f t="shared" si="8"/>
        <v>Mid-Level</v>
      </c>
      <c r="J145">
        <v>430</v>
      </c>
      <c r="K145" s="1" t="str">
        <f t="shared" si="9"/>
        <v>Low-End</v>
      </c>
      <c r="L145">
        <v>268</v>
      </c>
    </row>
    <row r="146" spans="1:12" x14ac:dyDescent="0.25">
      <c r="A146" t="s">
        <v>195</v>
      </c>
      <c r="B146" t="s">
        <v>33</v>
      </c>
      <c r="C146" t="s">
        <v>196</v>
      </c>
      <c r="D146">
        <v>8</v>
      </c>
      <c r="E146" t="s">
        <v>274</v>
      </c>
      <c r="F146">
        <v>1900</v>
      </c>
      <c r="G146" s="1" t="s">
        <v>275</v>
      </c>
      <c r="H146">
        <v>334</v>
      </c>
      <c r="I146" s="1" t="str">
        <f t="shared" si="8"/>
        <v>Mid-Level</v>
      </c>
      <c r="J146">
        <v>952</v>
      </c>
      <c r="K146" s="1" t="str">
        <f t="shared" si="9"/>
        <v>Low-End</v>
      </c>
      <c r="L146">
        <v>265</v>
      </c>
    </row>
    <row r="147" spans="1:12" x14ac:dyDescent="0.25">
      <c r="A147" t="s">
        <v>197</v>
      </c>
      <c r="B147" t="s">
        <v>33</v>
      </c>
      <c r="C147" t="s">
        <v>198</v>
      </c>
      <c r="D147">
        <v>8</v>
      </c>
      <c r="E147" t="s">
        <v>274</v>
      </c>
      <c r="F147">
        <v>1708</v>
      </c>
      <c r="G147" s="1" t="s">
        <v>269</v>
      </c>
      <c r="H147">
        <v>164</v>
      </c>
      <c r="I147" s="1" t="str">
        <f t="shared" si="8"/>
        <v>Mid-Level</v>
      </c>
      <c r="J147">
        <v>356</v>
      </c>
      <c r="K147" s="1" t="str">
        <f t="shared" si="9"/>
        <v>Low-End</v>
      </c>
      <c r="L147">
        <v>262</v>
      </c>
    </row>
    <row r="148" spans="1:12" x14ac:dyDescent="0.25">
      <c r="A148" t="s">
        <v>199</v>
      </c>
      <c r="B148" t="s">
        <v>33</v>
      </c>
      <c r="C148" t="s">
        <v>200</v>
      </c>
      <c r="D148">
        <v>8</v>
      </c>
      <c r="E148" t="s">
        <v>274</v>
      </c>
      <c r="F148">
        <v>1708</v>
      </c>
      <c r="G148" s="1" t="s">
        <v>269</v>
      </c>
      <c r="H148">
        <v>172</v>
      </c>
      <c r="I148" s="1" t="str">
        <f t="shared" si="8"/>
        <v>Mid-Level</v>
      </c>
      <c r="J148">
        <v>398</v>
      </c>
      <c r="K148" s="1" t="str">
        <f t="shared" si="9"/>
        <v>Low-End</v>
      </c>
      <c r="L148">
        <v>233</v>
      </c>
    </row>
    <row r="149" spans="1:12" x14ac:dyDescent="0.25">
      <c r="A149" t="s">
        <v>201</v>
      </c>
      <c r="B149" t="s">
        <v>129</v>
      </c>
      <c r="C149" t="s">
        <v>146</v>
      </c>
      <c r="D149">
        <v>8</v>
      </c>
      <c r="E149" t="s">
        <v>274</v>
      </c>
      <c r="F149">
        <v>1954</v>
      </c>
      <c r="G149" s="1" t="s">
        <v>275</v>
      </c>
      <c r="H149">
        <v>312</v>
      </c>
      <c r="I149" s="1" t="str">
        <f t="shared" si="8"/>
        <v>Mid-Level</v>
      </c>
      <c r="J149">
        <v>605</v>
      </c>
      <c r="K149" s="1" t="str">
        <f t="shared" si="9"/>
        <v>Low-End</v>
      </c>
      <c r="L149">
        <v>231</v>
      </c>
    </row>
    <row r="150" spans="1:12" x14ac:dyDescent="0.25">
      <c r="A150" t="s">
        <v>202</v>
      </c>
      <c r="B150" t="s">
        <v>33</v>
      </c>
      <c r="C150" t="s">
        <v>203</v>
      </c>
      <c r="D150">
        <v>8</v>
      </c>
      <c r="E150" t="s">
        <v>274</v>
      </c>
      <c r="F150">
        <v>1708</v>
      </c>
      <c r="G150" s="1" t="s">
        <v>269</v>
      </c>
      <c r="H150">
        <v>207</v>
      </c>
      <c r="I150" s="1" t="str">
        <f t="shared" si="8"/>
        <v>Mid-Level</v>
      </c>
      <c r="J150">
        <v>291</v>
      </c>
      <c r="K150" s="1" t="str">
        <f t="shared" si="9"/>
        <v>Low-End</v>
      </c>
      <c r="L150">
        <v>215</v>
      </c>
    </row>
    <row r="151" spans="1:12" x14ac:dyDescent="0.25">
      <c r="A151" t="s">
        <v>204</v>
      </c>
      <c r="B151" t="s">
        <v>33</v>
      </c>
      <c r="C151" t="s">
        <v>198</v>
      </c>
      <c r="D151">
        <v>8</v>
      </c>
      <c r="E151" t="s">
        <v>274</v>
      </c>
      <c r="F151">
        <v>1708</v>
      </c>
      <c r="G151" s="1" t="s">
        <v>269</v>
      </c>
      <c r="H151">
        <v>155</v>
      </c>
      <c r="I151" s="1" t="str">
        <f t="shared" si="8"/>
        <v>Mid-Level</v>
      </c>
      <c r="J151">
        <v>331</v>
      </c>
      <c r="K151" s="1" t="str">
        <f t="shared" si="9"/>
        <v>Low-End</v>
      </c>
      <c r="L151">
        <v>209</v>
      </c>
    </row>
    <row r="152" spans="1:12" x14ac:dyDescent="0.25">
      <c r="A152" t="s">
        <v>205</v>
      </c>
      <c r="B152" t="s">
        <v>120</v>
      </c>
      <c r="C152" t="s">
        <v>206</v>
      </c>
      <c r="D152">
        <v>8</v>
      </c>
      <c r="E152" t="s">
        <v>274</v>
      </c>
      <c r="F152">
        <v>1794</v>
      </c>
      <c r="G152" s="1" t="s">
        <v>269</v>
      </c>
      <c r="H152">
        <v>232</v>
      </c>
      <c r="I152" s="1" t="str">
        <f t="shared" si="8"/>
        <v>Mid-Level</v>
      </c>
      <c r="J152">
        <v>679</v>
      </c>
      <c r="K152" s="1" t="str">
        <f t="shared" si="9"/>
        <v>Low-End</v>
      </c>
      <c r="L152">
        <v>202</v>
      </c>
    </row>
    <row r="153" spans="1:12" x14ac:dyDescent="0.25">
      <c r="A153" t="s">
        <v>207</v>
      </c>
      <c r="B153" t="s">
        <v>33</v>
      </c>
      <c r="C153" t="s">
        <v>208</v>
      </c>
      <c r="D153">
        <v>8</v>
      </c>
      <c r="E153" t="s">
        <v>274</v>
      </c>
      <c r="F153">
        <v>1708</v>
      </c>
      <c r="G153" s="1" t="s">
        <v>269</v>
      </c>
      <c r="H153">
        <v>200</v>
      </c>
      <c r="I153" s="1" t="str">
        <f t="shared" si="8"/>
        <v>Mid-Level</v>
      </c>
      <c r="J153">
        <v>284</v>
      </c>
      <c r="K153" s="1" t="str">
        <f t="shared" si="9"/>
        <v>Low-End</v>
      </c>
      <c r="L153">
        <v>182</v>
      </c>
    </row>
    <row r="154" spans="1:12" x14ac:dyDescent="0.25">
      <c r="A154" t="s">
        <v>209</v>
      </c>
      <c r="B154" t="s">
        <v>33</v>
      </c>
      <c r="C154" t="s">
        <v>210</v>
      </c>
      <c r="D154">
        <v>8</v>
      </c>
      <c r="E154" t="s">
        <v>274</v>
      </c>
      <c r="F154">
        <v>1804</v>
      </c>
      <c r="G154" s="1" t="s">
        <v>269</v>
      </c>
      <c r="H154">
        <v>151</v>
      </c>
      <c r="I154" s="1" t="str">
        <f t="shared" si="8"/>
        <v>Mid-Level</v>
      </c>
      <c r="J154">
        <v>638</v>
      </c>
      <c r="K154" s="1" t="str">
        <f t="shared" si="9"/>
        <v>Low-End</v>
      </c>
      <c r="L154">
        <v>171</v>
      </c>
    </row>
    <row r="155" spans="1:12" x14ac:dyDescent="0.25">
      <c r="A155" t="s">
        <v>211</v>
      </c>
      <c r="B155" t="s">
        <v>8</v>
      </c>
      <c r="C155" t="s">
        <v>212</v>
      </c>
      <c r="D155">
        <v>3</v>
      </c>
      <c r="E155" t="s">
        <v>274</v>
      </c>
      <c r="F155">
        <v>1500</v>
      </c>
      <c r="G155" s="1" t="s">
        <v>269</v>
      </c>
      <c r="H155">
        <v>244</v>
      </c>
      <c r="I155" s="1" t="str">
        <f t="shared" si="8"/>
        <v>Mid-Level</v>
      </c>
      <c r="J155">
        <v>376</v>
      </c>
      <c r="K155" s="1" t="str">
        <f t="shared" si="9"/>
        <v>Low-End</v>
      </c>
      <c r="L155">
        <v>152</v>
      </c>
    </row>
    <row r="156" spans="1:12" x14ac:dyDescent="0.25">
      <c r="A156" t="s">
        <v>213</v>
      </c>
      <c r="B156" t="s">
        <v>33</v>
      </c>
      <c r="C156" t="s">
        <v>214</v>
      </c>
      <c r="D156">
        <v>8</v>
      </c>
      <c r="E156" t="s">
        <v>274</v>
      </c>
      <c r="F156">
        <v>1804</v>
      </c>
      <c r="G156" s="1" t="s">
        <v>269</v>
      </c>
      <c r="H156">
        <v>146</v>
      </c>
      <c r="I156" s="1" t="str">
        <f t="shared" si="8"/>
        <v>Mid-Level</v>
      </c>
      <c r="J156">
        <v>211</v>
      </c>
      <c r="K156" s="1" t="str">
        <f t="shared" si="9"/>
        <v>Low-End</v>
      </c>
      <c r="L156">
        <v>147</v>
      </c>
    </row>
    <row r="157" spans="1:12" x14ac:dyDescent="0.25">
      <c r="A157" t="s">
        <v>215</v>
      </c>
      <c r="B157" t="s">
        <v>33</v>
      </c>
      <c r="C157" t="s">
        <v>216</v>
      </c>
      <c r="D157">
        <v>4</v>
      </c>
      <c r="E157" t="s">
        <v>274</v>
      </c>
      <c r="F157">
        <v>1593</v>
      </c>
      <c r="G157" s="1" t="s">
        <v>269</v>
      </c>
      <c r="H157">
        <v>157</v>
      </c>
      <c r="I157" s="1" t="str">
        <f t="shared" si="8"/>
        <v>Mid-Level</v>
      </c>
      <c r="J157">
        <v>254</v>
      </c>
      <c r="K157" s="1" t="str">
        <f t="shared" si="9"/>
        <v>Low-End</v>
      </c>
      <c r="L157">
        <v>131</v>
      </c>
    </row>
    <row r="158" spans="1:12" x14ac:dyDescent="0.25">
      <c r="A158" t="s">
        <v>217</v>
      </c>
      <c r="B158" t="s">
        <v>33</v>
      </c>
      <c r="C158" t="s">
        <v>218</v>
      </c>
      <c r="D158">
        <v>8</v>
      </c>
      <c r="E158" t="s">
        <v>274</v>
      </c>
      <c r="F158">
        <v>1900</v>
      </c>
      <c r="G158" s="1" t="s">
        <v>269</v>
      </c>
      <c r="H158">
        <v>154</v>
      </c>
      <c r="I158" s="1" t="str">
        <f t="shared" si="8"/>
        <v>Low-End</v>
      </c>
      <c r="J158">
        <v>188</v>
      </c>
      <c r="K158" s="1" t="str">
        <f t="shared" si="9"/>
        <v>Low-End</v>
      </c>
      <c r="L158">
        <v>131</v>
      </c>
    </row>
    <row r="159" spans="1:12" x14ac:dyDescent="0.25">
      <c r="A159" t="s">
        <v>219</v>
      </c>
      <c r="B159" t="s">
        <v>33</v>
      </c>
      <c r="C159" t="s">
        <v>214</v>
      </c>
      <c r="D159">
        <v>8</v>
      </c>
      <c r="E159" t="s">
        <v>274</v>
      </c>
      <c r="F159">
        <v>1804</v>
      </c>
      <c r="G159" s="1" t="s">
        <v>269</v>
      </c>
      <c r="H159">
        <v>150</v>
      </c>
      <c r="I159" s="1" t="str">
        <f t="shared" si="8"/>
        <v>Mid-Level</v>
      </c>
      <c r="J159">
        <v>212</v>
      </c>
      <c r="K159" s="1" t="str">
        <f t="shared" si="9"/>
        <v>Low-End</v>
      </c>
      <c r="L159">
        <v>131</v>
      </c>
    </row>
    <row r="160" spans="1:12" x14ac:dyDescent="0.25">
      <c r="A160" t="s">
        <v>220</v>
      </c>
      <c r="B160" t="s">
        <v>33</v>
      </c>
      <c r="C160" t="s">
        <v>218</v>
      </c>
      <c r="D160">
        <v>8</v>
      </c>
      <c r="E160" t="s">
        <v>274</v>
      </c>
      <c r="F160">
        <v>1900</v>
      </c>
      <c r="G160" s="1" t="s">
        <v>269</v>
      </c>
      <c r="H160">
        <v>154</v>
      </c>
      <c r="I160" s="1" t="str">
        <f t="shared" si="8"/>
        <v>Mid-Level</v>
      </c>
      <c r="J160">
        <v>487</v>
      </c>
      <c r="K160" s="1" t="str">
        <f t="shared" si="9"/>
        <v>Low-End</v>
      </c>
      <c r="L160">
        <v>128</v>
      </c>
    </row>
    <row r="161" spans="1:12" x14ac:dyDescent="0.25">
      <c r="A161" t="s">
        <v>221</v>
      </c>
      <c r="B161" t="s">
        <v>33</v>
      </c>
      <c r="C161" t="s">
        <v>218</v>
      </c>
      <c r="D161">
        <v>8</v>
      </c>
      <c r="E161" t="s">
        <v>274</v>
      </c>
      <c r="F161">
        <v>1900</v>
      </c>
      <c r="G161" s="1" t="s">
        <v>269</v>
      </c>
      <c r="H161">
        <v>154</v>
      </c>
      <c r="I161" s="1" t="str">
        <f t="shared" si="8"/>
        <v>Mid-Level</v>
      </c>
      <c r="J161">
        <v>353</v>
      </c>
      <c r="K161" s="1" t="str">
        <f t="shared" si="9"/>
        <v>Low-End</v>
      </c>
      <c r="L161">
        <v>125</v>
      </c>
    </row>
    <row r="162" spans="1:12" x14ac:dyDescent="0.25">
      <c r="A162" t="s">
        <v>222</v>
      </c>
      <c r="B162" t="s">
        <v>33</v>
      </c>
      <c r="C162" t="s">
        <v>218</v>
      </c>
      <c r="D162">
        <v>8</v>
      </c>
      <c r="E162" t="s">
        <v>274</v>
      </c>
      <c r="F162">
        <v>1900</v>
      </c>
      <c r="G162" s="1" t="s">
        <v>269</v>
      </c>
      <c r="H162">
        <v>154</v>
      </c>
      <c r="I162" s="1" t="str">
        <f t="shared" ref="I162:I193" si="10">IF(J162&lt;200,"Low-End",IF(J162&lt;1200,"Mid-Level","High-End"))</f>
        <v>Low-End</v>
      </c>
      <c r="J162">
        <v>187</v>
      </c>
      <c r="K162" s="1" t="str">
        <f t="shared" ref="K162:K193" si="11">IF(L162&lt;300,"Low-End",IF(L162&lt;1500,"Mid-Level","High-End"))</f>
        <v>Low-End</v>
      </c>
      <c r="L162">
        <v>124</v>
      </c>
    </row>
    <row r="163" spans="1:12" x14ac:dyDescent="0.25">
      <c r="A163" t="s">
        <v>223</v>
      </c>
      <c r="B163" t="s">
        <v>33</v>
      </c>
      <c r="C163" t="s">
        <v>216</v>
      </c>
      <c r="D163">
        <v>4</v>
      </c>
      <c r="E163" t="s">
        <v>274</v>
      </c>
      <c r="F163">
        <v>1593</v>
      </c>
      <c r="G163" s="1" t="s">
        <v>269</v>
      </c>
      <c r="H163">
        <v>185</v>
      </c>
      <c r="I163" s="1" t="str">
        <f t="shared" si="10"/>
        <v>Low-End</v>
      </c>
      <c r="J163">
        <v>155</v>
      </c>
      <c r="K163" s="1" t="str">
        <f t="shared" si="11"/>
        <v>Low-End</v>
      </c>
      <c r="L163">
        <v>123</v>
      </c>
    </row>
    <row r="164" spans="1:12" x14ac:dyDescent="0.25">
      <c r="A164" t="s">
        <v>224</v>
      </c>
      <c r="B164" t="s">
        <v>8</v>
      </c>
      <c r="C164" t="s">
        <v>225</v>
      </c>
      <c r="D164">
        <v>2</v>
      </c>
      <c r="E164" t="s">
        <v>274</v>
      </c>
      <c r="F164">
        <v>1500</v>
      </c>
      <c r="G164" s="1" t="s">
        <v>269</v>
      </c>
      <c r="H164">
        <v>181</v>
      </c>
      <c r="I164" s="1" t="str">
        <f t="shared" si="10"/>
        <v>Mid-Level</v>
      </c>
      <c r="J164">
        <v>275</v>
      </c>
      <c r="K164" s="1" t="str">
        <f t="shared" si="11"/>
        <v>Low-End</v>
      </c>
      <c r="L164">
        <v>113</v>
      </c>
    </row>
    <row r="165" spans="1:12" x14ac:dyDescent="0.25">
      <c r="A165" t="s">
        <v>226</v>
      </c>
      <c r="B165" t="s">
        <v>33</v>
      </c>
      <c r="C165" t="s">
        <v>218</v>
      </c>
      <c r="D165">
        <v>8</v>
      </c>
      <c r="E165" t="s">
        <v>274</v>
      </c>
      <c r="F165">
        <v>1900</v>
      </c>
      <c r="G165" s="1" t="s">
        <v>269</v>
      </c>
      <c r="H165">
        <v>151</v>
      </c>
      <c r="I165" s="1" t="str">
        <f t="shared" si="10"/>
        <v>Mid-Level</v>
      </c>
      <c r="J165">
        <v>617</v>
      </c>
      <c r="K165" s="1" t="str">
        <f t="shared" si="11"/>
        <v>Low-End</v>
      </c>
      <c r="L165">
        <v>110</v>
      </c>
    </row>
    <row r="166" spans="1:12" x14ac:dyDescent="0.25">
      <c r="A166" t="s">
        <v>227</v>
      </c>
      <c r="B166" t="s">
        <v>228</v>
      </c>
      <c r="C166" t="s">
        <v>229</v>
      </c>
      <c r="D166">
        <v>4</v>
      </c>
      <c r="E166" t="s">
        <v>273</v>
      </c>
      <c r="F166">
        <v>2014</v>
      </c>
      <c r="G166" s="1" t="s">
        <v>269</v>
      </c>
      <c r="H166">
        <v>154</v>
      </c>
      <c r="I166" s="1" t="str">
        <f t="shared" si="10"/>
        <v>Mid-Level</v>
      </c>
      <c r="J166">
        <v>226</v>
      </c>
      <c r="K166" s="1" t="str">
        <f t="shared" si="11"/>
        <v>Low-End</v>
      </c>
      <c r="L166">
        <v>108</v>
      </c>
    </row>
    <row r="167" spans="1:12" x14ac:dyDescent="0.25">
      <c r="A167" t="s">
        <v>230</v>
      </c>
      <c r="B167" t="s">
        <v>120</v>
      </c>
      <c r="C167" t="s">
        <v>231</v>
      </c>
      <c r="D167">
        <v>8</v>
      </c>
      <c r="E167" t="s">
        <v>274</v>
      </c>
      <c r="F167">
        <v>1742</v>
      </c>
      <c r="G167" s="1" t="s">
        <v>269</v>
      </c>
      <c r="H167">
        <v>126</v>
      </c>
      <c r="I167" s="1" t="str">
        <f t="shared" si="10"/>
        <v>Mid-Level</v>
      </c>
      <c r="J167">
        <v>300</v>
      </c>
      <c r="K167" s="1" t="str">
        <f t="shared" si="11"/>
        <v>Low-End</v>
      </c>
      <c r="L167">
        <v>108</v>
      </c>
    </row>
    <row r="168" spans="1:12" x14ac:dyDescent="0.25">
      <c r="A168" t="s">
        <v>232</v>
      </c>
      <c r="B168" t="s">
        <v>129</v>
      </c>
      <c r="C168" t="s">
        <v>233</v>
      </c>
      <c r="D168">
        <v>8</v>
      </c>
      <c r="E168" t="s">
        <v>274</v>
      </c>
      <c r="F168">
        <v>1709</v>
      </c>
      <c r="G168" s="1" t="s">
        <v>269</v>
      </c>
      <c r="H168">
        <v>127</v>
      </c>
      <c r="I168" s="1" t="str">
        <f t="shared" si="10"/>
        <v>Mid-Level</v>
      </c>
      <c r="J168">
        <v>269</v>
      </c>
      <c r="K168" s="1" t="str">
        <f t="shared" si="11"/>
        <v>Low-End</v>
      </c>
      <c r="L168">
        <v>107</v>
      </c>
    </row>
    <row r="169" spans="1:12" x14ac:dyDescent="0.25">
      <c r="A169" t="s">
        <v>234</v>
      </c>
      <c r="B169" t="s">
        <v>33</v>
      </c>
      <c r="C169" t="s">
        <v>218</v>
      </c>
      <c r="D169">
        <v>8</v>
      </c>
      <c r="E169" t="s">
        <v>274</v>
      </c>
      <c r="F169">
        <v>1900</v>
      </c>
      <c r="G169" s="1" t="s">
        <v>269</v>
      </c>
      <c r="H169">
        <v>159</v>
      </c>
      <c r="I169" s="1" t="str">
        <f t="shared" si="10"/>
        <v>Mid-Level</v>
      </c>
      <c r="J169">
        <v>553</v>
      </c>
      <c r="K169" s="1" t="str">
        <f t="shared" si="11"/>
        <v>Low-End</v>
      </c>
      <c r="L169">
        <v>102</v>
      </c>
    </row>
    <row r="170" spans="1:12" x14ac:dyDescent="0.25">
      <c r="A170" t="s">
        <v>235</v>
      </c>
      <c r="B170" t="s">
        <v>33</v>
      </c>
      <c r="C170" t="s">
        <v>236</v>
      </c>
      <c r="D170">
        <v>8</v>
      </c>
      <c r="E170" t="s">
        <v>274</v>
      </c>
      <c r="F170">
        <v>1843</v>
      </c>
      <c r="G170" s="1" t="s">
        <v>269</v>
      </c>
      <c r="H170">
        <v>122</v>
      </c>
      <c r="I170" s="1" t="str">
        <f t="shared" si="10"/>
        <v>Mid-Level</v>
      </c>
      <c r="J170">
        <v>278</v>
      </c>
      <c r="K170" s="1" t="str">
        <f t="shared" si="11"/>
        <v>Low-End</v>
      </c>
      <c r="L170">
        <v>102</v>
      </c>
    </row>
    <row r="171" spans="1:12" x14ac:dyDescent="0.25">
      <c r="A171" t="s">
        <v>237</v>
      </c>
      <c r="B171" t="s">
        <v>120</v>
      </c>
      <c r="C171" t="s">
        <v>231</v>
      </c>
      <c r="D171">
        <v>8</v>
      </c>
      <c r="E171" t="s">
        <v>274</v>
      </c>
      <c r="F171">
        <v>1742</v>
      </c>
      <c r="G171" s="1" t="s">
        <v>269</v>
      </c>
      <c r="H171">
        <v>121</v>
      </c>
      <c r="I171" s="1" t="str">
        <f t="shared" si="10"/>
        <v>Mid-Level</v>
      </c>
      <c r="J171">
        <v>289</v>
      </c>
      <c r="K171" s="1" t="str">
        <f t="shared" si="11"/>
        <v>Low-End</v>
      </c>
      <c r="L171">
        <v>102</v>
      </c>
    </row>
    <row r="172" spans="1:12" x14ac:dyDescent="0.25">
      <c r="A172" t="s">
        <v>238</v>
      </c>
      <c r="B172" t="s">
        <v>120</v>
      </c>
      <c r="C172" t="s">
        <v>231</v>
      </c>
      <c r="D172">
        <v>8</v>
      </c>
      <c r="E172" t="s">
        <v>274</v>
      </c>
      <c r="F172">
        <v>1742</v>
      </c>
      <c r="G172" s="1" t="s">
        <v>269</v>
      </c>
      <c r="H172">
        <v>120</v>
      </c>
      <c r="I172" s="1" t="str">
        <f t="shared" si="10"/>
        <v>Mid-Level</v>
      </c>
      <c r="J172">
        <v>323</v>
      </c>
      <c r="K172" s="1" t="str">
        <f t="shared" si="11"/>
        <v>Low-End</v>
      </c>
      <c r="L172">
        <v>101</v>
      </c>
    </row>
    <row r="173" spans="1:12" x14ac:dyDescent="0.25">
      <c r="A173" t="s">
        <v>239</v>
      </c>
      <c r="B173" t="s">
        <v>33</v>
      </c>
      <c r="C173" t="s">
        <v>236</v>
      </c>
      <c r="D173">
        <v>8</v>
      </c>
      <c r="E173" t="s">
        <v>274</v>
      </c>
      <c r="F173">
        <v>1843</v>
      </c>
      <c r="G173" s="1" t="s">
        <v>269</v>
      </c>
      <c r="H173">
        <v>134</v>
      </c>
      <c r="I173" s="1" t="str">
        <f t="shared" si="10"/>
        <v>Mid-Level</v>
      </c>
      <c r="J173">
        <v>276</v>
      </c>
      <c r="K173" s="1" t="str">
        <f t="shared" si="11"/>
        <v>Low-End</v>
      </c>
      <c r="L173">
        <v>100</v>
      </c>
    </row>
    <row r="174" spans="1:12" x14ac:dyDescent="0.25">
      <c r="A174" t="s">
        <v>240</v>
      </c>
      <c r="B174" t="s">
        <v>120</v>
      </c>
      <c r="C174" t="s">
        <v>231</v>
      </c>
      <c r="D174">
        <v>8</v>
      </c>
      <c r="E174" t="s">
        <v>274</v>
      </c>
      <c r="F174">
        <v>1742</v>
      </c>
      <c r="G174" s="1" t="s">
        <v>269</v>
      </c>
      <c r="H174">
        <v>124</v>
      </c>
      <c r="I174" s="1" t="str">
        <f t="shared" si="10"/>
        <v>Mid-Level</v>
      </c>
      <c r="J174">
        <v>294</v>
      </c>
      <c r="K174" s="1" t="str">
        <f t="shared" si="11"/>
        <v>Low-End</v>
      </c>
      <c r="L174">
        <v>100</v>
      </c>
    </row>
    <row r="175" spans="1:12" x14ac:dyDescent="0.25">
      <c r="A175" t="s">
        <v>241</v>
      </c>
      <c r="B175" t="s">
        <v>53</v>
      </c>
      <c r="C175" t="s">
        <v>242</v>
      </c>
      <c r="D175">
        <v>8</v>
      </c>
      <c r="E175" t="s">
        <v>274</v>
      </c>
      <c r="F175">
        <v>1800</v>
      </c>
      <c r="G175" s="1" t="s">
        <v>269</v>
      </c>
      <c r="H175">
        <v>151</v>
      </c>
      <c r="I175" s="1" t="str">
        <f t="shared" si="10"/>
        <v>Mid-Level</v>
      </c>
      <c r="J175">
        <v>230</v>
      </c>
      <c r="K175" s="1" t="str">
        <f t="shared" si="11"/>
        <v>Low-End</v>
      </c>
      <c r="L175">
        <v>97</v>
      </c>
    </row>
    <row r="176" spans="1:12" x14ac:dyDescent="0.25">
      <c r="A176" t="s">
        <v>226</v>
      </c>
      <c r="B176" t="s">
        <v>120</v>
      </c>
      <c r="C176" t="s">
        <v>243</v>
      </c>
      <c r="D176">
        <v>8</v>
      </c>
      <c r="E176" t="s">
        <v>274</v>
      </c>
      <c r="F176">
        <v>1690</v>
      </c>
      <c r="G176" s="1" t="s">
        <v>269</v>
      </c>
      <c r="H176">
        <v>142</v>
      </c>
      <c r="I176" s="1" t="str">
        <f t="shared" si="10"/>
        <v>Mid-Level</v>
      </c>
      <c r="J176">
        <v>499</v>
      </c>
      <c r="K176" s="1" t="str">
        <f t="shared" si="11"/>
        <v>Low-End</v>
      </c>
      <c r="L176">
        <v>95</v>
      </c>
    </row>
    <row r="177" spans="1:12" x14ac:dyDescent="0.25">
      <c r="A177" t="s">
        <v>244</v>
      </c>
      <c r="B177" t="s">
        <v>33</v>
      </c>
      <c r="C177" t="s">
        <v>218</v>
      </c>
      <c r="D177">
        <v>8</v>
      </c>
      <c r="E177" t="s">
        <v>274</v>
      </c>
      <c r="F177">
        <v>1900</v>
      </c>
      <c r="G177" s="1" t="s">
        <v>269</v>
      </c>
      <c r="H177">
        <v>154</v>
      </c>
      <c r="I177" s="1" t="str">
        <f t="shared" si="10"/>
        <v>Mid-Level</v>
      </c>
      <c r="J177">
        <v>650</v>
      </c>
      <c r="K177" s="1" t="str">
        <f t="shared" si="11"/>
        <v>Low-End</v>
      </c>
      <c r="L177">
        <v>93</v>
      </c>
    </row>
    <row r="178" spans="1:12" x14ac:dyDescent="0.25">
      <c r="A178" t="s">
        <v>245</v>
      </c>
      <c r="B178" t="s">
        <v>53</v>
      </c>
      <c r="C178" t="s">
        <v>246</v>
      </c>
      <c r="D178">
        <v>8</v>
      </c>
      <c r="E178" t="s">
        <v>274</v>
      </c>
      <c r="F178">
        <v>1800</v>
      </c>
      <c r="G178" s="1" t="s">
        <v>269</v>
      </c>
      <c r="H178">
        <v>155</v>
      </c>
      <c r="I178" s="1" t="str">
        <f t="shared" si="10"/>
        <v>Mid-Level</v>
      </c>
      <c r="J178">
        <v>256</v>
      </c>
      <c r="K178" s="1" t="str">
        <f t="shared" si="11"/>
        <v>Low-End</v>
      </c>
      <c r="L178">
        <v>88</v>
      </c>
    </row>
    <row r="179" spans="1:12" x14ac:dyDescent="0.25">
      <c r="A179" t="s">
        <v>247</v>
      </c>
      <c r="B179" t="s">
        <v>33</v>
      </c>
      <c r="C179" t="s">
        <v>198</v>
      </c>
      <c r="D179">
        <v>8</v>
      </c>
      <c r="E179" t="s">
        <v>274</v>
      </c>
      <c r="F179">
        <v>1708</v>
      </c>
      <c r="G179" s="1" t="s">
        <v>269</v>
      </c>
      <c r="H179">
        <v>134</v>
      </c>
      <c r="I179" s="1" t="str">
        <f t="shared" si="10"/>
        <v>Mid-Level</v>
      </c>
      <c r="J179">
        <v>275</v>
      </c>
      <c r="K179" s="1" t="str">
        <f t="shared" si="11"/>
        <v>Low-End</v>
      </c>
      <c r="L179">
        <v>88</v>
      </c>
    </row>
    <row r="180" spans="1:12" x14ac:dyDescent="0.25">
      <c r="A180" t="s">
        <v>248</v>
      </c>
      <c r="B180" t="s">
        <v>120</v>
      </c>
      <c r="C180" t="s">
        <v>249</v>
      </c>
      <c r="D180">
        <v>8</v>
      </c>
      <c r="E180" t="s">
        <v>274</v>
      </c>
      <c r="F180">
        <v>1742</v>
      </c>
      <c r="G180" s="1" t="s">
        <v>269</v>
      </c>
      <c r="H180">
        <v>122</v>
      </c>
      <c r="I180" s="1" t="str">
        <f t="shared" si="10"/>
        <v>Mid-Level</v>
      </c>
      <c r="J180">
        <v>293</v>
      </c>
      <c r="K180" s="1" t="str">
        <f t="shared" si="11"/>
        <v>Low-End</v>
      </c>
      <c r="L180">
        <v>85</v>
      </c>
    </row>
    <row r="181" spans="1:12" x14ac:dyDescent="0.25">
      <c r="A181" t="s">
        <v>250</v>
      </c>
      <c r="B181" t="s">
        <v>33</v>
      </c>
      <c r="C181" t="s">
        <v>218</v>
      </c>
      <c r="D181">
        <v>8</v>
      </c>
      <c r="E181" t="s">
        <v>274</v>
      </c>
      <c r="F181">
        <v>1900</v>
      </c>
      <c r="G181" s="1" t="s">
        <v>269</v>
      </c>
      <c r="H181">
        <v>155</v>
      </c>
      <c r="I181" s="1" t="str">
        <f t="shared" si="10"/>
        <v>Mid-Level</v>
      </c>
      <c r="J181">
        <v>548</v>
      </c>
      <c r="K181" s="1" t="str">
        <f t="shared" si="11"/>
        <v>Low-End</v>
      </c>
      <c r="L181">
        <v>80</v>
      </c>
    </row>
    <row r="182" spans="1:12" x14ac:dyDescent="0.25">
      <c r="A182" t="s">
        <v>251</v>
      </c>
      <c r="B182" t="s">
        <v>120</v>
      </c>
      <c r="C182" t="s">
        <v>252</v>
      </c>
      <c r="D182">
        <v>8</v>
      </c>
      <c r="E182" t="s">
        <v>274</v>
      </c>
      <c r="F182">
        <v>1500</v>
      </c>
      <c r="G182" s="1" t="s">
        <v>269</v>
      </c>
      <c r="H182">
        <v>136</v>
      </c>
      <c r="I182" s="1" t="str">
        <f t="shared" si="10"/>
        <v>Low-End</v>
      </c>
      <c r="J182">
        <v>167</v>
      </c>
      <c r="K182" s="1" t="str">
        <f t="shared" si="11"/>
        <v>Low-End</v>
      </c>
      <c r="L182">
        <v>79</v>
      </c>
    </row>
    <row r="183" spans="1:12" x14ac:dyDescent="0.25">
      <c r="A183" t="s">
        <v>253</v>
      </c>
      <c r="B183" t="s">
        <v>33</v>
      </c>
      <c r="C183" t="s">
        <v>218</v>
      </c>
      <c r="D183">
        <v>8</v>
      </c>
      <c r="E183" t="s">
        <v>274</v>
      </c>
      <c r="F183">
        <v>1900</v>
      </c>
      <c r="G183" s="1" t="s">
        <v>269</v>
      </c>
      <c r="H183">
        <v>147</v>
      </c>
      <c r="I183" s="1" t="str">
        <f t="shared" si="10"/>
        <v>Mid-Level</v>
      </c>
      <c r="J183">
        <v>585</v>
      </c>
      <c r="K183" s="1" t="str">
        <f t="shared" si="11"/>
        <v>Low-End</v>
      </c>
      <c r="L183">
        <v>75</v>
      </c>
    </row>
    <row r="184" spans="1:12" x14ac:dyDescent="0.25">
      <c r="A184" t="s">
        <v>254</v>
      </c>
      <c r="B184" t="s">
        <v>120</v>
      </c>
      <c r="C184" t="s">
        <v>255</v>
      </c>
      <c r="D184">
        <v>8</v>
      </c>
      <c r="E184" t="s">
        <v>274</v>
      </c>
      <c r="F184">
        <v>1352</v>
      </c>
      <c r="G184" s="1" t="s">
        <v>269</v>
      </c>
      <c r="H184">
        <v>89</v>
      </c>
      <c r="I184" s="1" t="str">
        <f t="shared" si="10"/>
        <v>Mid-Level</v>
      </c>
      <c r="J184">
        <v>210</v>
      </c>
      <c r="K184" s="1" t="str">
        <f t="shared" si="11"/>
        <v>Low-End</v>
      </c>
      <c r="L184">
        <v>74</v>
      </c>
    </row>
    <row r="185" spans="1:12" x14ac:dyDescent="0.25">
      <c r="A185" t="s">
        <v>256</v>
      </c>
      <c r="B185" t="s">
        <v>120</v>
      </c>
      <c r="C185" t="s">
        <v>257</v>
      </c>
      <c r="D185">
        <v>8</v>
      </c>
      <c r="E185" t="s">
        <v>274</v>
      </c>
      <c r="F185">
        <v>1300</v>
      </c>
      <c r="G185" s="1" t="s">
        <v>269</v>
      </c>
      <c r="H185">
        <v>133</v>
      </c>
      <c r="I185" s="1" t="str">
        <f t="shared" si="10"/>
        <v>Mid-Level</v>
      </c>
      <c r="J185">
        <v>400</v>
      </c>
      <c r="K185" s="1" t="str">
        <f t="shared" si="11"/>
        <v>Low-End</v>
      </c>
      <c r="L185">
        <v>71</v>
      </c>
    </row>
    <row r="186" spans="1:12" x14ac:dyDescent="0.25">
      <c r="A186" t="s">
        <v>258</v>
      </c>
      <c r="B186" t="s">
        <v>33</v>
      </c>
      <c r="C186" t="s">
        <v>259</v>
      </c>
      <c r="D186">
        <v>8</v>
      </c>
      <c r="E186" t="s">
        <v>274</v>
      </c>
      <c r="F186">
        <v>1555</v>
      </c>
      <c r="G186" s="1" t="s">
        <v>269</v>
      </c>
      <c r="H186">
        <v>85</v>
      </c>
      <c r="I186" s="1" t="str">
        <f t="shared" si="10"/>
        <v>Low-End</v>
      </c>
      <c r="J186">
        <v>111</v>
      </c>
      <c r="K186" s="1" t="str">
        <f t="shared" si="11"/>
        <v>Low-End</v>
      </c>
      <c r="L186">
        <v>71</v>
      </c>
    </row>
    <row r="187" spans="1:12" x14ac:dyDescent="0.25">
      <c r="A187" t="s">
        <v>260</v>
      </c>
      <c r="B187" t="s">
        <v>33</v>
      </c>
      <c r="C187" t="s">
        <v>261</v>
      </c>
      <c r="D187">
        <v>6</v>
      </c>
      <c r="E187" t="s">
        <v>274</v>
      </c>
      <c r="F187">
        <v>1440</v>
      </c>
      <c r="G187" s="1" t="s">
        <v>269</v>
      </c>
      <c r="H187">
        <v>78</v>
      </c>
      <c r="I187" s="1" t="str">
        <f t="shared" si="10"/>
        <v>Low-End</v>
      </c>
      <c r="J187">
        <v>75</v>
      </c>
      <c r="K187" s="1" t="str">
        <f t="shared" si="11"/>
        <v>Low-End</v>
      </c>
      <c r="L187">
        <v>68</v>
      </c>
    </row>
    <row r="188" spans="1:12" x14ac:dyDescent="0.25">
      <c r="A188" t="s">
        <v>262</v>
      </c>
      <c r="B188" t="s">
        <v>33</v>
      </c>
      <c r="C188" t="s">
        <v>218</v>
      </c>
      <c r="D188">
        <v>8</v>
      </c>
      <c r="E188" t="s">
        <v>274</v>
      </c>
      <c r="F188">
        <v>1900</v>
      </c>
      <c r="G188" s="1" t="s">
        <v>269</v>
      </c>
      <c r="H188">
        <v>146</v>
      </c>
      <c r="I188" s="1" t="str">
        <f t="shared" si="10"/>
        <v>Mid-Level</v>
      </c>
      <c r="J188">
        <v>504</v>
      </c>
      <c r="K188" s="1" t="str">
        <f t="shared" si="11"/>
        <v>Low-End</v>
      </c>
      <c r="L188">
        <v>66</v>
      </c>
    </row>
    <row r="189" spans="1:12" x14ac:dyDescent="0.25">
      <c r="A189" t="s">
        <v>263</v>
      </c>
      <c r="B189" t="s">
        <v>120</v>
      </c>
      <c r="C189" t="s">
        <v>264</v>
      </c>
      <c r="D189">
        <v>8</v>
      </c>
      <c r="E189" t="s">
        <v>273</v>
      </c>
      <c r="F189">
        <v>2002</v>
      </c>
      <c r="G189" s="1" t="s">
        <v>269</v>
      </c>
      <c r="H189">
        <v>96</v>
      </c>
      <c r="I189" s="1" t="str">
        <f t="shared" si="10"/>
        <v>Low-End</v>
      </c>
      <c r="J189">
        <v>177</v>
      </c>
      <c r="K189" s="1" t="str">
        <f t="shared" si="11"/>
        <v>Low-End</v>
      </c>
      <c r="L189">
        <v>56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9 b 6 8 1 4 - 7 d 9 6 - 4 3 b e - 9 3 5 d - 4 7 6 b c 8 0 6 b b a 4 "   x m l n s = " h t t p : / / s c h e m a s . m i c r o s o f t . c o m / D a t a M a s h u p " > A A A A A G 4 E A A B Q S w M E F A A C A A g A H J S Z V l g Y d r m m A A A A 9 g A A A B I A H A B D b 2 5 m a W c v U G F j a 2 F n Z S 5 4 b W w g o h g A K K A U A A A A A A A A A A A A A A A A A A A A A A A A A A A A h Y 9 L D o I w G I S v Q r q n D y T G k J + y U H e S m J g Y t 0 2 p 0 A j F 0 G K 5 m w u P 5 B X E K O r O 5 c x 8 k 8 z c r z f I h q Y O L q q z u j U p Y p i i Q B n Z F t q U K e r d M V y g j M N W y J M o V T D C x i a D 1 S m q n D s n h H j v s Z / h t i t J R C k j h 3 y z k 5 V q R K i N d c J I h T 6 t 4 n 8 L c d i / x v A I M z b H M Y 0 x B T K Z k G v z B a J x 7 z P 9 M W H Z 1 6 7 v F C 9 U u F o D m S S Q 9 w f + A F B L A w Q U A A I A C A A c l J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S Z V l w H 2 Q h m A Q A A g Q I A A B M A H A B G b 3 J t d W x h c y 9 T Z W N 0 a W 9 u M S 5 t I K I Y A C i g F A A A A A A A A A A A A A A A A A A A A A A A A A A A A H V R 3 W r C M B S + F / o O h + 5 G I R S F b Y x J L 0 r r 5 o Z z b u 0 u h g 6 J 6 V G L a V K S V F b E t 9 k z 7 A V 8 s c V 1 4 E D N z c n 5 v v P z f Y l G Z j I p I K 5 j p + s 0 n I Z e U o U p P A 2 m w W A w n a F g y 5 y q l Q Y f O B q n A f a 8 l M g 5 W i T U a y + S r M x R m O Z d x t E L p T A 2 0 U 2 3 d z u J g i S A Y B g M 3 u M E R q / P j 7 0 w i S f h 6 A 1 i J h V C R A 2 F Q F B e 6 U x P 9 p l G M z l a 7 T G 9 d l t k H C H P 8 s y g 8 l 3 i E g g l L 3 O h / R s C P c F k m o m F f 3 3 V b n e I F S g N x q b i 6 B + u 3 l A K / G i R 2 s O F 2 9 9 9 L 1 H B A r U p 5 w a h j z R F 5 V p b C Z 3 Z 8 p G S u e 2 t Y d 2 s T R M Y / + E B 5 z G j n C r t G 1 X + H 3 y P u y 9 h e 6 x S S K r i M D F R V O i 5 V H k t 3 X K o m 2 e F k M 3 G T X G d M b R m j a 0 F g 5 9 m S 2 D j M p k X V F T H e F E O a X 6 q X q G 2 6 I M w 1 5 f e f m 8 N c 8 l W J + C i / P 2 f Y 2 Z x l h E n m W 3 L a W T i 3 L t 0 f w B Q S w E C L Q A U A A I A C A A c l J l W W B h 2 u a Y A A A D 2 A A A A E g A A A A A A A A A A A A A A A A A A A A A A Q 2 9 u Z m l n L 1 B h Y 2 t h Z 2 U u e G 1 s U E s B A i 0 A F A A C A A g A H J S Z V g / K 6 a u k A A A A 6 Q A A A B M A A A A A A A A A A A A A A A A A 8 g A A A F t D b 2 5 0 Z W 5 0 X 1 R 5 c G V z X S 5 4 b W x Q S w E C L Q A U A A I A C A A c l J l W X A f Z C G Y B A A C B A g A A E w A A A A A A A A A A A A A A A A D j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Q A A A A A A A D o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x f Q U x M X 2 J l b m N o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l X 0 1 M X 0 F M T F 9 i Z W 5 j a G 1 h c m t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G V 2 a W N l J n F 1 b 3 Q 7 L C Z x d W 9 0 O 2 N v b X B h b n k m c X V v d D s s J n F 1 b 3 Q 7 Y 3 B 1 T m F t Z S Z x d W 9 0 O y w m c X V v d D t j b 3 J l c y Z x d W 9 0 O y w m c X V v d D t j b G 9 j a y Z x d W 9 0 O y w m c X V v d D t j c H V T Y 2 9 y Z S Z x d W 9 0 O y w m c X V v d D t n c H V T Y 2 9 y Z S Z x d W 9 0 O y w m c X V v d D t u c H V T Y 2 9 y Z S Z x d W 9 0 O 1 0 i I C 8 + P E V u d H J 5 I F R 5 c G U 9 I k Z p b G x D b 2 x 1 b W 5 U e X B l c y I g V m F s d W U 9 I n N C Z 1 l H Q X d N R E F 3 T T 0 i I C 8 + P E V u d H J 5 I F R 5 c G U 9 I k Z p b G x M Y X N 0 V X B k Y X R l Z C I g V m F s d W U 9 I m Q y M D I z L T A 0 L T I 1 V D E 2 O j M y O j U 2 L j c 3 M D Y 0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g i I C 8 + P E V u d H J 5 I F R 5 c G U 9 I k F k Z G V k V G 9 E Y X R h T W 9 k Z W w i I F Z h b H V l P S J s M C I g L z 4 8 R W 5 0 c n k g V H l w Z T 0 i U X V l c n l J R C I g V m F s d W U 9 I n M y M G E z M W Q 3 O S 1 i O G U 5 L T R l M G Q t O T d k M i 0 2 Z j c y Z D U x Z m M w M m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M X 0 F M T F 9 i Z W 5 j a G 1 h c m t z L 0 F 1 d G 9 S Z W 1 v d m V k Q 2 9 s d W 1 u c z E u e 2 R l d m l j Z S w w f S Z x d W 9 0 O y w m c X V v d D t T Z W N 0 a W 9 u M S 9 N T F 9 B T E x f Y m V u Y 2 h t Y X J r c y 9 B d X R v U m V t b 3 Z l Z E N v b H V t b n M x L n t j b 2 1 w Y W 5 5 L D F 9 J n F 1 b 3 Q 7 L C Z x d W 9 0 O 1 N l Y 3 R p b 2 4 x L 0 1 M X 0 F M T F 9 i Z W 5 j a G 1 h c m t z L 0 F 1 d G 9 S Z W 1 v d m V k Q 2 9 s d W 1 u c z E u e 2 N w d U 5 h b W U s M n 0 m c X V v d D s s J n F 1 b 3 Q 7 U 2 V j d G l v b j E v T U x f Q U x M X 2 J l b m N o b W F y a 3 M v Q X V 0 b 1 J l b W 9 2 Z W R D b 2 x 1 b W 5 z M S 5 7 Y 2 9 y Z X M s M 3 0 m c X V v d D s s J n F 1 b 3 Q 7 U 2 V j d G l v b j E v T U x f Q U x M X 2 J l b m N o b W F y a 3 M v Q X V 0 b 1 J l b W 9 2 Z W R D b 2 x 1 b W 5 z M S 5 7 Y 2 x v Y 2 s s N H 0 m c X V v d D s s J n F 1 b 3 Q 7 U 2 V j d G l v b j E v T U x f Q U x M X 2 J l b m N o b W F y a 3 M v Q X V 0 b 1 J l b W 9 2 Z W R D b 2 x 1 b W 5 z M S 5 7 Y 3 B 1 U 2 N v c m U s N X 0 m c X V v d D s s J n F 1 b 3 Q 7 U 2 V j d G l v b j E v T U x f Q U x M X 2 J l b m N o b W F y a 3 M v Q X V 0 b 1 J l b W 9 2 Z W R D b 2 x 1 b W 5 z M S 5 7 Z 3 B 1 U 2 N v c m U s N n 0 m c X V v d D s s J n F 1 b 3 Q 7 U 2 V j d G l v b j E v T U x f Q U x M X 2 J l b m N o b W F y a 3 M v Q X V 0 b 1 J l b W 9 2 Z W R D b 2 x 1 b W 5 z M S 5 7 b n B 1 U 2 N v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U x f Q U x M X 2 J l b m N o b W F y a 3 M v Q X V 0 b 1 J l b W 9 2 Z W R D b 2 x 1 b W 5 z M S 5 7 Z G V 2 a W N l L D B 9 J n F 1 b 3 Q 7 L C Z x d W 9 0 O 1 N l Y 3 R p b 2 4 x L 0 1 M X 0 F M T F 9 i Z W 5 j a G 1 h c m t z L 0 F 1 d G 9 S Z W 1 v d m V k Q 2 9 s d W 1 u c z E u e 2 N v b X B h b n k s M X 0 m c X V v d D s s J n F 1 b 3 Q 7 U 2 V j d G l v b j E v T U x f Q U x M X 2 J l b m N o b W F y a 3 M v Q X V 0 b 1 J l b W 9 2 Z W R D b 2 x 1 b W 5 z M S 5 7 Y 3 B 1 T m F t Z S w y f S Z x d W 9 0 O y w m c X V v d D t T Z W N 0 a W 9 u M S 9 N T F 9 B T E x f Y m V u Y 2 h t Y X J r c y 9 B d X R v U m V t b 3 Z l Z E N v b H V t b n M x L n t j b 3 J l c y w z f S Z x d W 9 0 O y w m c X V v d D t T Z W N 0 a W 9 u M S 9 N T F 9 B T E x f Y m V u Y 2 h t Y X J r c y 9 B d X R v U m V t b 3 Z l Z E N v b H V t b n M x L n t j b G 9 j a y w 0 f S Z x d W 9 0 O y w m c X V v d D t T Z W N 0 a W 9 u M S 9 N T F 9 B T E x f Y m V u Y 2 h t Y X J r c y 9 B d X R v U m V t b 3 Z l Z E N v b H V t b n M x L n t j c H V T Y 2 9 y Z S w 1 f S Z x d W 9 0 O y w m c X V v d D t T Z W N 0 a W 9 u M S 9 N T F 9 B T E x f Y m V u Y 2 h t Y X J r c y 9 B d X R v U m V t b 3 Z l Z E N v b H V t b n M x L n t n c H V T Y 2 9 y Z S w 2 f S Z x d W 9 0 O y w m c X V v d D t T Z W N 0 a W 9 u M S 9 N T F 9 B T E x f Y m V u Y 2 h t Y X J r c y 9 B d X R v U m V t b 3 Z l Z E N v b H V t b n M x L n t u c H V T Y 2 9 y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x f Q U x M X 2 J l b m N o b W F y a 3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x f Q U x M X 2 J l b m N o b W F y a 3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x f Q U x M X 2 J l b m N o b W F y a 3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d + T 7 N L B a h M j Q O M 9 E 8 C h 6 o A A A A A A g A A A A A A E G Y A A A A B A A A g A A A A 2 v s G z t g D 5 X g M n D 3 b 3 7 F o W 7 v q 7 l n t J e u T 1 z o T R R a D H x A A A A A A D o A A A A A C A A A g A A A A i Y M t 3 1 1 O T P a z 5 l 8 y v c + 0 y u N 8 B z q 2 F Y F d 6 i m F 0 6 w g C R R Q A A A A E x I 6 U k l n 3 L H H v / O R 7 N D d r b 4 c I Q N h z N K s m g d j L B A X r 0 k 9 9 6 F d s D G B h h i C r H v J 7 w h c C a e H z O f R Q U 8 2 R I 2 g q i r c f R I C 6 Q r q 5 s 7 d C C Q 5 m P v 4 H 6 Z A A A A A u w U L V b g a L Q M e D 0 8 H F O w p S 2 o c u s k L c T H 5 v E p q u i X / 7 E 5 c j 4 e r b m 0 v a L L V R X l I X j 9 x b j V d U P 5 C O o 9 9 R 5 h p H J O h K Q = = < / D a t a M a s h u p > 
</file>

<file path=customXml/itemProps1.xml><?xml version="1.0" encoding="utf-8"?>
<ds:datastoreItem xmlns:ds="http://schemas.openxmlformats.org/officeDocument/2006/customXml" ds:itemID="{05A489DF-3461-417F-A4B3-760BB620E6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ML_ALL_benchmarks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Worldwideboxes</dc:creator>
  <cp:lastModifiedBy>Franz Scheller </cp:lastModifiedBy>
  <dcterms:created xsi:type="dcterms:W3CDTF">2015-06-05T18:19:34Z</dcterms:created>
  <dcterms:modified xsi:type="dcterms:W3CDTF">2023-04-25T19:01:14Z</dcterms:modified>
</cp:coreProperties>
</file>