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xin\Dropbox\My projects\Interactive Resume\"/>
    </mc:Choice>
  </mc:AlternateContent>
  <xr:revisionPtr revIDLastSave="0" documentId="13_ncr:1_{C146E190-7366-4657-B798-984543A36FDD}" xr6:coauthVersionLast="47" xr6:coauthVersionMax="47" xr10:uidLastSave="{00000000-0000-0000-0000-000000000000}"/>
  <bookViews>
    <workbookView xWindow="960" yWindow="-120" windowWidth="27960" windowHeight="16440" activeTab="1" xr2:uid="{00000000-000D-0000-FFFF-FFFF00000000}"/>
  </bookViews>
  <sheets>
    <sheet name="edges" sheetId="1" r:id="rId1"/>
    <sheet name="nodes" sheetId="2" r:id="rId2"/>
  </sheets>
  <definedNames>
    <definedName name="boom">nodes!$A$1:$D$42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6" i="1" l="1"/>
  <c r="D45" i="1"/>
  <c r="C45" i="1"/>
  <c r="D44" i="1"/>
  <c r="B28" i="2"/>
  <c r="B32" i="2"/>
  <c r="D43" i="1"/>
  <c r="B41" i="2"/>
  <c r="D42" i="1" s="1"/>
  <c r="D34" i="1"/>
  <c r="D22" i="1"/>
  <c r="D10" i="1"/>
  <c r="C41" i="1"/>
  <c r="C37" i="1"/>
  <c r="C28" i="1"/>
  <c r="C25" i="1"/>
  <c r="C16" i="1"/>
  <c r="C13" i="1"/>
  <c r="C10" i="1"/>
  <c r="C40" i="1"/>
  <c r="B19" i="2"/>
  <c r="C33" i="1" s="1"/>
  <c r="B40" i="2"/>
  <c r="D46" i="1" s="1"/>
  <c r="B14" i="2"/>
  <c r="D39" i="1" s="1"/>
  <c r="B16" i="2"/>
  <c r="D26" i="1" s="1"/>
  <c r="B38" i="2"/>
  <c r="C38" i="1" s="1"/>
  <c r="B36" i="2"/>
  <c r="C44" i="1" s="1"/>
  <c r="B29" i="2"/>
  <c r="D41" i="1" s="1"/>
  <c r="B18" i="2"/>
  <c r="D17" i="1" s="1"/>
  <c r="B17" i="2"/>
  <c r="D16" i="1" s="1"/>
  <c r="B15" i="2"/>
  <c r="D15" i="1" s="1"/>
  <c r="B37" i="2"/>
  <c r="B35" i="2"/>
  <c r="D28" i="1" s="1"/>
  <c r="B39" i="2"/>
  <c r="D32" i="1" s="1"/>
  <c r="B34" i="2"/>
  <c r="C32" i="1" s="1"/>
  <c r="B33" i="2"/>
  <c r="C27" i="1" s="1"/>
  <c r="B11" i="2"/>
  <c r="D12" i="1" s="1"/>
  <c r="B9" i="2"/>
  <c r="D9" i="1" s="1"/>
  <c r="B5" i="2"/>
  <c r="C9" i="1" s="1"/>
  <c r="B42" i="2"/>
  <c r="D36" i="1" s="1"/>
  <c r="B31" i="2"/>
  <c r="D25" i="1" s="1"/>
  <c r="B27" i="2"/>
  <c r="D23" i="1" s="1"/>
  <c r="B30" i="2"/>
  <c r="D18" i="1" s="1"/>
  <c r="B26" i="2"/>
  <c r="C24" i="1" s="1"/>
  <c r="B24" i="2"/>
  <c r="D21" i="1" s="1"/>
  <c r="B23" i="2"/>
  <c r="C23" i="1" s="1"/>
  <c r="B22" i="2"/>
  <c r="C21" i="1" s="1"/>
  <c r="B21" i="2"/>
  <c r="C20" i="1" s="1"/>
  <c r="B20" i="2"/>
  <c r="D30" i="1" s="1"/>
  <c r="B13" i="2"/>
  <c r="D14" i="1" s="1"/>
  <c r="B12" i="2"/>
  <c r="D13" i="1" s="1"/>
  <c r="B10" i="2"/>
  <c r="D11" i="1" s="1"/>
  <c r="B25" i="2"/>
  <c r="C18" i="1" s="1"/>
  <c r="B8" i="2"/>
  <c r="D8" i="1" s="1"/>
  <c r="B7" i="2"/>
  <c r="D6" i="1" s="1"/>
  <c r="B6" i="2"/>
  <c r="D5" i="1" s="1"/>
  <c r="B4" i="2"/>
  <c r="D3" i="1" s="1"/>
  <c r="B3" i="2"/>
  <c r="C4" i="1" s="1"/>
  <c r="B2" i="2"/>
  <c r="C3" i="1" s="1"/>
  <c r="C22" i="1" l="1"/>
  <c r="E22" i="1" s="1"/>
  <c r="C34" i="1"/>
  <c r="E34" i="1" s="1"/>
  <c r="D7" i="1"/>
  <c r="D19" i="1"/>
  <c r="D31" i="1"/>
  <c r="C42" i="1"/>
  <c r="E42" i="1" s="1"/>
  <c r="C11" i="1"/>
  <c r="C35" i="1"/>
  <c r="D20" i="1"/>
  <c r="C12" i="1"/>
  <c r="E12" i="1" s="1"/>
  <c r="C36" i="1"/>
  <c r="D33" i="1"/>
  <c r="E33" i="1" s="1"/>
  <c r="C43" i="1"/>
  <c r="E43" i="1" s="1"/>
  <c r="C2" i="1"/>
  <c r="C14" i="1"/>
  <c r="E14" i="1" s="1"/>
  <c r="C26" i="1"/>
  <c r="E26" i="1" s="1"/>
  <c r="D35" i="1"/>
  <c r="C15" i="1"/>
  <c r="E15" i="1" s="1"/>
  <c r="C39" i="1"/>
  <c r="E39" i="1" s="1"/>
  <c r="D24" i="1"/>
  <c r="E24" i="1" s="1"/>
  <c r="D37" i="1"/>
  <c r="E37" i="1" s="1"/>
  <c r="C5" i="1"/>
  <c r="C17" i="1"/>
  <c r="E17" i="1" s="1"/>
  <c r="C29" i="1"/>
  <c r="D2" i="1"/>
  <c r="D38" i="1"/>
  <c r="E38" i="1" s="1"/>
  <c r="C6" i="1"/>
  <c r="E6" i="1" s="1"/>
  <c r="C30" i="1"/>
  <c r="D27" i="1"/>
  <c r="E27" i="1" s="1"/>
  <c r="C7" i="1"/>
  <c r="C19" i="1"/>
  <c r="C31" i="1"/>
  <c r="D4" i="1"/>
  <c r="D40" i="1"/>
  <c r="E40" i="1" s="1"/>
  <c r="C8" i="1"/>
  <c r="D29" i="1"/>
  <c r="E29" i="1" s="1"/>
  <c r="E46" i="1"/>
  <c r="E45" i="1"/>
  <c r="E44" i="1"/>
  <c r="E41" i="1"/>
  <c r="E23" i="1"/>
  <c r="E13" i="1"/>
  <c r="E9" i="1"/>
  <c r="E10" i="1"/>
  <c r="E35" i="1" l="1"/>
  <c r="E31" i="1"/>
  <c r="E36" i="1"/>
  <c r="E16" i="1"/>
  <c r="E19" i="1"/>
  <c r="E7" i="1"/>
  <c r="E20" i="1"/>
  <c r="E30" i="1"/>
  <c r="E2" i="1"/>
  <c r="E21" i="1"/>
  <c r="E28" i="1"/>
  <c r="E11" i="1"/>
  <c r="E3" i="1"/>
  <c r="E25" i="1"/>
  <c r="E32" i="1"/>
  <c r="E5" i="1"/>
  <c r="E18" i="1"/>
  <c r="E4" i="1"/>
  <c r="E8" i="1"/>
</calcChain>
</file>

<file path=xl/sharedStrings.xml><?xml version="1.0" encoding="utf-8"?>
<sst xmlns="http://schemas.openxmlformats.org/spreadsheetml/2006/main" count="181" uniqueCount="61">
  <si>
    <t>Stats</t>
  </si>
  <si>
    <t>Modelling</t>
  </si>
  <si>
    <t>Learn R</t>
  </si>
  <si>
    <t>Learn Excel</t>
  </si>
  <si>
    <t>from</t>
  </si>
  <si>
    <t>to</t>
  </si>
  <si>
    <t>Regression</t>
  </si>
  <si>
    <t>Machine Learning</t>
  </si>
  <si>
    <t>id</t>
  </si>
  <si>
    <t>label</t>
  </si>
  <si>
    <t>level</t>
  </si>
  <si>
    <t>from.words</t>
  </si>
  <si>
    <t>to.words</t>
  </si>
  <si>
    <t>Make own easy macros</t>
  </si>
  <si>
    <t>Get decent at formulas</t>
  </si>
  <si>
    <t>Learn Git</t>
  </si>
  <si>
    <t>Go crazy over version control</t>
  </si>
  <si>
    <t>study Environmental Eng.</t>
  </si>
  <si>
    <t>there MUST be a better way…</t>
  </si>
  <si>
    <t>complex macros</t>
  </si>
  <si>
    <t>Complex macros</t>
  </si>
  <si>
    <t>make vba functions</t>
  </si>
  <si>
    <t>Make vba functions</t>
  </si>
  <si>
    <t>Make vba userforms</t>
  </si>
  <si>
    <t>Talk to data people</t>
  </si>
  <si>
    <t>Modify others' Macros</t>
  </si>
  <si>
    <t>Go crazy over interactive viz</t>
  </si>
  <si>
    <t>huh… qual data is a thing</t>
  </si>
  <si>
    <t>NLP</t>
  </si>
  <si>
    <t>Learn Python</t>
  </si>
  <si>
    <t>today</t>
  </si>
  <si>
    <t>LEARN TO LISTEN</t>
  </si>
  <si>
    <t>color</t>
  </si>
  <si>
    <t>darkgrey</t>
  </si>
  <si>
    <t>red</t>
  </si>
  <si>
    <t>darkgreen</t>
  </si>
  <si>
    <t>Get FAST (shortcuts)</t>
  </si>
  <si>
    <t>I guess I'm an automation person now</t>
  </si>
  <si>
    <t>Learn to listen to user needs</t>
  </si>
  <si>
    <t>I generate value by helping others</t>
  </si>
  <si>
    <t>Share my macros online</t>
  </si>
  <si>
    <t>Learn about Network Analysis</t>
  </si>
  <si>
    <t>Study Environmental Eng.</t>
  </si>
  <si>
    <t>Huh… qual data is a thing</t>
  </si>
  <si>
    <t>Today</t>
  </si>
  <si>
    <t>Why do my messages not result in action?</t>
  </si>
  <si>
    <t>Realize that effort alone doesn't generate results</t>
  </si>
  <si>
    <t>Build terrible brittle tech</t>
  </si>
  <si>
    <t>Fail</t>
  </si>
  <si>
    <t>Learn to build simple things</t>
  </si>
  <si>
    <t>orange</t>
  </si>
  <si>
    <t>There MUST be a better way…</t>
  </si>
  <si>
    <t>Learn to search &amp; copy from the internet</t>
  </si>
  <si>
    <t>Realize that speed increases accuracy</t>
  </si>
  <si>
    <t>Build functional (but still kind of terrible) tech</t>
  </si>
  <si>
    <t>sortie</t>
  </si>
  <si>
    <t>I can't simplify everything yet :(</t>
  </si>
  <si>
    <t>Learn about Systems thinking</t>
  </si>
  <si>
    <t>Start building complex systems again</t>
  </si>
  <si>
    <t>Fail again</t>
  </si>
  <si>
    <t>Learn to 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</si>
</sst>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6E965-E386-4CB6-B044-901B71FC80E6}" name="Table1" displayName="Table1" ref="A1:D42" totalsRowShown="0">
  <autoFilter ref="A1:D42" xr:uid="{C306E965-E386-4CB6-B044-901B71FC80E6}"/>
  <sortState xmlns:xlrd2="http://schemas.microsoft.com/office/spreadsheetml/2017/richdata2" ref="A2:D42">
    <sortCondition ref="C33:C42"/>
  </sortState>
  <tableColumns count="4">
    <tableColumn id="1" xr3:uid="{F0288021-8980-4B53-A013-91257B81DA0B}" name="label"/>
    <tableColumn id="2" xr3:uid="{CF1863C6-DDBE-492C-9C95-D7DD936EE619}" name="id">
      <calculatedColumnFormula>+ROW(B2)</calculatedColumnFormula>
    </tableColumn>
    <tableColumn id="3" xr3:uid="{D26B0CEF-69AF-4D47-AA01-45CE22FD5947}" name="level"/>
    <tableColumn id="4" xr3:uid="{7F1DADC8-0189-45D5-8AF6-1116C0B699D7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opLeftCell="A13" workbookViewId="0">
      <selection activeCell="B47" sqref="B47"/>
    </sheetView>
  </sheetViews>
  <sheetFormatPr defaultRowHeight="15" x14ac:dyDescent="0.25"/>
  <cols>
    <col min="1" max="2" width="28.28515625" bestFit="1" customWidth="1"/>
  </cols>
  <sheetData>
    <row r="1" spans="1:5" x14ac:dyDescent="0.25">
      <c r="A1" t="s">
        <v>11</v>
      </c>
      <c r="B1" t="s">
        <v>12</v>
      </c>
      <c r="C1" t="s">
        <v>4</v>
      </c>
      <c r="D1" t="s">
        <v>5</v>
      </c>
      <c r="E1" t="s">
        <v>55</v>
      </c>
    </row>
    <row r="2" spans="1:5" x14ac:dyDescent="0.25">
      <c r="A2" t="s">
        <v>17</v>
      </c>
      <c r="B2" t="s">
        <v>3</v>
      </c>
      <c r="C2">
        <f>+VLOOKUP(A2,[0]!boom,2,0)</f>
        <v>2</v>
      </c>
      <c r="D2">
        <f>+VLOOKUP(B2,[0]!boom,2,0)</f>
        <v>3</v>
      </c>
      <c r="E2">
        <f>AVERAGE(C2:D2)</f>
        <v>2.5</v>
      </c>
    </row>
    <row r="3" spans="1:5" x14ac:dyDescent="0.25">
      <c r="A3" t="s">
        <v>17</v>
      </c>
      <c r="B3" t="s">
        <v>0</v>
      </c>
      <c r="C3">
        <f>+VLOOKUP(A3,[0]!boom,2,0)</f>
        <v>2</v>
      </c>
      <c r="D3">
        <f>+VLOOKUP(B3,[0]!boom,2,0)</f>
        <v>4</v>
      </c>
      <c r="E3">
        <f>AVERAGE(C3:D3)</f>
        <v>3</v>
      </c>
    </row>
    <row r="4" spans="1:5" x14ac:dyDescent="0.25">
      <c r="A4" t="s">
        <v>3</v>
      </c>
      <c r="B4" t="s">
        <v>18</v>
      </c>
      <c r="C4">
        <f>+VLOOKUP(A4,[0]!boom,2,0)</f>
        <v>3</v>
      </c>
      <c r="D4">
        <f>+VLOOKUP(B4,[0]!boom,2,0)</f>
        <v>5</v>
      </c>
      <c r="E4">
        <f>AVERAGE(C4:D4)</f>
        <v>4</v>
      </c>
    </row>
    <row r="5" spans="1:5" x14ac:dyDescent="0.25">
      <c r="A5" t="s">
        <v>3</v>
      </c>
      <c r="B5" t="s">
        <v>14</v>
      </c>
      <c r="C5">
        <f>+VLOOKUP(A5,[0]!boom,2,0)</f>
        <v>3</v>
      </c>
      <c r="D5">
        <f>+VLOOKUP(B5,[0]!boom,2,0)</f>
        <v>6</v>
      </c>
      <c r="E5">
        <f>AVERAGE(C5:D5)</f>
        <v>4.5</v>
      </c>
    </row>
    <row r="6" spans="1:5" x14ac:dyDescent="0.25">
      <c r="A6" t="s">
        <v>0</v>
      </c>
      <c r="B6" t="s">
        <v>1</v>
      </c>
      <c r="C6">
        <f>+VLOOKUP(A6,[0]!boom,2,0)</f>
        <v>4</v>
      </c>
      <c r="D6">
        <f>+VLOOKUP(B6,[0]!boom,2,0)</f>
        <v>7</v>
      </c>
      <c r="E6">
        <f>AVERAGE(C6:D6)</f>
        <v>5.5</v>
      </c>
    </row>
    <row r="7" spans="1:5" x14ac:dyDescent="0.25">
      <c r="A7" t="s">
        <v>14</v>
      </c>
      <c r="B7" t="s">
        <v>1</v>
      </c>
      <c r="C7">
        <f>+VLOOKUP(A7,[0]!boom,2,0)</f>
        <v>6</v>
      </c>
      <c r="D7">
        <f>+VLOOKUP(B7,[0]!boom,2,0)</f>
        <v>7</v>
      </c>
      <c r="E7">
        <f>AVERAGE(C7:D7)</f>
        <v>6.5</v>
      </c>
    </row>
    <row r="8" spans="1:5" x14ac:dyDescent="0.25">
      <c r="A8" t="s">
        <v>18</v>
      </c>
      <c r="B8" t="s">
        <v>52</v>
      </c>
      <c r="C8">
        <f>+VLOOKUP(A8,[0]!boom,2,0)</f>
        <v>5</v>
      </c>
      <c r="D8">
        <f>+VLOOKUP(B8,[0]!boom,2,0)</f>
        <v>8</v>
      </c>
      <c r="E8">
        <f>AVERAGE(C8:D8)</f>
        <v>6.5</v>
      </c>
    </row>
    <row r="9" spans="1:5" x14ac:dyDescent="0.25">
      <c r="A9" t="s">
        <v>18</v>
      </c>
      <c r="B9" t="s">
        <v>36</v>
      </c>
      <c r="C9">
        <f>+VLOOKUP(A9,[0]!boom,2,0)</f>
        <v>5</v>
      </c>
      <c r="D9">
        <f>+VLOOKUP(B9,[0]!boom,2,0)</f>
        <v>9</v>
      </c>
      <c r="E9">
        <f>AVERAGE(C9:D9)</f>
        <v>7</v>
      </c>
    </row>
    <row r="10" spans="1:5" x14ac:dyDescent="0.25">
      <c r="A10" t="s">
        <v>1</v>
      </c>
      <c r="B10" t="s">
        <v>6</v>
      </c>
      <c r="C10">
        <f>+VLOOKUP(A10,[0]!boom,2,0)</f>
        <v>7</v>
      </c>
      <c r="D10">
        <f>+VLOOKUP(B10,[0]!boom,2,0)</f>
        <v>25</v>
      </c>
      <c r="E10">
        <f>AVERAGE(C10:D10)</f>
        <v>16</v>
      </c>
    </row>
    <row r="11" spans="1:5" x14ac:dyDescent="0.25">
      <c r="A11" t="s">
        <v>52</v>
      </c>
      <c r="B11" t="s">
        <v>25</v>
      </c>
      <c r="C11">
        <f>+VLOOKUP(A11,[0]!boom,2,0)</f>
        <v>8</v>
      </c>
      <c r="D11">
        <f>+VLOOKUP(B11,[0]!boom,2,0)</f>
        <v>10</v>
      </c>
      <c r="E11">
        <f>AVERAGE(C11:D11)</f>
        <v>9</v>
      </c>
    </row>
    <row r="12" spans="1:5" x14ac:dyDescent="0.25">
      <c r="A12" t="s">
        <v>36</v>
      </c>
      <c r="B12" t="s">
        <v>53</v>
      </c>
      <c r="C12">
        <f>+VLOOKUP(A12,[0]!boom,2,0)</f>
        <v>9</v>
      </c>
      <c r="D12">
        <f>+VLOOKUP(B12,[0]!boom,2,0)</f>
        <v>11</v>
      </c>
      <c r="E12">
        <f>AVERAGE(C12:D12)</f>
        <v>10</v>
      </c>
    </row>
    <row r="13" spans="1:5" x14ac:dyDescent="0.25">
      <c r="A13" t="s">
        <v>25</v>
      </c>
      <c r="B13" t="s">
        <v>13</v>
      </c>
      <c r="C13">
        <f>+VLOOKUP(A13,[0]!boom,2,0)</f>
        <v>10</v>
      </c>
      <c r="D13">
        <f>+VLOOKUP(B13,[0]!boom,2,0)</f>
        <v>12</v>
      </c>
      <c r="E13">
        <f>AVERAGE(C13:D13)</f>
        <v>11</v>
      </c>
    </row>
    <row r="14" spans="1:5" x14ac:dyDescent="0.25">
      <c r="A14" t="s">
        <v>13</v>
      </c>
      <c r="B14" t="s">
        <v>19</v>
      </c>
      <c r="C14">
        <f>+VLOOKUP(A14,[0]!boom,2,0)</f>
        <v>12</v>
      </c>
      <c r="D14">
        <f>+VLOOKUP(B14,[0]!boom,2,0)</f>
        <v>13</v>
      </c>
      <c r="E14">
        <f>AVERAGE(C14:D14)</f>
        <v>12.5</v>
      </c>
    </row>
    <row r="15" spans="1:5" x14ac:dyDescent="0.25">
      <c r="A15" t="s">
        <v>19</v>
      </c>
      <c r="B15" t="s">
        <v>37</v>
      </c>
      <c r="C15">
        <f>+VLOOKUP(A15,[0]!boom,2,0)</f>
        <v>13</v>
      </c>
      <c r="D15">
        <f>+VLOOKUP(B15,[0]!boom,2,0)</f>
        <v>15</v>
      </c>
      <c r="E15">
        <f>AVERAGE(C15:D15)</f>
        <v>14</v>
      </c>
    </row>
    <row r="16" spans="1:5" x14ac:dyDescent="0.25">
      <c r="A16" t="s">
        <v>37</v>
      </c>
      <c r="B16" t="s">
        <v>39</v>
      </c>
      <c r="C16">
        <f>+VLOOKUP(A16,[0]!boom,2,0)</f>
        <v>15</v>
      </c>
      <c r="D16">
        <f>+VLOOKUP(B16,[0]!boom,2,0)</f>
        <v>17</v>
      </c>
      <c r="E16">
        <f>AVERAGE(C16:D16)</f>
        <v>16</v>
      </c>
    </row>
    <row r="17" spans="1:5" x14ac:dyDescent="0.25">
      <c r="A17" t="s">
        <v>39</v>
      </c>
      <c r="B17" t="s">
        <v>38</v>
      </c>
      <c r="C17">
        <f>+VLOOKUP(A17,[0]!boom,2,0)</f>
        <v>17</v>
      </c>
      <c r="D17">
        <f>+VLOOKUP(B17,[0]!boom,2,0)</f>
        <v>18</v>
      </c>
      <c r="E17">
        <f>AVERAGE(C17:D17)</f>
        <v>17.5</v>
      </c>
    </row>
    <row r="18" spans="1:5" x14ac:dyDescent="0.25">
      <c r="A18" t="s">
        <v>6</v>
      </c>
      <c r="B18" t="s">
        <v>7</v>
      </c>
      <c r="C18">
        <f>+VLOOKUP(A18,[0]!boom,2,0)</f>
        <v>25</v>
      </c>
      <c r="D18">
        <f>+VLOOKUP(B18,[0]!boom,2,0)</f>
        <v>30</v>
      </c>
      <c r="E18">
        <f>AVERAGE(C18:D18)</f>
        <v>27.5</v>
      </c>
    </row>
    <row r="19" spans="1:5" x14ac:dyDescent="0.25">
      <c r="A19" t="s">
        <v>40</v>
      </c>
      <c r="B19" t="s">
        <v>16</v>
      </c>
      <c r="C19">
        <f>+VLOOKUP(A19,[0]!boom,2,0)</f>
        <v>22</v>
      </c>
      <c r="D19">
        <f>+VLOOKUP(B19,[0]!boom,2,0)</f>
        <v>23</v>
      </c>
      <c r="E19">
        <f>AVERAGE(C19:D19)</f>
        <v>22.5</v>
      </c>
    </row>
    <row r="20" spans="1:5" x14ac:dyDescent="0.25">
      <c r="A20" t="s">
        <v>21</v>
      </c>
      <c r="B20" t="s">
        <v>2</v>
      </c>
      <c r="C20">
        <f>+VLOOKUP(A20,[0]!boom,2,0)</f>
        <v>21</v>
      </c>
      <c r="D20">
        <f>+VLOOKUP(B20,[0]!boom,2,0)</f>
        <v>26</v>
      </c>
      <c r="E20">
        <f>AVERAGE(C20:D20)</f>
        <v>23.5</v>
      </c>
    </row>
    <row r="21" spans="1:5" x14ac:dyDescent="0.25">
      <c r="A21" t="s">
        <v>40</v>
      </c>
      <c r="B21" t="s">
        <v>24</v>
      </c>
      <c r="C21">
        <f>+VLOOKUP(A21,[0]!boom,2,0)</f>
        <v>22</v>
      </c>
      <c r="D21">
        <f>+VLOOKUP(B21,[0]!boom,2,0)</f>
        <v>24</v>
      </c>
      <c r="E21">
        <f>AVERAGE(C21:D21)</f>
        <v>23</v>
      </c>
    </row>
    <row r="22" spans="1:5" x14ac:dyDescent="0.25">
      <c r="A22" t="s">
        <v>24</v>
      </c>
      <c r="B22" t="s">
        <v>2</v>
      </c>
      <c r="C22">
        <f>+VLOOKUP(A22,[0]!boom,2,0)</f>
        <v>24</v>
      </c>
      <c r="D22">
        <f>+VLOOKUP(B22,[0]!boom,2,0)</f>
        <v>26</v>
      </c>
      <c r="E22">
        <f>AVERAGE(C22:D22)</f>
        <v>25</v>
      </c>
    </row>
    <row r="23" spans="1:5" x14ac:dyDescent="0.25">
      <c r="A23" t="s">
        <v>16</v>
      </c>
      <c r="B23" t="s">
        <v>15</v>
      </c>
      <c r="C23">
        <f>+VLOOKUP(A23,[0]!boom,2,0)</f>
        <v>23</v>
      </c>
      <c r="D23">
        <f>+VLOOKUP(B23,[0]!boom,2,0)</f>
        <v>27</v>
      </c>
      <c r="E23">
        <f>AVERAGE(C23:D23)</f>
        <v>25</v>
      </c>
    </row>
    <row r="24" spans="1:5" x14ac:dyDescent="0.25">
      <c r="A24" t="s">
        <v>2</v>
      </c>
      <c r="B24" t="s">
        <v>7</v>
      </c>
      <c r="C24">
        <f>+VLOOKUP(A24,[0]!boom,2,0)</f>
        <v>26</v>
      </c>
      <c r="D24">
        <f>+VLOOKUP(B24,[0]!boom,2,0)</f>
        <v>30</v>
      </c>
      <c r="E24">
        <f>AVERAGE(C24:D24)</f>
        <v>28</v>
      </c>
    </row>
    <row r="25" spans="1:5" x14ac:dyDescent="0.25">
      <c r="A25" t="s">
        <v>2</v>
      </c>
      <c r="B25" t="s">
        <v>26</v>
      </c>
      <c r="C25">
        <f>+VLOOKUP(A25,[0]!boom,2,0)</f>
        <v>26</v>
      </c>
      <c r="D25">
        <f>+VLOOKUP(B25,[0]!boom,2,0)</f>
        <v>31</v>
      </c>
      <c r="E25">
        <f>AVERAGE(C25:D25)</f>
        <v>28.5</v>
      </c>
    </row>
    <row r="26" spans="1:5" x14ac:dyDescent="0.25">
      <c r="A26" t="s">
        <v>39</v>
      </c>
      <c r="B26" t="s">
        <v>47</v>
      </c>
      <c r="C26">
        <f>+VLOOKUP(A26,[0]!boom,2,0)</f>
        <v>17</v>
      </c>
      <c r="D26">
        <f>+VLOOKUP(B26,[0]!boom,2,0)</f>
        <v>16</v>
      </c>
      <c r="E26">
        <f>AVERAGE(C26:D26)</f>
        <v>16.5</v>
      </c>
    </row>
    <row r="27" spans="1:5" x14ac:dyDescent="0.25">
      <c r="A27" t="s">
        <v>27</v>
      </c>
      <c r="B27" t="s">
        <v>28</v>
      </c>
      <c r="C27">
        <f>+VLOOKUP(A27,[0]!boom,2,0)</f>
        <v>33</v>
      </c>
      <c r="D27">
        <f>+VLOOKUP(B27,[0]!boom,2,0)</f>
        <v>34</v>
      </c>
      <c r="E27">
        <f>AVERAGE(C27:D27)</f>
        <v>33.5</v>
      </c>
    </row>
    <row r="28" spans="1:5" x14ac:dyDescent="0.25">
      <c r="A28" t="s">
        <v>26</v>
      </c>
      <c r="B28" t="s">
        <v>45</v>
      </c>
      <c r="C28">
        <f>+VLOOKUP(A28,[0]!boom,2,0)</f>
        <v>31</v>
      </c>
      <c r="D28">
        <f>+VLOOKUP(B28,[0]!boom,2,0)</f>
        <v>35</v>
      </c>
      <c r="E28">
        <f>AVERAGE(C28:D28)</f>
        <v>33</v>
      </c>
    </row>
    <row r="29" spans="1:5" x14ac:dyDescent="0.25">
      <c r="A29" t="s">
        <v>38</v>
      </c>
      <c r="B29" t="s">
        <v>54</v>
      </c>
      <c r="C29">
        <f>+VLOOKUP(A29,[0]!boom,2,0)</f>
        <v>18</v>
      </c>
      <c r="D29">
        <f>+VLOOKUP(B29,[0]!boom,2,0)</f>
        <v>19</v>
      </c>
      <c r="E29">
        <f>AVERAGE(C29:D29)</f>
        <v>18.5</v>
      </c>
    </row>
    <row r="30" spans="1:5" x14ac:dyDescent="0.25">
      <c r="A30" t="s">
        <v>54</v>
      </c>
      <c r="B30" t="s">
        <v>23</v>
      </c>
      <c r="C30">
        <f>+VLOOKUP(A30,[0]!boom,2,0)</f>
        <v>19</v>
      </c>
      <c r="D30">
        <f>+VLOOKUP(B30,[0]!boom,2,0)</f>
        <v>20</v>
      </c>
      <c r="E30">
        <f>AVERAGE(C30:D30)</f>
        <v>19.5</v>
      </c>
    </row>
    <row r="31" spans="1:5" x14ac:dyDescent="0.25">
      <c r="A31" t="s">
        <v>54</v>
      </c>
      <c r="B31" t="s">
        <v>22</v>
      </c>
      <c r="C31">
        <f>+VLOOKUP(A31,[0]!boom,2,0)</f>
        <v>19</v>
      </c>
      <c r="D31">
        <f>+VLOOKUP(B31,[0]!boom,2,0)</f>
        <v>21</v>
      </c>
      <c r="E31">
        <f>AVERAGE(C31:D31)</f>
        <v>20</v>
      </c>
    </row>
    <row r="32" spans="1:5" x14ac:dyDescent="0.25">
      <c r="A32" t="s">
        <v>28</v>
      </c>
      <c r="B32" t="s">
        <v>29</v>
      </c>
      <c r="C32">
        <f>+VLOOKUP(A32,[0]!boom,2,0)</f>
        <v>34</v>
      </c>
      <c r="D32">
        <f>+VLOOKUP(B32,[0]!boom,2,0)</f>
        <v>39</v>
      </c>
      <c r="E32">
        <f>AVERAGE(C32:D32)</f>
        <v>36.5</v>
      </c>
    </row>
    <row r="33" spans="1:5" x14ac:dyDescent="0.25">
      <c r="A33" t="s">
        <v>54</v>
      </c>
      <c r="B33" t="s">
        <v>40</v>
      </c>
      <c r="C33">
        <f>+VLOOKUP(A33,[0]!boom,2,0)</f>
        <v>19</v>
      </c>
      <c r="D33">
        <f>+VLOOKUP(B33,[0]!boom,2,0)</f>
        <v>22</v>
      </c>
      <c r="E33">
        <f>AVERAGE(C33:D33)</f>
        <v>20.5</v>
      </c>
    </row>
    <row r="34" spans="1:5" x14ac:dyDescent="0.25">
      <c r="A34" t="s">
        <v>45</v>
      </c>
      <c r="B34" t="s">
        <v>31</v>
      </c>
      <c r="C34">
        <f>+VLOOKUP(A34,[0]!boom,2,0)</f>
        <v>35</v>
      </c>
      <c r="D34">
        <f>+VLOOKUP(B34,[0]!boom,2,0)</f>
        <v>37</v>
      </c>
      <c r="E34">
        <f>AVERAGE(C34:D34)</f>
        <v>36</v>
      </c>
    </row>
    <row r="35" spans="1:5" x14ac:dyDescent="0.25">
      <c r="A35" t="s">
        <v>41</v>
      </c>
      <c r="B35" s="2" t="s">
        <v>57</v>
      </c>
      <c r="C35">
        <f>+VLOOKUP(A35,[0]!boom,2,0)</f>
        <v>29</v>
      </c>
      <c r="D35">
        <f>+VLOOKUP(B35,[0]!boom,2,0)</f>
        <v>36</v>
      </c>
      <c r="E35">
        <f>AVERAGE(C35:D35)</f>
        <v>32.5</v>
      </c>
    </row>
    <row r="36" spans="1:5" x14ac:dyDescent="0.25">
      <c r="A36" t="s">
        <v>49</v>
      </c>
      <c r="B36" t="s">
        <v>30</v>
      </c>
      <c r="C36">
        <f>+VLOOKUP(A36,[0]!boom,2,0)</f>
        <v>40</v>
      </c>
      <c r="D36">
        <f>+VLOOKUP(B36,[0]!boom,2,0)</f>
        <v>42</v>
      </c>
      <c r="E36">
        <f>AVERAGE(C36:D36)</f>
        <v>41</v>
      </c>
    </row>
    <row r="37" spans="1:5" x14ac:dyDescent="0.25">
      <c r="A37" s="2" t="s">
        <v>57</v>
      </c>
      <c r="B37" t="s">
        <v>49</v>
      </c>
      <c r="C37">
        <f>+VLOOKUP(A37,[0]!boom,2,0)</f>
        <v>36</v>
      </c>
      <c r="D37">
        <f>+VLOOKUP(B37,[0]!boom,2,0)</f>
        <v>40</v>
      </c>
      <c r="E37">
        <f>AVERAGE(C37:D37)</f>
        <v>38</v>
      </c>
    </row>
    <row r="38" spans="1:5" x14ac:dyDescent="0.25">
      <c r="A38" t="s">
        <v>46</v>
      </c>
      <c r="B38" t="s">
        <v>49</v>
      </c>
      <c r="C38">
        <f>+VLOOKUP(A38,[0]!boom,2,0)</f>
        <v>38</v>
      </c>
      <c r="D38">
        <f>+VLOOKUP(B38,[0]!boom,2,0)</f>
        <v>40</v>
      </c>
      <c r="E38">
        <f>AVERAGE(C38:D38)</f>
        <v>39</v>
      </c>
    </row>
    <row r="39" spans="1:5" x14ac:dyDescent="0.25">
      <c r="A39" t="s">
        <v>47</v>
      </c>
      <c r="B39" t="s">
        <v>48</v>
      </c>
      <c r="C39">
        <f>+VLOOKUP(A39,[0]!boom,2,0)</f>
        <v>16</v>
      </c>
      <c r="D39">
        <f>+VLOOKUP(B39,[0]!boom,2,0)</f>
        <v>14</v>
      </c>
      <c r="E39">
        <f>AVERAGE(C39:D39)</f>
        <v>15</v>
      </c>
    </row>
    <row r="40" spans="1:5" x14ac:dyDescent="0.25">
      <c r="A40" t="s">
        <v>31</v>
      </c>
      <c r="B40" t="s">
        <v>49</v>
      </c>
      <c r="C40">
        <f>+VLOOKUP(A40,[0]!boom,2,0)</f>
        <v>37</v>
      </c>
      <c r="D40">
        <f>+VLOOKUP(B40,[0]!boom,2,0)</f>
        <v>40</v>
      </c>
      <c r="E40">
        <f>AVERAGE(C40:D40)</f>
        <v>38.5</v>
      </c>
    </row>
    <row r="41" spans="1:5" x14ac:dyDescent="0.25">
      <c r="A41" t="s">
        <v>2</v>
      </c>
      <c r="B41" t="s">
        <v>41</v>
      </c>
      <c r="C41">
        <f>+VLOOKUP(A41,[0]!boom,2,0)</f>
        <v>26</v>
      </c>
      <c r="D41">
        <f>+VLOOKUP(B41,[0]!boom,2,0)</f>
        <v>29</v>
      </c>
      <c r="E41">
        <f>AVERAGE(C41:D41)</f>
        <v>27.5</v>
      </c>
    </row>
    <row r="42" spans="1:5" x14ac:dyDescent="0.25">
      <c r="A42" t="s">
        <v>29</v>
      </c>
      <c r="B42" s="1" t="s">
        <v>56</v>
      </c>
      <c r="C42">
        <f>+VLOOKUP(A42,[0]!boom,2,0)</f>
        <v>39</v>
      </c>
      <c r="D42">
        <f>+VLOOKUP(B42,[0]!boom,2,0)</f>
        <v>41</v>
      </c>
      <c r="E42">
        <f t="shared" ref="E42:E43" si="0">AVERAGE(C42:D42)</f>
        <v>40</v>
      </c>
    </row>
    <row r="43" spans="1:5" x14ac:dyDescent="0.25">
      <c r="A43" t="s">
        <v>7</v>
      </c>
      <c r="B43" s="1" t="s">
        <v>56</v>
      </c>
      <c r="C43">
        <f>+VLOOKUP(A43,[0]!boom,2,0)</f>
        <v>30</v>
      </c>
      <c r="D43">
        <f>+VLOOKUP(B43,[0]!boom,2,0)</f>
        <v>41</v>
      </c>
      <c r="E43">
        <f t="shared" si="0"/>
        <v>35.5</v>
      </c>
    </row>
    <row r="44" spans="1:5" x14ac:dyDescent="0.25">
      <c r="A44" s="2" t="s">
        <v>57</v>
      </c>
      <c r="B44" s="2" t="s">
        <v>58</v>
      </c>
      <c r="C44">
        <f>+VLOOKUP(A44,[0]!boom,2,0)</f>
        <v>36</v>
      </c>
      <c r="D44">
        <f>+VLOOKUP(B44,[0]!boom,2,0)</f>
        <v>32</v>
      </c>
      <c r="E44">
        <f t="shared" ref="E44:E45" si="1">AVERAGE(C44:D44)</f>
        <v>34</v>
      </c>
    </row>
    <row r="45" spans="1:5" x14ac:dyDescent="0.25">
      <c r="A45" s="2" t="s">
        <v>58</v>
      </c>
      <c r="B45" s="1" t="s">
        <v>59</v>
      </c>
      <c r="C45">
        <f>+VLOOKUP(A45,[0]!boom,2,0)</f>
        <v>32</v>
      </c>
      <c r="D45">
        <f>+VLOOKUP(B45,[0]!boom,2,0)</f>
        <v>28</v>
      </c>
      <c r="E45">
        <f t="shared" si="1"/>
        <v>30</v>
      </c>
    </row>
    <row r="46" spans="1:5" x14ac:dyDescent="0.25">
      <c r="A46" s="1" t="s">
        <v>59</v>
      </c>
      <c r="B46" s="1" t="s">
        <v>60</v>
      </c>
      <c r="C46">
        <f>+VLOOKUP(A46,[0]!boom,2,0)</f>
        <v>28</v>
      </c>
      <c r="D46">
        <f>+VLOOKUP(B46,[0]!boom,2,0)</f>
        <v>37</v>
      </c>
      <c r="E46">
        <f t="shared" ref="E46" si="2">AVERAGE(C46:D46)</f>
        <v>32.5</v>
      </c>
    </row>
  </sheetData>
  <sortState xmlns:xlrd2="http://schemas.microsoft.com/office/spreadsheetml/2017/richdata2" ref="A2:E39">
    <sortCondition ref="E2:E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abSelected="1" topLeftCell="A20" workbookViewId="0">
      <selection activeCell="C34" sqref="C34"/>
    </sheetView>
  </sheetViews>
  <sheetFormatPr defaultRowHeight="15" x14ac:dyDescent="0.25"/>
  <cols>
    <col min="1" max="1" width="22.7109375" bestFit="1" customWidth="1"/>
  </cols>
  <sheetData>
    <row r="1" spans="1:4" x14ac:dyDescent="0.25">
      <c r="A1" t="s">
        <v>9</v>
      </c>
      <c r="B1" t="s">
        <v>8</v>
      </c>
      <c r="C1" t="s">
        <v>10</v>
      </c>
      <c r="D1" t="s">
        <v>32</v>
      </c>
    </row>
    <row r="2" spans="1:4" x14ac:dyDescent="0.25">
      <c r="A2" t="s">
        <v>42</v>
      </c>
      <c r="B2">
        <f>+ROW(B2)</f>
        <v>2</v>
      </c>
      <c r="C2">
        <v>2</v>
      </c>
      <c r="D2" t="s">
        <v>33</v>
      </c>
    </row>
    <row r="3" spans="1:4" x14ac:dyDescent="0.25">
      <c r="A3" t="s">
        <v>3</v>
      </c>
      <c r="B3">
        <f>+ROW(B3)</f>
        <v>3</v>
      </c>
      <c r="C3">
        <v>4</v>
      </c>
      <c r="D3" t="s">
        <v>33</v>
      </c>
    </row>
    <row r="4" spans="1:4" x14ac:dyDescent="0.25">
      <c r="A4" t="s">
        <v>0</v>
      </c>
      <c r="B4">
        <f>+ROW(B4)</f>
        <v>4</v>
      </c>
      <c r="C4">
        <v>4</v>
      </c>
      <c r="D4" t="s">
        <v>33</v>
      </c>
    </row>
    <row r="5" spans="1:4" x14ac:dyDescent="0.25">
      <c r="A5" t="s">
        <v>51</v>
      </c>
      <c r="B5">
        <f>+ROW(B5)</f>
        <v>5</v>
      </c>
      <c r="C5">
        <v>5</v>
      </c>
      <c r="D5" t="s">
        <v>50</v>
      </c>
    </row>
    <row r="6" spans="1:4" x14ac:dyDescent="0.25">
      <c r="A6" t="s">
        <v>14</v>
      </c>
      <c r="B6">
        <f>+ROW(B6)</f>
        <v>6</v>
      </c>
      <c r="C6">
        <v>5</v>
      </c>
      <c r="D6" t="s">
        <v>33</v>
      </c>
    </row>
    <row r="7" spans="1:4" x14ac:dyDescent="0.25">
      <c r="A7" t="s">
        <v>1</v>
      </c>
      <c r="B7">
        <f>+ROW(B7)</f>
        <v>7</v>
      </c>
      <c r="C7">
        <v>5</v>
      </c>
      <c r="D7" t="s">
        <v>33</v>
      </c>
    </row>
    <row r="8" spans="1:4" x14ac:dyDescent="0.25">
      <c r="A8" t="s">
        <v>52</v>
      </c>
      <c r="B8">
        <f>+ROW(B8)</f>
        <v>8</v>
      </c>
      <c r="C8">
        <v>6</v>
      </c>
      <c r="D8" t="s">
        <v>33</v>
      </c>
    </row>
    <row r="9" spans="1:4" x14ac:dyDescent="0.25">
      <c r="A9" t="s">
        <v>36</v>
      </c>
      <c r="B9">
        <f>+ROW(B9)</f>
        <v>9</v>
      </c>
      <c r="C9">
        <v>6</v>
      </c>
      <c r="D9" t="s">
        <v>33</v>
      </c>
    </row>
    <row r="10" spans="1:4" x14ac:dyDescent="0.25">
      <c r="A10" t="s">
        <v>25</v>
      </c>
      <c r="B10">
        <f>+ROW(B10)</f>
        <v>10</v>
      </c>
      <c r="C10">
        <v>7</v>
      </c>
      <c r="D10" t="s">
        <v>33</v>
      </c>
    </row>
    <row r="11" spans="1:4" x14ac:dyDescent="0.25">
      <c r="A11" t="s">
        <v>53</v>
      </c>
      <c r="B11">
        <f>+ROW(B11)</f>
        <v>11</v>
      </c>
      <c r="C11">
        <v>7</v>
      </c>
      <c r="D11" t="s">
        <v>35</v>
      </c>
    </row>
    <row r="12" spans="1:4" x14ac:dyDescent="0.25">
      <c r="A12" t="s">
        <v>13</v>
      </c>
      <c r="B12">
        <f>+ROW(B12)</f>
        <v>12</v>
      </c>
      <c r="C12">
        <v>8</v>
      </c>
      <c r="D12" t="s">
        <v>33</v>
      </c>
    </row>
    <row r="13" spans="1:4" x14ac:dyDescent="0.25">
      <c r="A13" t="s">
        <v>20</v>
      </c>
      <c r="B13">
        <f>+ROW(B13)</f>
        <v>13</v>
      </c>
      <c r="C13">
        <v>9</v>
      </c>
      <c r="D13" t="s">
        <v>33</v>
      </c>
    </row>
    <row r="14" spans="1:4" x14ac:dyDescent="0.25">
      <c r="A14" t="s">
        <v>48</v>
      </c>
      <c r="B14">
        <f>+ROW(B14)</f>
        <v>14</v>
      </c>
      <c r="C14">
        <v>9</v>
      </c>
      <c r="D14" t="s">
        <v>34</v>
      </c>
    </row>
    <row r="15" spans="1:4" x14ac:dyDescent="0.25">
      <c r="A15" t="s">
        <v>37</v>
      </c>
      <c r="B15">
        <f>+ROW(B15)</f>
        <v>15</v>
      </c>
      <c r="C15">
        <v>10</v>
      </c>
      <c r="D15" t="s">
        <v>35</v>
      </c>
    </row>
    <row r="16" spans="1:4" x14ac:dyDescent="0.25">
      <c r="A16" t="s">
        <v>47</v>
      </c>
      <c r="B16">
        <f>+ROW(B16)</f>
        <v>16</v>
      </c>
      <c r="C16">
        <v>10</v>
      </c>
      <c r="D16" t="s">
        <v>33</v>
      </c>
    </row>
    <row r="17" spans="1:4" x14ac:dyDescent="0.25">
      <c r="A17" t="s">
        <v>39</v>
      </c>
      <c r="B17">
        <f>+ROW(B17)</f>
        <v>17</v>
      </c>
      <c r="C17">
        <v>11</v>
      </c>
      <c r="D17" t="s">
        <v>35</v>
      </c>
    </row>
    <row r="18" spans="1:4" x14ac:dyDescent="0.25">
      <c r="A18" t="s">
        <v>38</v>
      </c>
      <c r="B18">
        <f>+ROW(B18)</f>
        <v>18</v>
      </c>
      <c r="C18">
        <v>12</v>
      </c>
      <c r="D18" t="s">
        <v>33</v>
      </c>
    </row>
    <row r="19" spans="1:4" x14ac:dyDescent="0.25">
      <c r="A19" t="s">
        <v>54</v>
      </c>
      <c r="B19">
        <f>+ROW(B19)</f>
        <v>19</v>
      </c>
      <c r="C19">
        <v>13</v>
      </c>
      <c r="D19" t="s">
        <v>33</v>
      </c>
    </row>
    <row r="20" spans="1:4" x14ac:dyDescent="0.25">
      <c r="A20" t="s">
        <v>23</v>
      </c>
      <c r="B20">
        <f>+ROW(B20)</f>
        <v>20</v>
      </c>
      <c r="C20">
        <v>14</v>
      </c>
      <c r="D20" t="s">
        <v>33</v>
      </c>
    </row>
    <row r="21" spans="1:4" x14ac:dyDescent="0.25">
      <c r="A21" t="s">
        <v>22</v>
      </c>
      <c r="B21">
        <f>+ROW(B21)</f>
        <v>21</v>
      </c>
      <c r="C21">
        <v>14</v>
      </c>
      <c r="D21" t="s">
        <v>33</v>
      </c>
    </row>
    <row r="22" spans="1:4" x14ac:dyDescent="0.25">
      <c r="A22" t="s">
        <v>40</v>
      </c>
      <c r="B22">
        <f>+ROW(B22)</f>
        <v>22</v>
      </c>
      <c r="C22">
        <v>14</v>
      </c>
      <c r="D22" t="s">
        <v>33</v>
      </c>
    </row>
    <row r="23" spans="1:4" x14ac:dyDescent="0.25">
      <c r="A23" t="s">
        <v>16</v>
      </c>
      <c r="B23">
        <f>+ROW(B23)</f>
        <v>23</v>
      </c>
      <c r="C23">
        <v>15</v>
      </c>
      <c r="D23" t="s">
        <v>33</v>
      </c>
    </row>
    <row r="24" spans="1:4" x14ac:dyDescent="0.25">
      <c r="A24" t="s">
        <v>24</v>
      </c>
      <c r="B24">
        <f>+ROW(B24)</f>
        <v>24</v>
      </c>
      <c r="C24">
        <v>15</v>
      </c>
      <c r="D24" t="s">
        <v>33</v>
      </c>
    </row>
    <row r="25" spans="1:4" x14ac:dyDescent="0.25">
      <c r="A25" t="s">
        <v>6</v>
      </c>
      <c r="B25">
        <f>+ROW(B25)</f>
        <v>25</v>
      </c>
      <c r="C25">
        <v>16</v>
      </c>
      <c r="D25" t="s">
        <v>33</v>
      </c>
    </row>
    <row r="26" spans="1:4" x14ac:dyDescent="0.25">
      <c r="A26" t="s">
        <v>2</v>
      </c>
      <c r="B26">
        <f>+ROW(B26)</f>
        <v>26</v>
      </c>
      <c r="C26">
        <v>16</v>
      </c>
      <c r="D26" t="s">
        <v>33</v>
      </c>
    </row>
    <row r="27" spans="1:4" x14ac:dyDescent="0.25">
      <c r="A27" t="s">
        <v>15</v>
      </c>
      <c r="B27">
        <f>+ROW(B27)</f>
        <v>27</v>
      </c>
      <c r="C27">
        <v>16</v>
      </c>
      <c r="D27" t="s">
        <v>33</v>
      </c>
    </row>
    <row r="28" spans="1:4" x14ac:dyDescent="0.25">
      <c r="A28" t="s">
        <v>59</v>
      </c>
      <c r="B28">
        <f>+ROW(B28)</f>
        <v>28</v>
      </c>
      <c r="C28">
        <v>20</v>
      </c>
      <c r="D28" t="s">
        <v>34</v>
      </c>
    </row>
    <row r="29" spans="1:4" x14ac:dyDescent="0.25">
      <c r="A29" t="s">
        <v>41</v>
      </c>
      <c r="B29">
        <f>+ROW(B29)</f>
        <v>29</v>
      </c>
      <c r="C29">
        <v>17</v>
      </c>
      <c r="D29" t="s">
        <v>33</v>
      </c>
    </row>
    <row r="30" spans="1:4" x14ac:dyDescent="0.25">
      <c r="A30" t="s">
        <v>7</v>
      </c>
      <c r="B30">
        <f>+ROW(B30)</f>
        <v>30</v>
      </c>
      <c r="C30">
        <v>17</v>
      </c>
      <c r="D30" t="s">
        <v>33</v>
      </c>
    </row>
    <row r="31" spans="1:4" x14ac:dyDescent="0.25">
      <c r="A31" t="s">
        <v>26</v>
      </c>
      <c r="B31">
        <f>+ROW(B31)</f>
        <v>31</v>
      </c>
      <c r="C31">
        <v>17</v>
      </c>
      <c r="D31" t="s">
        <v>33</v>
      </c>
    </row>
    <row r="32" spans="1:4" x14ac:dyDescent="0.25">
      <c r="A32" t="s">
        <v>58</v>
      </c>
      <c r="B32">
        <f>+ROW(B32)</f>
        <v>32</v>
      </c>
      <c r="C32">
        <v>19</v>
      </c>
      <c r="D32" t="s">
        <v>33</v>
      </c>
    </row>
    <row r="33" spans="1:4" x14ac:dyDescent="0.25">
      <c r="A33" t="s">
        <v>43</v>
      </c>
      <c r="B33">
        <f>+ROW(B33)</f>
        <v>33</v>
      </c>
      <c r="C33">
        <v>17</v>
      </c>
      <c r="D33" t="s">
        <v>33</v>
      </c>
    </row>
    <row r="34" spans="1:4" x14ac:dyDescent="0.25">
      <c r="A34" t="s">
        <v>28</v>
      </c>
      <c r="B34">
        <f>+ROW(B34)</f>
        <v>34</v>
      </c>
      <c r="C34">
        <v>18</v>
      </c>
      <c r="D34" t="s">
        <v>33</v>
      </c>
    </row>
    <row r="35" spans="1:4" x14ac:dyDescent="0.25">
      <c r="A35" t="s">
        <v>45</v>
      </c>
      <c r="B35">
        <f>+ROW(B35)</f>
        <v>35</v>
      </c>
      <c r="C35">
        <v>18</v>
      </c>
      <c r="D35" t="s">
        <v>33</v>
      </c>
    </row>
    <row r="36" spans="1:4" x14ac:dyDescent="0.25">
      <c r="A36" t="s">
        <v>57</v>
      </c>
      <c r="B36">
        <f>+ROW(B36)</f>
        <v>36</v>
      </c>
      <c r="C36">
        <v>18</v>
      </c>
      <c r="D36" t="s">
        <v>33</v>
      </c>
    </row>
    <row r="37" spans="1:4" x14ac:dyDescent="0.25">
      <c r="A37" t="s">
        <v>31</v>
      </c>
      <c r="B37">
        <f>+ROW(B37)</f>
        <v>37</v>
      </c>
      <c r="C37">
        <v>20</v>
      </c>
      <c r="D37" t="s">
        <v>33</v>
      </c>
    </row>
    <row r="38" spans="1:4" x14ac:dyDescent="0.25">
      <c r="A38" t="s">
        <v>46</v>
      </c>
      <c r="B38">
        <f>+ROW(B38)</f>
        <v>38</v>
      </c>
      <c r="C38">
        <v>18</v>
      </c>
      <c r="D38" t="s">
        <v>33</v>
      </c>
    </row>
    <row r="39" spans="1:4" x14ac:dyDescent="0.25">
      <c r="A39" t="s">
        <v>29</v>
      </c>
      <c r="B39">
        <f>+ROW(B39)</f>
        <v>39</v>
      </c>
      <c r="C39">
        <v>19</v>
      </c>
      <c r="D39" t="s">
        <v>33</v>
      </c>
    </row>
    <row r="40" spans="1:4" x14ac:dyDescent="0.25">
      <c r="A40" t="s">
        <v>49</v>
      </c>
      <c r="B40">
        <f>+ROW(B40)</f>
        <v>40</v>
      </c>
      <c r="C40">
        <v>21</v>
      </c>
      <c r="D40" t="s">
        <v>35</v>
      </c>
    </row>
    <row r="41" spans="1:4" x14ac:dyDescent="0.25">
      <c r="A41" t="s">
        <v>56</v>
      </c>
      <c r="B41">
        <f>+ROW(B41)</f>
        <v>41</v>
      </c>
      <c r="C41">
        <v>20</v>
      </c>
      <c r="D41" t="s">
        <v>33</v>
      </c>
    </row>
    <row r="42" spans="1:4" x14ac:dyDescent="0.25">
      <c r="A42" t="s">
        <v>44</v>
      </c>
      <c r="B42">
        <f>+ROW(B42)</f>
        <v>42</v>
      </c>
      <c r="C42">
        <v>23</v>
      </c>
      <c r="D42" t="s">
        <v>33</v>
      </c>
    </row>
  </sheetData>
  <sortState xmlns:xlrd2="http://schemas.microsoft.com/office/spreadsheetml/2017/richdata2" ref="A2:D39">
    <sortCondition ref="C39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edges</vt:lpstr>
      <vt:lpstr>nodes</vt:lpstr>
      <vt:lpstr>boom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Kohli</cp:lastModifiedBy>
  <dcterms:created xsi:type="dcterms:W3CDTF">2016-03-13T14:40:44Z</dcterms:created>
  <dcterms:modified xsi:type="dcterms:W3CDTF">2022-07-06T11:05:50Z</dcterms:modified>
</cp:coreProperties>
</file>