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ootball_Analytics\"/>
    </mc:Choice>
  </mc:AlternateContent>
  <xr:revisionPtr revIDLastSave="0" documentId="13_ncr:1_{65842143-6E69-4EED-AA67-4B9B3A42DD04}" xr6:coauthVersionLast="47" xr6:coauthVersionMax="47" xr10:uidLastSave="{00000000-0000-0000-0000-000000000000}"/>
  <bookViews>
    <workbookView xWindow="-120" yWindow="-120" windowWidth="29040" windowHeight="15840" tabRatio="810" activeTab="4" xr2:uid="{1F86F7B4-1ACF-4571-BA32-F73A3A2DCEC5}"/>
  </bookViews>
  <sheets>
    <sheet name="sd_stadium" sheetId="1" r:id="rId1"/>
    <sheet name="sd_teams" sheetId="2" r:id="rId2"/>
    <sheet name="sd_standings" sheetId="8" r:id="rId3"/>
    <sheet name="sd_scores" sheetId="4" r:id="rId4"/>
    <sheet name="sd_team_stats" sheetId="7" r:id="rId5"/>
    <sheet name="kg_stadiums" sheetId="9" r:id="rId6"/>
    <sheet name="kg_scores_bets" sheetId="10" r:id="rId7"/>
    <sheet name="kg_teams" sheetId="11" r:id="rId8"/>
    <sheet name="PlayerSeason" sheetId="6" r:id="rId9"/>
    <sheet name="Player" sheetId="5" r:id="rId10"/>
  </sheets>
  <definedNames>
    <definedName name="_xlnm._FilterDatabase" localSheetId="9" hidden="1">Player!$A$1:$G$1</definedName>
    <definedName name="_xlnm._FilterDatabase" localSheetId="8" hidden="1">PlayerSeason!$A$1:$G$1</definedName>
    <definedName name="_xlnm._FilterDatabase" localSheetId="3" hidden="1">sd_scores!$A$1:$G$1</definedName>
    <definedName name="_xlnm._FilterDatabase" localSheetId="2" hidden="1">sd_standings!$A$1:$G$24</definedName>
    <definedName name="_xlnm._FilterDatabase" localSheetId="4" hidden="1">sd_team_stats!$A$1:$G$25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<sst xmlns="http://schemas.openxmlformats.org/spreadsheetml/2006/main" count="1447" uniqueCount="436">
  <si>
    <t>PlayerID</t>
  </si>
  <si>
    <t>integer</t>
  </si>
  <si>
    <t>No</t>
  </si>
  <si>
    <t>Yes</t>
  </si>
  <si>
    <t>Unique ID assigned to each player that stays with them throughout their career</t>
  </si>
  <si>
    <t>Team</t>
  </si>
  <si>
    <t>string</t>
  </si>
  <si>
    <t>The abbreviation of the team this player is employed by, or if currently unemployed, the most recent team this player was employed by.</t>
  </si>
  <si>
    <t>Number</t>
  </si>
  <si>
    <t>Player's jersey number</t>
  </si>
  <si>
    <t>FirstName</t>
  </si>
  <si>
    <t>Player's first name</t>
  </si>
  <si>
    <t>LastName</t>
  </si>
  <si>
    <t>Player's last name</t>
  </si>
  <si>
    <t>Position</t>
  </si>
  <si>
    <t>Player's primary position. Possible values: C, CB, DB, DE, DE/LB, DL, DT, FB, FS, G, ILB, K, KR, LB, LS, NT, OL, OLB, OT, P, QB, RB, S, SS, T, TE, WR</t>
  </si>
  <si>
    <t>Status</t>
  </si>
  <si>
    <t>The player's current status. Possible values include Active, Inactive, Injured Reserve, Physically Unable to Perform, Practice Squad, Suspended, Non Football Injury, Non-Football Illness, Commissioner Exempt List, Exempt/Left Team, Paternity, Bereavement, Reserve/COVID-19, and Voluntary Opt Out. Inactive indicates that this player is a free agent. Active indicates that this player is on his team's active roster.</t>
  </si>
  <si>
    <t>Height</t>
  </si>
  <si>
    <t>Height in feet, inches</t>
  </si>
  <si>
    <t>Weight</t>
  </si>
  <si>
    <t>Weight in pounds</t>
  </si>
  <si>
    <t>BirthDate</t>
  </si>
  <si>
    <t>datetime</t>
  </si>
  <si>
    <t>Date of birth</t>
  </si>
  <si>
    <t>College</t>
  </si>
  <si>
    <t>Experience</t>
  </si>
  <si>
    <t>Number of years experience. This number is incremented every year, in the Spring, when we load the rookies following the NFL Draft. Rookies will have Experience = Zero, while second year players will have Experience = 2.</t>
  </si>
  <si>
    <t>Active</t>
  </si>
  <si>
    <t>boolean</t>
  </si>
  <si>
    <t>Whether the player is currently under contract with an NFL team</t>
  </si>
  <si>
    <t>PositionCategory</t>
  </si>
  <si>
    <t>The category (Offense, Defense or Special Teams) of the players position (OFF, DEF, ST)</t>
  </si>
  <si>
    <t>Name</t>
  </si>
  <si>
    <t>Full name of the player (Cam Newton, Aaron Rodgers, etc.)</t>
  </si>
  <si>
    <t>Age</t>
  </si>
  <si>
    <t>The player's current age</t>
  </si>
  <si>
    <t>ShortName</t>
  </si>
  <si>
    <t>decimal</t>
  </si>
  <si>
    <t>DepthPositionCategory</t>
  </si>
  <si>
    <t>The category (Offense, Defense or Special Teams) of the players DepthPositionCategory (OFF, DEF, ST)</t>
  </si>
  <si>
    <t>DepthPosition</t>
  </si>
  <si>
    <t>The position this player is listed at on his team's depth chart (e.g. QB, LWR, RDE, LILB)</t>
  </si>
  <si>
    <t>DepthOrder</t>
  </si>
  <si>
    <t>The order this player is at his position (1 = Starter, 2 = Backup, 3 = 3rd String)</t>
  </si>
  <si>
    <t>CollegeDraftTeam</t>
  </si>
  <si>
    <t>The team who drafted this player. If this player was an Undrafted Free Agent, then it's the team who first signed him as a rookie.</t>
  </si>
  <si>
    <t>CollegeDraftYear</t>
  </si>
  <si>
    <t>The year this player entered the NFL as rookie.</t>
  </si>
  <si>
    <t>CollegeDraftRound</t>
  </si>
  <si>
    <t>The round this player was drafted in.</t>
  </si>
  <si>
    <t>CollegeDraftPick</t>
  </si>
  <si>
    <t>The overall pick in the draft this player was selected.</t>
  </si>
  <si>
    <t>IsUndraftedFreeAgent</t>
  </si>
  <si>
    <t>Whether this player was an undrafted free agent. This value is True if the player was drafted.</t>
  </si>
  <si>
    <t>HeightFeet</t>
  </si>
  <si>
    <t>The feet component of a player's height (if player is 6'3", then this value would be 6)</t>
  </si>
  <si>
    <t>HeightInches</t>
  </si>
  <si>
    <t>The inches component of a player's height (if player is 6'3", then this value would be 3)</t>
  </si>
  <si>
    <t>TeamID</t>
  </si>
  <si>
    <t>The unique ID of this team</t>
  </si>
  <si>
    <t>NAME</t>
  </si>
  <si>
    <t>TYPE</t>
  </si>
  <si>
    <t>SIZE</t>
  </si>
  <si>
    <t>NULLABLE</t>
  </si>
  <si>
    <t>SCRAMBLED</t>
  </si>
  <si>
    <t>CSV</t>
  </si>
  <si>
    <t>DESCRIPTION</t>
  </si>
  <si>
    <t>GameKey</t>
  </si>
  <si>
    <t>A 9 digit unique code identifying the game that this record corresponds to. The GameID is composed of Season, SeasonType, Week and HomeTeam.</t>
  </si>
  <si>
    <t>SeasonType</t>
  </si>
  <si>
    <t>The type of season that this game corresponds to (1=Regular Season, 2=Preseason, 3=Postseason, 4=Offseason, 5=All-Star).</t>
  </si>
  <si>
    <t>Season</t>
  </si>
  <si>
    <t>The NFL season of the game</t>
  </si>
  <si>
    <t>Week</t>
  </si>
  <si>
    <t>The NFL week of the game (regular season: 1 to 17, preseason: 0 to 4, postseason: 1 to 4)</t>
  </si>
  <si>
    <t>Date</t>
  </si>
  <si>
    <t>The date/time of the game</t>
  </si>
  <si>
    <t>AwayTeam</t>
  </si>
  <si>
    <t>The abbreviation of the Away Team</t>
  </si>
  <si>
    <t>HomeTeam</t>
  </si>
  <si>
    <t>The abbreviation of the Home Team</t>
  </si>
  <si>
    <t>AwayScore</t>
  </si>
  <si>
    <t>The final score of the Away Team</t>
  </si>
  <si>
    <t>HomeScore</t>
  </si>
  <si>
    <t>The final score of the Home Team</t>
  </si>
  <si>
    <t>PointSpread</t>
  </si>
  <si>
    <t>The oddsmaker Point Spread at game start from the perspective of the HomeTeam (negative numbers indicate the HomeTeam is favored, positive numbers indicate the AwayTeam is favored)</t>
  </si>
  <si>
    <t>OverUnder</t>
  </si>
  <si>
    <t>The oddsmaker Over/Under at game start</t>
  </si>
  <si>
    <t>StadiumID</t>
  </si>
  <si>
    <t>The unique ID of the team's current home stadium</t>
  </si>
  <si>
    <t>Day</t>
  </si>
  <si>
    <t>date</t>
  </si>
  <si>
    <t>The date of the game in US Eastern Time</t>
  </si>
  <si>
    <t>AwayTeamID</t>
  </si>
  <si>
    <t>The unique ID of the away team</t>
  </si>
  <si>
    <t>HomeTeamID</t>
  </si>
  <si>
    <t>The unique ID of the home team </t>
  </si>
  <si>
    <t>ScoreID</t>
  </si>
  <si>
    <t>Unique ID of the Score/Game</t>
  </si>
  <si>
    <t>Indicates the game's status. Possible values include: Scheduled, InProgress, Final, F/OT, Suspended, Postponed, Delayed, Canceled, Forfeit</t>
  </si>
  <si>
    <t>The unique ID of the stadium</t>
  </si>
  <si>
    <t>The full name of the stadium</t>
  </si>
  <si>
    <t>City</t>
  </si>
  <si>
    <t>The city where the stadium is located</t>
  </si>
  <si>
    <t>State</t>
  </si>
  <si>
    <t>The US state where the stadium is located (if Stadium is outside US, this value is NULL)</t>
  </si>
  <si>
    <t>Country</t>
  </si>
  <si>
    <t>The 2-digit country code where the stadium is located</t>
  </si>
  <si>
    <t>Capacity</t>
  </si>
  <si>
    <t>The estimated seating capacity of the stadium</t>
  </si>
  <si>
    <t>PlayingSurface</t>
  </si>
  <si>
    <t>The playing surface of the stadium (Grass, Artificial or Dome)</t>
  </si>
  <si>
    <t>Type</t>
  </si>
  <si>
    <t>The type of the stadium (possible values: Outdoor, Dome, RetractableDome)</t>
  </si>
  <si>
    <t>Key</t>
  </si>
  <si>
    <t>Abbreviation of the team (e.g. SD, PHI, NE, IND, etc.)</t>
  </si>
  <si>
    <t>The auto-generated unique ID of the Team.</t>
  </si>
  <si>
    <t>The city/location of the team (e.g. San Diego, Philadelphia, New England, Indianapolis, etc.)</t>
  </si>
  <si>
    <t>Conference</t>
  </si>
  <si>
    <t>The conference of the team (e.g. AFC or NFC)</t>
  </si>
  <si>
    <t>Division</t>
  </si>
  <si>
    <t>The division of the team (e.g. East, North, South, West)</t>
  </si>
  <si>
    <t>FullName</t>
  </si>
  <si>
    <t>The full name of the team (e.g. New England Patriots)</t>
  </si>
  <si>
    <t>HeadCoach</t>
  </si>
  <si>
    <t>The current head coach of the team</t>
  </si>
  <si>
    <t>OffensiveCoordinator</t>
  </si>
  <si>
    <t>The current offensive coordinator of the team</t>
  </si>
  <si>
    <t>DefensiveCoordinator</t>
  </si>
  <si>
    <t>The current defensive coordinator of the team</t>
  </si>
  <si>
    <t>SpecialTeamsCoach</t>
  </si>
  <si>
    <t>The current special teams coach of the team</t>
  </si>
  <si>
    <t>OffensiveScheme</t>
  </si>
  <si>
    <t>The offensive scheme this team runs (PRO, 2TE, 3WR). This is decided at our discretion.</t>
  </si>
  <si>
    <t>DefensiveScheme</t>
  </si>
  <si>
    <t>The current defensive scheme this team runs (3-4, 4-3)</t>
  </si>
  <si>
    <t>The type of season that this record corresponds to (1=Regular Season, 2=Preseason, 3=Postseason, 4=Offseason, 5=AllStar).</t>
  </si>
  <si>
    <t>The NFL regular season for which these totals apply</t>
  </si>
  <si>
    <t>The abbreviation of the Team</t>
  </si>
  <si>
    <t>Player's name</t>
  </si>
  <si>
    <t>Player's position in the starting lineup (if started), otherwise the position he substituted for</t>
  </si>
  <si>
    <t>Abbreviation of either Offense, Defense or Special Teams (OFF, DEF, ST)</t>
  </si>
  <si>
    <t>Activated</t>
  </si>
  <si>
    <t>Number of games player was Active on gameday</t>
  </si>
  <si>
    <t>Played</t>
  </si>
  <si>
    <t>Number of games played in</t>
  </si>
  <si>
    <t>Started</t>
  </si>
  <si>
    <t>Number of games started</t>
  </si>
  <si>
    <t>PassingAttempts</t>
  </si>
  <si>
    <t>Number of passes thrown</t>
  </si>
  <si>
    <t>PassingCompletions</t>
  </si>
  <si>
    <t>Number of pass completions</t>
  </si>
  <si>
    <t>PassingYards</t>
  </si>
  <si>
    <t>Number of passing yards</t>
  </si>
  <si>
    <t>PassingCompletionPercentage</t>
  </si>
  <si>
    <t>Percentage of passes that were completed</t>
  </si>
  <si>
    <t>PassingYardsPerAttempt</t>
  </si>
  <si>
    <t>Average passing yards gained per attempt</t>
  </si>
  <si>
    <t>PassingYardsPerCompletion</t>
  </si>
  <si>
    <t>Average passing yards gained per completion</t>
  </si>
  <si>
    <t>PassingTouchdowns</t>
  </si>
  <si>
    <t>Passing touchdowns thrown</t>
  </si>
  <si>
    <t>PassingInterceptions</t>
  </si>
  <si>
    <t>Interceptions thrown</t>
  </si>
  <si>
    <t>PassingRating</t>
  </si>
  <si>
    <t>Passer rating</t>
  </si>
  <si>
    <t>PassingLong</t>
  </si>
  <si>
    <t>Longest completion</t>
  </si>
  <si>
    <t>PassingSacks</t>
  </si>
  <si>
    <t>Number of times sacked</t>
  </si>
  <si>
    <t>PassingSackYards</t>
  </si>
  <si>
    <t>Yards lost as a result of being sacked</t>
  </si>
  <si>
    <t>RushingAttempts</t>
  </si>
  <si>
    <t>Number of rushing attempts</t>
  </si>
  <si>
    <t>RushingYards</t>
  </si>
  <si>
    <t>Number of rushing yards</t>
  </si>
  <si>
    <t>RushingYardsPerAttempt</t>
  </si>
  <si>
    <t>Average rushing yards gained per attempt</t>
  </si>
  <si>
    <t>RushingTouchdowns</t>
  </si>
  <si>
    <t>Rushing touchdowns scored</t>
  </si>
  <si>
    <t>RushingLong</t>
  </si>
  <si>
    <t>Longest rush</t>
  </si>
  <si>
    <t>ReceivingTargets</t>
  </si>
  <si>
    <t>Number of times targeted by passer</t>
  </si>
  <si>
    <t>Receptions</t>
  </si>
  <si>
    <t>Number of receptions</t>
  </si>
  <si>
    <t>ReceivingYards</t>
  </si>
  <si>
    <t>Total receiving yards</t>
  </si>
  <si>
    <t>ReceivingYardsPerReception</t>
  </si>
  <si>
    <t>Average yards gained per reception</t>
  </si>
  <si>
    <t>ReceivingTouchdowns</t>
  </si>
  <si>
    <t>Receiving touchdowns</t>
  </si>
  <si>
    <t>ReceivingLong</t>
  </si>
  <si>
    <t>Longest reception</t>
  </si>
  <si>
    <t>Fumbles</t>
  </si>
  <si>
    <t>Times fumbled</t>
  </si>
  <si>
    <t>FumblesLost</t>
  </si>
  <si>
    <t>Number of fumbles recovered by opponent</t>
  </si>
  <si>
    <t>PuntReturns</t>
  </si>
  <si>
    <t>Number of punt return attempts</t>
  </si>
  <si>
    <t>PuntReturnYards</t>
  </si>
  <si>
    <t>Total return yards on punts</t>
  </si>
  <si>
    <t>PuntReturnYardsPerAttempt</t>
  </si>
  <si>
    <t>Average yards gained per punt return</t>
  </si>
  <si>
    <t>PuntReturnTouchdowns</t>
  </si>
  <si>
    <t>Number of touchdowns on punt returns</t>
  </si>
  <si>
    <t>PuntReturnLong</t>
  </si>
  <si>
    <t>Longest punt return</t>
  </si>
  <si>
    <t>KickReturns</t>
  </si>
  <si>
    <t>Number of kick return attempts</t>
  </si>
  <si>
    <t>KickReturnYards</t>
  </si>
  <si>
    <t>Total return yards on kicks</t>
  </si>
  <si>
    <t>KickReturnYardsPerAttempt</t>
  </si>
  <si>
    <t>Average yards gained per kick return</t>
  </si>
  <si>
    <t>KickReturnTouchdowns</t>
  </si>
  <si>
    <t>Number of touchdowns on kick returns</t>
  </si>
  <si>
    <t>KickReturnLong</t>
  </si>
  <si>
    <t>Longest kick return</t>
  </si>
  <si>
    <t>SoloTackles</t>
  </si>
  <si>
    <t>Solo, unassisted tackles</t>
  </si>
  <si>
    <t>AssistedTackles</t>
  </si>
  <si>
    <t>Assisted tackles (also called a half tackle)</t>
  </si>
  <si>
    <t>TacklesForLoss</t>
  </si>
  <si>
    <t>Tackles behind the opponent's line of scrimmage (sacks are also credited as a tackle for loss)</t>
  </si>
  <si>
    <t>Sacks</t>
  </si>
  <si>
    <t>Sacks of the opposing quarterback</t>
  </si>
  <si>
    <t>SackYards</t>
  </si>
  <si>
    <t>Yards lost as a result of sacking the opposing quarterback</t>
  </si>
  <si>
    <t>QuarterbackHits</t>
  </si>
  <si>
    <t>Number of times hitting an opposing quarterback (this inludes sacks)</t>
  </si>
  <si>
    <t>PassesDefended</t>
  </si>
  <si>
    <t>Passes defended or batted down</t>
  </si>
  <si>
    <t>FumblesForced</t>
  </si>
  <si>
    <t>Number of fumbles forced</t>
  </si>
  <si>
    <t>FumblesRecovered</t>
  </si>
  <si>
    <t>Number of fumbles recovered</t>
  </si>
  <si>
    <t>FumbleReturnYards</t>
  </si>
  <si>
    <t>Return yards from fumble recoveries</t>
  </si>
  <si>
    <t>FumbleReturnTouchdowns</t>
  </si>
  <si>
    <t>Return touchdowns from fumble recoveries</t>
  </si>
  <si>
    <t>Interceptions</t>
  </si>
  <si>
    <t>Number of interceptions</t>
  </si>
  <si>
    <t>InterceptionReturnYards</t>
  </si>
  <si>
    <t>Return yards from interceptions</t>
  </si>
  <si>
    <t>InterceptionReturnTouchdowns</t>
  </si>
  <si>
    <t>Return touchdowns from interceptions</t>
  </si>
  <si>
    <t>BlockedKicks</t>
  </si>
  <si>
    <t>Total number of field goals and punts blocked</t>
  </si>
  <si>
    <t>SpecialTeamsSoloTackles</t>
  </si>
  <si>
    <t>Solo tackles on kick and punt plays</t>
  </si>
  <si>
    <t>SpecialTeamsAssistedTackles</t>
  </si>
  <si>
    <t>Assisted tackles on kick and punt plays</t>
  </si>
  <si>
    <t>MiscSoloTackles</t>
  </si>
  <si>
    <t>Solo tackles when playing offense (after a turnover)</t>
  </si>
  <si>
    <t>MiscAssistedTackles</t>
  </si>
  <si>
    <t>Assisted tackles when playing offense (after a turnover)</t>
  </si>
  <si>
    <t>Punts</t>
  </si>
  <si>
    <t>Number of punts</t>
  </si>
  <si>
    <t>PuntYards</t>
  </si>
  <si>
    <t>Total number of punt yards</t>
  </si>
  <si>
    <t>PuntAverage</t>
  </si>
  <si>
    <t>Average yards per punt</t>
  </si>
  <si>
    <t>FieldGoalsAttempted</t>
  </si>
  <si>
    <t>Number of field goal attempts</t>
  </si>
  <si>
    <t>FieldGoalsMade</t>
  </si>
  <si>
    <t>Number of successful field goal attempts</t>
  </si>
  <si>
    <t>FieldGoalsLongestMade</t>
  </si>
  <si>
    <t>Longest successful field goal attempt</t>
  </si>
  <si>
    <t>ExtraPointsMade</t>
  </si>
  <si>
    <t>Number of successful extra points</t>
  </si>
  <si>
    <t>TwoPointConversionPasses</t>
  </si>
  <si>
    <t>Successful two point conversion passes</t>
  </si>
  <si>
    <t>TwoPointConversionRuns</t>
  </si>
  <si>
    <t>Successful two point conversion runs</t>
  </si>
  <si>
    <t>TwoPointConversionReceptions</t>
  </si>
  <si>
    <t>Successful two point conversion receptions</t>
  </si>
  <si>
    <t>ReceptionPercentage</t>
  </si>
  <si>
    <t>Percentage of ReceivingTargets convert into Receptions</t>
  </si>
  <si>
    <t>ReceivingYardsPerTarget</t>
  </si>
  <si>
    <t>Average yards gained per ReceivingTargets</t>
  </si>
  <si>
    <t>Tackles</t>
  </si>
  <si>
    <t>Sum of SoloTackles and AssistedTackles</t>
  </si>
  <si>
    <t>OffensiveTouchdowns</t>
  </si>
  <si>
    <t>Offensive touchdowns scored</t>
  </si>
  <si>
    <t>DefensiveTouchdowns</t>
  </si>
  <si>
    <t>Defensive touchdowns scored</t>
  </si>
  <si>
    <t>SpecialTeamsTouchdowns</t>
  </si>
  <si>
    <t>Special teams touchdowns scored</t>
  </si>
  <si>
    <t>Touchdowns</t>
  </si>
  <si>
    <t>Total touchdowns scored</t>
  </si>
  <si>
    <t>FieldGoalPercentage</t>
  </si>
  <si>
    <t>Percentage of Field Goal attempts that we successful</t>
  </si>
  <si>
    <t>PlayerSeasonID</t>
  </si>
  <si>
    <t>Unique ID of PlayerSeason record (subject to change, although it very rarely does). For a static ID, use a combination of SeasonType, Season and PlayerID.</t>
  </si>
  <si>
    <t>PuntTouchbacks</t>
  </si>
  <si>
    <t>Punts by this player that were touchbacks</t>
  </si>
  <si>
    <t>PuntInside20</t>
  </si>
  <si>
    <t>Punts by this player that were downed inside the 20 yard line</t>
  </si>
  <si>
    <t>PuntNetAverage</t>
  </si>
  <si>
    <t>Deprecated</t>
  </si>
  <si>
    <t>ExtraPointsAttempted</t>
  </si>
  <si>
    <t>Extra point kicks attempted</t>
  </si>
  <si>
    <t>BlockedKickReturnTouchdowns</t>
  </si>
  <si>
    <t>Blocked kicks that this player returned for touchdowns</t>
  </si>
  <si>
    <t>FieldGoalReturnTouchdowns</t>
  </si>
  <si>
    <t>Field goals that this player returned for touchdowns</t>
  </si>
  <si>
    <t>Safeties</t>
  </si>
  <si>
    <t>Defensive safeties (sacks in end zone, solo tackles in end zone, blocked kicks that went out of bounds in the end zone)</t>
  </si>
  <si>
    <t>FieldGoalsHadBlocked</t>
  </si>
  <si>
    <t>Field goal attempts that were blocked</t>
  </si>
  <si>
    <t>PuntsHadBlocked</t>
  </si>
  <si>
    <t>Punts that were blocked</t>
  </si>
  <si>
    <t>ExtraPointsHadBlocked</t>
  </si>
  <si>
    <t>Extra points that were blocked</t>
  </si>
  <si>
    <t>PuntLong</t>
  </si>
  <si>
    <t>Longest punt</t>
  </si>
  <si>
    <t>BlockedKickReturnYards</t>
  </si>
  <si>
    <t>Blocked kick recovery return yards</t>
  </si>
  <si>
    <t>FieldGoalReturnYards</t>
  </si>
  <si>
    <t>Field goal return yards (excluding blocked field goals)</t>
  </si>
  <si>
    <t>PuntNetYards</t>
  </si>
  <si>
    <t>SpecialTeamsFumblesForced</t>
  </si>
  <si>
    <t>Fumbles forced on special teams plays</t>
  </si>
  <si>
    <t>SpecialTeamsFumblesRecovered</t>
  </si>
  <si>
    <t>Fumbles recovered on special teams plays</t>
  </si>
  <si>
    <t>MiscFumblesForced</t>
  </si>
  <si>
    <t>Fumbles forced after a turnover on offensive plays</t>
  </si>
  <si>
    <t>MiscFumblesRecovered</t>
  </si>
  <si>
    <t>Fumbles recovered after a turnover on offensive plays</t>
  </si>
  <si>
    <t>Shorter version of player's name, includes first initial and last name (e.g. A. Rodgers, P.Manning)</t>
  </si>
  <si>
    <t>SafetiesAllowed</t>
  </si>
  <si>
    <t>NOTE: This field is deprecated.</t>
  </si>
  <si>
    <t>Temperature</t>
  </si>
  <si>
    <t>Temperature at game start (Fahrenheit)</t>
  </si>
  <si>
    <t>Humidity</t>
  </si>
  <si>
    <t>Humidity at game start (Percentage)</t>
  </si>
  <si>
    <t>WindSpeed</t>
  </si>
  <si>
    <t>Wind speed at game start (MPH)</t>
  </si>
  <si>
    <t>OffensiveSnapsPlayed</t>
  </si>
  <si>
    <t>The number of snaps this player played on offense.</t>
  </si>
  <si>
    <t>DefensiveSnapsPlayed</t>
  </si>
  <si>
    <t>The number of snaps this player played on defense.</t>
  </si>
  <si>
    <t>SpecialTeamsSnapsPlayed</t>
  </si>
  <si>
    <t>The number of snaps this player played on special teams.</t>
  </si>
  <si>
    <t>OffensiveTeamSnaps</t>
  </si>
  <si>
    <t>The total number of offensive snaps this player's team played.</t>
  </si>
  <si>
    <t>DefensiveTeamSnaps</t>
  </si>
  <si>
    <t>The total number of defensive snaps this player's team played.</t>
  </si>
  <si>
    <t>SpecialTeamsTeamSnaps</t>
  </si>
  <si>
    <t>The total number of special teams snaps this player's team played.</t>
  </si>
  <si>
    <t>AuctionValue</t>
  </si>
  <si>
    <t>Player's dollar value in a $200 salary cap auction draft.</t>
  </si>
  <si>
    <t>AuctionValuePPR</t>
  </si>
  <si>
    <t>Player's dollar value in a $200 salary cap PPR auction draft.</t>
  </si>
  <si>
    <t>TwoPointConversionReturns</t>
  </si>
  <si>
    <t>Two point conversions returned for two points.</t>
  </si>
  <si>
    <t>FantasyPointsFanDuel</t>
  </si>
  <si>
    <t>Fantasy points based on FanDuel's scoring system.</t>
  </si>
  <si>
    <t>FieldGoalsMade0to19</t>
  </si>
  <si>
    <t>Field goals made of 0 to 19 yards.</t>
  </si>
  <si>
    <t>FieldGoalsMade20to29</t>
  </si>
  <si>
    <t>Field goals made of 20 to 29 yards.</t>
  </si>
  <si>
    <t>FieldGoalsMade30to39</t>
  </si>
  <si>
    <t>Field goals made of 30 to 39 yards.</t>
  </si>
  <si>
    <t>FieldGoalsMade40to49</t>
  </si>
  <si>
    <t>Field goals made of 40 to 49 yards.</t>
  </si>
  <si>
    <t>FieldGoalsMade50Plus</t>
  </si>
  <si>
    <t>Field goals made of 50+ yards.</t>
  </si>
  <si>
    <t>Score</t>
  </si>
  <si>
    <t>Total points scored</t>
  </si>
  <si>
    <t>OpponentScore</t>
  </si>
  <si>
    <t>Total points scored by opponents</t>
  </si>
  <si>
    <t>TotalScore</t>
  </si>
  <si>
    <t>Total points scored by both teams</t>
  </si>
  <si>
    <t>ScoreQuarter1</t>
  </si>
  <si>
    <t>Points scored during Quarter 1 for the Team</t>
  </si>
  <si>
    <t>ScoreQuarter2</t>
  </si>
  <si>
    <t>Points scored during Quarter 2 for the Team</t>
  </si>
  <si>
    <t>ScoreQuarter3</t>
  </si>
  <si>
    <t>Points scored during Quarter 3 for the Team</t>
  </si>
  <si>
    <t>ScoreQuarter4</t>
  </si>
  <si>
    <t>Points scored during Quarter 4 for the Team</t>
  </si>
  <si>
    <t>ScoreOvertime</t>
  </si>
  <si>
    <t>Points scored during Overtime for the Team</t>
  </si>
  <si>
    <t>TimeOfPossession</t>
  </si>
  <si>
    <t>Time of possession</t>
  </si>
  <si>
    <t>OpponentScoreQuarter1</t>
  </si>
  <si>
    <t>OpponentScoreQuarter2</t>
  </si>
  <si>
    <t>OpponentScoreQuarter3</t>
  </si>
  <si>
    <t>OpponentScoreQuarter4</t>
  </si>
  <si>
    <t>OpponentScoreOvertime</t>
  </si>
  <si>
    <t>OpponentTimeOfPossession</t>
  </si>
  <si>
    <t>TimesSackedPercentage</t>
  </si>
  <si>
    <t>Percentage of drop backs that resulted in a sack</t>
  </si>
  <si>
    <t>TeamName</t>
  </si>
  <si>
    <t>Games</t>
  </si>
  <si>
    <t>Total number of regular season games played</t>
  </si>
  <si>
    <t>TeamSeasonID</t>
  </si>
  <si>
    <t>The unique identifier for this TeamSeason record (subject to change, although it very rarely does). For a static ID, use a combination of SeasonType, Season and Team.</t>
  </si>
  <si>
    <t>TeamStatID</t>
  </si>
  <si>
    <t>Unique ID of this TeamStatID record.</t>
  </si>
  <si>
    <t>The full name of the team</t>
  </si>
  <si>
    <t>Wins</t>
  </si>
  <si>
    <t>Regular season wins</t>
  </si>
  <si>
    <t>Losses</t>
  </si>
  <si>
    <t>Regular season losses</t>
  </si>
  <si>
    <t>Ties</t>
  </si>
  <si>
    <t>Regular season ties</t>
  </si>
  <si>
    <t>Percentage</t>
  </si>
  <si>
    <t>Winning percentage</t>
  </si>
  <si>
    <t>PointsFor</t>
  </si>
  <si>
    <t>Points scored during regular season games</t>
  </si>
  <si>
    <t>PointsAgainst</t>
  </si>
  <si>
    <t>Points allowed during regular season games</t>
  </si>
  <si>
    <t>NetPoints</t>
  </si>
  <si>
    <t>Difference between PointsFor and PointsAgainst</t>
  </si>
  <si>
    <t>DivisionWins</t>
  </si>
  <si>
    <t>Regular season wins within the division</t>
  </si>
  <si>
    <t>DivisionLosses</t>
  </si>
  <si>
    <t>Regular season losses within the division</t>
  </si>
  <si>
    <t>ConferenceWins</t>
  </si>
  <si>
    <t>Regular season wins within the conference</t>
  </si>
  <si>
    <t>ConferenceLosses</t>
  </si>
  <si>
    <t>Regular season losses within the conference</t>
  </si>
  <si>
    <t>The unique ID of the team</t>
  </si>
  <si>
    <t>DivisionTies</t>
  </si>
  <si>
    <t>Regular season ties within the division</t>
  </si>
  <si>
    <t>ConferenceTies</t>
  </si>
  <si>
    <t>Regular season ties within the conference</t>
  </si>
  <si>
    <t>DivisionRank</t>
  </si>
  <si>
    <t>Rank within the division</t>
  </si>
  <si>
    <t>ConferenceRank</t>
  </si>
  <si>
    <t>Rank within the conference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</si>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</sst>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444444"/>
      <name val="Gotham Book"/>
    </font>
    <font>
      <b/>
      <sz val="8"/>
      <color rgb="FF555555"/>
      <name val="Gotham Medium"/>
    </font>
  </fonts>
  <fills count="6">
    <fill>
      <patternFill patternType="none"/>
    </fill>
    <fill>
      <patternFill patternType="gray125"/>
    </fill>
    <fill>
      <patternFill patternType="solid">
        <fgColor rgb="FFF8F9F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3947-A130-4ED9-A4FC-FF3869929F76}">
  <sheetPr>
    <tabColor rgb="FF92D050"/>
  </sheetPr>
  <dimension ref="A1:G9"/>
  <sheetViews>
    <sheetView workbookViewId="0">
      <selection activeCell="B34" sqref="B34"/>
    </sheetView>
  </sheetViews>
  <sheetFormatPr baseColWidth="10" defaultRowHeight="15"/>
  <cols>
    <col min="7" max="7" width="56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90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102</v>
      </c>
    </row>
    <row r="3" spans="1:7">
      <c r="A3" s="3" t="s">
        <v>33</v>
      </c>
      <c r="B3" s="4" t="s">
        <v>6</v>
      </c>
      <c r="C3" s="4">
        <v>100</v>
      </c>
      <c r="D3" s="4" t="s">
        <v>2</v>
      </c>
      <c r="E3" s="4" t="s">
        <v>2</v>
      </c>
      <c r="F3" s="4" t="s">
        <v>3</v>
      </c>
      <c r="G3" s="3" t="s">
        <v>103</v>
      </c>
    </row>
    <row r="4" spans="1:7">
      <c r="A4" s="1" t="s">
        <v>104</v>
      </c>
      <c r="B4" s="2" t="s">
        <v>6</v>
      </c>
      <c r="C4" s="2">
        <v>50</v>
      </c>
      <c r="D4" s="2" t="s">
        <v>2</v>
      </c>
      <c r="E4" s="2" t="s">
        <v>2</v>
      </c>
      <c r="F4" s="2" t="s">
        <v>3</v>
      </c>
      <c r="G4" s="1" t="s">
        <v>105</v>
      </c>
    </row>
    <row r="5" spans="1:7" ht="22.5">
      <c r="A5" s="3" t="s">
        <v>106</v>
      </c>
      <c r="B5" s="4" t="s">
        <v>6</v>
      </c>
      <c r="C5" s="4">
        <v>10</v>
      </c>
      <c r="D5" s="4" t="s">
        <v>3</v>
      </c>
      <c r="E5" s="4" t="s">
        <v>2</v>
      </c>
      <c r="F5" s="4" t="s">
        <v>3</v>
      </c>
      <c r="G5" s="3" t="s">
        <v>107</v>
      </c>
    </row>
    <row r="6" spans="1:7">
      <c r="A6" s="1" t="s">
        <v>108</v>
      </c>
      <c r="B6" s="2" t="s">
        <v>6</v>
      </c>
      <c r="C6" s="2">
        <v>10</v>
      </c>
      <c r="D6" s="2" t="s">
        <v>2</v>
      </c>
      <c r="E6" s="2" t="s">
        <v>2</v>
      </c>
      <c r="F6" s="2" t="s">
        <v>3</v>
      </c>
      <c r="G6" s="1" t="s">
        <v>109</v>
      </c>
    </row>
    <row r="7" spans="1:7">
      <c r="A7" s="3" t="s">
        <v>110</v>
      </c>
      <c r="B7" s="4" t="s">
        <v>1</v>
      </c>
      <c r="C7" s="4">
        <v>32</v>
      </c>
      <c r="D7" s="4" t="s">
        <v>3</v>
      </c>
      <c r="E7" s="4" t="s">
        <v>2</v>
      </c>
      <c r="F7" s="4" t="s">
        <v>3</v>
      </c>
      <c r="G7" s="3" t="s">
        <v>111</v>
      </c>
    </row>
    <row r="8" spans="1:7">
      <c r="A8" s="1" t="s">
        <v>112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113</v>
      </c>
    </row>
    <row r="9" spans="1:7">
      <c r="A9" s="5" t="s">
        <v>114</v>
      </c>
      <c r="B9" s="6" t="s">
        <v>6</v>
      </c>
      <c r="C9" s="6">
        <v>50</v>
      </c>
      <c r="D9" s="6" t="s">
        <v>3</v>
      </c>
      <c r="E9" s="6" t="s">
        <v>2</v>
      </c>
      <c r="F9" s="6" t="s">
        <v>3</v>
      </c>
      <c r="G9" s="5" t="s">
        <v>115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B18E-ACC6-4C00-8F7A-2B274EA6BEAE}">
  <sheetPr>
    <tabColor rgb="FFFF0000"/>
  </sheetPr>
  <dimension ref="A1:G28"/>
  <sheetViews>
    <sheetView workbookViewId="0">
      <selection activeCell="H28" sqref="H28"/>
    </sheetView>
  </sheetViews>
  <sheetFormatPr baseColWidth="10" defaultRowHeight="15"/>
  <cols>
    <col min="1" max="1" width="22.140625" customWidth="1"/>
    <col min="7" max="7" width="63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4</v>
      </c>
    </row>
    <row r="3" spans="1:7" ht="22.5">
      <c r="A3" s="3" t="s">
        <v>5</v>
      </c>
      <c r="B3" s="4" t="s">
        <v>6</v>
      </c>
      <c r="C3" s="4">
        <v>10</v>
      </c>
      <c r="D3" s="4" t="s">
        <v>3</v>
      </c>
      <c r="E3" s="4" t="s">
        <v>2</v>
      </c>
      <c r="F3" s="4" t="s">
        <v>3</v>
      </c>
      <c r="G3" s="3" t="s">
        <v>7</v>
      </c>
    </row>
    <row r="4" spans="1:7">
      <c r="A4" s="1" t="s">
        <v>8</v>
      </c>
      <c r="B4" s="2" t="s">
        <v>1</v>
      </c>
      <c r="C4" s="2">
        <v>32</v>
      </c>
      <c r="D4" s="2" t="s">
        <v>3</v>
      </c>
      <c r="E4" s="2" t="s">
        <v>2</v>
      </c>
      <c r="F4" s="2" t="s">
        <v>3</v>
      </c>
      <c r="G4" s="1" t="s">
        <v>9</v>
      </c>
    </row>
    <row r="5" spans="1:7">
      <c r="A5" s="3" t="s">
        <v>10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11</v>
      </c>
    </row>
    <row r="6" spans="1:7">
      <c r="A6" s="1" t="s">
        <v>12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13</v>
      </c>
    </row>
    <row r="7" spans="1:7" ht="22.5">
      <c r="A7" s="3" t="s">
        <v>14</v>
      </c>
      <c r="B7" s="4" t="s">
        <v>6</v>
      </c>
      <c r="C7" s="4">
        <v>10</v>
      </c>
      <c r="D7" s="4" t="s">
        <v>3</v>
      </c>
      <c r="E7" s="4" t="s">
        <v>2</v>
      </c>
      <c r="F7" s="4" t="s">
        <v>3</v>
      </c>
      <c r="G7" s="3" t="s">
        <v>15</v>
      </c>
    </row>
    <row r="8" spans="1:7" ht="56.25">
      <c r="A8" s="1" t="s">
        <v>16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17</v>
      </c>
    </row>
    <row r="9" spans="1:7">
      <c r="A9" s="3" t="s">
        <v>18</v>
      </c>
      <c r="B9" s="4" t="s">
        <v>6</v>
      </c>
      <c r="C9" s="4">
        <v>50</v>
      </c>
      <c r="D9" s="4" t="s">
        <v>3</v>
      </c>
      <c r="E9" s="4" t="s">
        <v>2</v>
      </c>
      <c r="F9" s="4" t="s">
        <v>3</v>
      </c>
      <c r="G9" s="3" t="s">
        <v>19</v>
      </c>
    </row>
    <row r="10" spans="1:7">
      <c r="A10" s="1" t="s">
        <v>20</v>
      </c>
      <c r="B10" s="2" t="s">
        <v>1</v>
      </c>
      <c r="C10" s="2">
        <v>32</v>
      </c>
      <c r="D10" s="2" t="s">
        <v>3</v>
      </c>
      <c r="E10" s="2" t="s">
        <v>2</v>
      </c>
      <c r="F10" s="2" t="s">
        <v>3</v>
      </c>
      <c r="G10" s="1" t="s">
        <v>21</v>
      </c>
    </row>
    <row r="11" spans="1:7">
      <c r="A11" s="3" t="s">
        <v>22</v>
      </c>
      <c r="B11" s="4" t="s">
        <v>23</v>
      </c>
      <c r="C11" s="4"/>
      <c r="D11" s="4" t="s">
        <v>3</v>
      </c>
      <c r="E11" s="4" t="s">
        <v>2</v>
      </c>
      <c r="F11" s="4" t="s">
        <v>3</v>
      </c>
      <c r="G11" s="3" t="s">
        <v>24</v>
      </c>
    </row>
    <row r="12" spans="1:7">
      <c r="A12" s="1" t="s">
        <v>25</v>
      </c>
      <c r="B12" s="2" t="s">
        <v>6</v>
      </c>
      <c r="C12" s="2">
        <v>50</v>
      </c>
      <c r="D12" s="2" t="s">
        <v>3</v>
      </c>
      <c r="E12" s="2" t="s">
        <v>2</v>
      </c>
      <c r="F12" s="2" t="s">
        <v>3</v>
      </c>
      <c r="G12" s="1" t="s">
        <v>25</v>
      </c>
    </row>
    <row r="13" spans="1:7" ht="33.75">
      <c r="A13" s="3" t="s">
        <v>26</v>
      </c>
      <c r="B13" s="4" t="s">
        <v>1</v>
      </c>
      <c r="C13" s="4">
        <v>32</v>
      </c>
      <c r="D13" s="4" t="s">
        <v>3</v>
      </c>
      <c r="E13" s="4" t="s">
        <v>3</v>
      </c>
      <c r="F13" s="4" t="s">
        <v>3</v>
      </c>
      <c r="G13" s="3" t="s">
        <v>27</v>
      </c>
    </row>
    <row r="14" spans="1:7">
      <c r="A14" s="3" t="s">
        <v>28</v>
      </c>
      <c r="B14" s="4" t="s">
        <v>29</v>
      </c>
      <c r="C14" s="4"/>
      <c r="D14" s="4" t="s">
        <v>3</v>
      </c>
      <c r="E14" s="4" t="s">
        <v>2</v>
      </c>
      <c r="F14" s="4" t="s">
        <v>3</v>
      </c>
      <c r="G14" s="3" t="s">
        <v>30</v>
      </c>
    </row>
    <row r="15" spans="1:7" ht="22.5">
      <c r="A15" s="1" t="s">
        <v>31</v>
      </c>
      <c r="B15" s="2" t="s">
        <v>6</v>
      </c>
      <c r="C15" s="2">
        <v>3</v>
      </c>
      <c r="D15" s="2" t="s">
        <v>3</v>
      </c>
      <c r="E15" s="2" t="s">
        <v>2</v>
      </c>
      <c r="F15" s="2" t="s">
        <v>3</v>
      </c>
      <c r="G15" s="1" t="s">
        <v>32</v>
      </c>
    </row>
    <row r="16" spans="1:7">
      <c r="A16" s="3" t="s">
        <v>33</v>
      </c>
      <c r="B16" s="4" t="s">
        <v>6</v>
      </c>
      <c r="C16" s="4">
        <v>50</v>
      </c>
      <c r="D16" s="4" t="s">
        <v>3</v>
      </c>
      <c r="E16" s="4" t="s">
        <v>2</v>
      </c>
      <c r="F16" s="4" t="s">
        <v>3</v>
      </c>
      <c r="G16" s="3" t="s">
        <v>34</v>
      </c>
    </row>
    <row r="17" spans="1:7">
      <c r="A17" s="1" t="s">
        <v>35</v>
      </c>
      <c r="B17" s="2" t="s">
        <v>1</v>
      </c>
      <c r="C17" s="2">
        <v>32</v>
      </c>
      <c r="D17" s="2" t="s">
        <v>3</v>
      </c>
      <c r="E17" s="2" t="s">
        <v>2</v>
      </c>
      <c r="F17" s="2" t="s">
        <v>3</v>
      </c>
      <c r="G17" s="1" t="s">
        <v>36</v>
      </c>
    </row>
    <row r="18" spans="1:7" ht="22.5">
      <c r="A18" s="3" t="s">
        <v>39</v>
      </c>
      <c r="B18" s="4" t="s">
        <v>6</v>
      </c>
      <c r="C18" s="4">
        <v>3</v>
      </c>
      <c r="D18" s="4" t="s">
        <v>3</v>
      </c>
      <c r="E18" s="4" t="s">
        <v>3</v>
      </c>
      <c r="F18" s="4" t="s">
        <v>3</v>
      </c>
      <c r="G18" s="3" t="s">
        <v>40</v>
      </c>
    </row>
    <row r="19" spans="1:7">
      <c r="A19" s="1" t="s">
        <v>41</v>
      </c>
      <c r="B19" s="2" t="s">
        <v>6</v>
      </c>
      <c r="C19" s="2">
        <v>10</v>
      </c>
      <c r="D19" s="2" t="s">
        <v>3</v>
      </c>
      <c r="E19" s="2" t="s">
        <v>3</v>
      </c>
      <c r="F19" s="2" t="s">
        <v>3</v>
      </c>
      <c r="G19" s="1" t="s">
        <v>42</v>
      </c>
    </row>
    <row r="20" spans="1:7">
      <c r="A20" s="3" t="s">
        <v>43</v>
      </c>
      <c r="B20" s="4" t="s">
        <v>1</v>
      </c>
      <c r="C20" s="4">
        <v>32</v>
      </c>
      <c r="D20" s="4" t="s">
        <v>3</v>
      </c>
      <c r="E20" s="4" t="s">
        <v>3</v>
      </c>
      <c r="F20" s="4" t="s">
        <v>3</v>
      </c>
      <c r="G20" s="3" t="s">
        <v>44</v>
      </c>
    </row>
    <row r="21" spans="1:7" ht="22.5">
      <c r="A21" s="1" t="s">
        <v>45</v>
      </c>
      <c r="B21" s="2" t="s">
        <v>6</v>
      </c>
      <c r="C21" s="2">
        <v>10</v>
      </c>
      <c r="D21" s="2" t="s">
        <v>3</v>
      </c>
      <c r="E21" s="2" t="s">
        <v>2</v>
      </c>
      <c r="F21" s="2" t="s">
        <v>3</v>
      </c>
      <c r="G21" s="1" t="s">
        <v>46</v>
      </c>
    </row>
    <row r="22" spans="1:7">
      <c r="A22" s="3" t="s">
        <v>47</v>
      </c>
      <c r="B22" s="4" t="s">
        <v>1</v>
      </c>
      <c r="C22" s="4">
        <v>32</v>
      </c>
      <c r="D22" s="4" t="s">
        <v>3</v>
      </c>
      <c r="E22" s="4" t="s">
        <v>2</v>
      </c>
      <c r="F22" s="4" t="s">
        <v>3</v>
      </c>
      <c r="G22" s="3" t="s">
        <v>48</v>
      </c>
    </row>
    <row r="23" spans="1:7">
      <c r="A23" s="1" t="s">
        <v>49</v>
      </c>
      <c r="B23" s="2" t="s">
        <v>1</v>
      </c>
      <c r="C23" s="2">
        <v>32</v>
      </c>
      <c r="D23" s="2" t="s">
        <v>3</v>
      </c>
      <c r="E23" s="2" t="s">
        <v>3</v>
      </c>
      <c r="F23" s="2" t="s">
        <v>3</v>
      </c>
      <c r="G23" s="1" t="s">
        <v>50</v>
      </c>
    </row>
    <row r="24" spans="1:7">
      <c r="A24" s="3" t="s">
        <v>51</v>
      </c>
      <c r="B24" s="4" t="s">
        <v>1</v>
      </c>
      <c r="C24" s="4">
        <v>32</v>
      </c>
      <c r="D24" s="4" t="s">
        <v>3</v>
      </c>
      <c r="E24" s="4" t="s">
        <v>3</v>
      </c>
      <c r="F24" s="4" t="s">
        <v>3</v>
      </c>
      <c r="G24" s="3" t="s">
        <v>52</v>
      </c>
    </row>
    <row r="25" spans="1:7" ht="22.5">
      <c r="A25" s="1" t="s">
        <v>53</v>
      </c>
      <c r="B25" s="2" t="s">
        <v>29</v>
      </c>
      <c r="C25" s="2"/>
      <c r="D25" s="2" t="s">
        <v>2</v>
      </c>
      <c r="E25" s="2" t="s">
        <v>2</v>
      </c>
      <c r="F25" s="2" t="s">
        <v>3</v>
      </c>
      <c r="G25" s="1" t="s">
        <v>54</v>
      </c>
    </row>
    <row r="26" spans="1:7">
      <c r="A26" s="3" t="s">
        <v>55</v>
      </c>
      <c r="B26" s="4" t="s">
        <v>1</v>
      </c>
      <c r="C26" s="4">
        <v>32</v>
      </c>
      <c r="D26" s="4" t="s">
        <v>3</v>
      </c>
      <c r="E26" s="4" t="s">
        <v>2</v>
      </c>
      <c r="F26" s="4" t="s">
        <v>3</v>
      </c>
      <c r="G26" s="3" t="s">
        <v>56</v>
      </c>
    </row>
    <row r="27" spans="1:7">
      <c r="A27" s="1" t="s">
        <v>57</v>
      </c>
      <c r="B27" s="2" t="s">
        <v>1</v>
      </c>
      <c r="C27" s="2">
        <v>32</v>
      </c>
      <c r="D27" s="2" t="s">
        <v>3</v>
      </c>
      <c r="E27" s="2" t="s">
        <v>2</v>
      </c>
      <c r="F27" s="2" t="s">
        <v>3</v>
      </c>
      <c r="G27" s="1" t="s">
        <v>58</v>
      </c>
    </row>
    <row r="28" spans="1:7">
      <c r="A28" s="3" t="s">
        <v>59</v>
      </c>
      <c r="B28" s="4" t="s">
        <v>1</v>
      </c>
      <c r="C28" s="4">
        <v>32</v>
      </c>
      <c r="D28" s="4" t="s">
        <v>3</v>
      </c>
      <c r="E28" s="4" t="s">
        <v>2</v>
      </c>
      <c r="F28" s="4" t="s">
        <v>3</v>
      </c>
      <c r="G28" s="3" t="s">
        <v>60</v>
      </c>
    </row>
  </sheetData>
  <autoFilter ref="A1:G1" xr:uid="{4B58B18E-ACC6-4C00-8F7A-2B274EA6BEA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EDE2-20CB-4D4C-8135-15E263F77C8C}">
  <sheetPr>
    <tabColor rgb="FF92D050"/>
  </sheetPr>
  <dimension ref="A1:G14"/>
  <sheetViews>
    <sheetView workbookViewId="0">
      <selection activeCell="D27" sqref="D27"/>
    </sheetView>
  </sheetViews>
  <sheetFormatPr baseColWidth="10" defaultRowHeight="15"/>
  <cols>
    <col min="1" max="1" width="16.140625" bestFit="1" customWidth="1"/>
    <col min="7" max="7" width="49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116</v>
      </c>
      <c r="B2" s="2" t="s">
        <v>6</v>
      </c>
      <c r="C2" s="2">
        <v>50</v>
      </c>
      <c r="D2" s="2" t="s">
        <v>2</v>
      </c>
      <c r="E2" s="2" t="s">
        <v>2</v>
      </c>
      <c r="F2" s="2" t="s">
        <v>3</v>
      </c>
      <c r="G2" s="1" t="s">
        <v>117</v>
      </c>
    </row>
    <row r="3" spans="1:7">
      <c r="A3" s="3" t="s">
        <v>59</v>
      </c>
      <c r="B3" s="4" t="s">
        <v>1</v>
      </c>
      <c r="C3" s="4">
        <v>32</v>
      </c>
      <c r="D3" s="4" t="s">
        <v>2</v>
      </c>
      <c r="E3" s="4" t="s">
        <v>2</v>
      </c>
      <c r="F3" s="4" t="s">
        <v>2</v>
      </c>
      <c r="G3" s="3" t="s">
        <v>118</v>
      </c>
    </row>
    <row r="4" spans="1:7" ht="22.5">
      <c r="A4" s="3" t="s">
        <v>104</v>
      </c>
      <c r="B4" s="4" t="s">
        <v>6</v>
      </c>
      <c r="C4" s="4">
        <v>50</v>
      </c>
      <c r="D4" s="4" t="s">
        <v>2</v>
      </c>
      <c r="E4" s="4" t="s">
        <v>2</v>
      </c>
      <c r="F4" s="4" t="s">
        <v>3</v>
      </c>
      <c r="G4" s="3" t="s">
        <v>119</v>
      </c>
    </row>
    <row r="5" spans="1:7">
      <c r="A5" s="3" t="s">
        <v>120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121</v>
      </c>
    </row>
    <row r="6" spans="1:7">
      <c r="A6" s="1" t="s">
        <v>122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123</v>
      </c>
    </row>
    <row r="7" spans="1:7">
      <c r="A7" s="3" t="s">
        <v>124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125</v>
      </c>
    </row>
    <row r="8" spans="1:7">
      <c r="A8" s="1" t="s">
        <v>90</v>
      </c>
      <c r="B8" s="2" t="s">
        <v>1</v>
      </c>
      <c r="C8" s="2">
        <v>32</v>
      </c>
      <c r="D8" s="2" t="s">
        <v>3</v>
      </c>
      <c r="E8" s="2" t="s">
        <v>2</v>
      </c>
      <c r="F8" s="2" t="s">
        <v>3</v>
      </c>
      <c r="G8" s="1" t="s">
        <v>91</v>
      </c>
    </row>
    <row r="9" spans="1:7">
      <c r="A9" s="1" t="s">
        <v>126</v>
      </c>
      <c r="B9" s="2" t="s">
        <v>6</v>
      </c>
      <c r="C9" s="2">
        <v>50</v>
      </c>
      <c r="D9" s="2" t="s">
        <v>3</v>
      </c>
      <c r="E9" s="2" t="s">
        <v>2</v>
      </c>
      <c r="F9" s="2" t="s">
        <v>3</v>
      </c>
      <c r="G9" s="1" t="s">
        <v>127</v>
      </c>
    </row>
    <row r="10" spans="1:7">
      <c r="A10" s="3" t="s">
        <v>128</v>
      </c>
      <c r="B10" s="4" t="s">
        <v>6</v>
      </c>
      <c r="C10" s="4">
        <v>50</v>
      </c>
      <c r="D10" s="4" t="s">
        <v>3</v>
      </c>
      <c r="E10" s="4" t="s">
        <v>2</v>
      </c>
      <c r="F10" s="4" t="s">
        <v>3</v>
      </c>
      <c r="G10" s="3" t="s">
        <v>129</v>
      </c>
    </row>
    <row r="11" spans="1:7">
      <c r="A11" s="1" t="s">
        <v>130</v>
      </c>
      <c r="B11" s="2" t="s">
        <v>6</v>
      </c>
      <c r="C11" s="2">
        <v>50</v>
      </c>
      <c r="D11" s="2" t="s">
        <v>3</v>
      </c>
      <c r="E11" s="2" t="s">
        <v>2</v>
      </c>
      <c r="F11" s="2" t="s">
        <v>3</v>
      </c>
      <c r="G11" s="1" t="s">
        <v>131</v>
      </c>
    </row>
    <row r="12" spans="1:7">
      <c r="A12" s="3" t="s">
        <v>132</v>
      </c>
      <c r="B12" s="4" t="s">
        <v>6</v>
      </c>
      <c r="C12" s="4">
        <v>50</v>
      </c>
      <c r="D12" s="4" t="s">
        <v>3</v>
      </c>
      <c r="E12" s="4" t="s">
        <v>2</v>
      </c>
      <c r="F12" s="4" t="s">
        <v>3</v>
      </c>
      <c r="G12" s="3" t="s">
        <v>133</v>
      </c>
    </row>
    <row r="13" spans="1:7" ht="22.5">
      <c r="A13" s="1" t="s">
        <v>134</v>
      </c>
      <c r="B13" s="2" t="s">
        <v>6</v>
      </c>
      <c r="C13" s="2">
        <v>10</v>
      </c>
      <c r="D13" s="2" t="s">
        <v>3</v>
      </c>
      <c r="E13" s="2" t="s">
        <v>2</v>
      </c>
      <c r="F13" s="2" t="s">
        <v>3</v>
      </c>
      <c r="G13" s="1" t="s">
        <v>135</v>
      </c>
    </row>
    <row r="14" spans="1:7">
      <c r="A14" s="3" t="s">
        <v>136</v>
      </c>
      <c r="B14" s="4" t="s">
        <v>6</v>
      </c>
      <c r="C14" s="4">
        <v>10</v>
      </c>
      <c r="D14" s="4" t="s">
        <v>3</v>
      </c>
      <c r="E14" s="4" t="s">
        <v>2</v>
      </c>
      <c r="F14" s="4" t="s">
        <v>3</v>
      </c>
      <c r="G14" s="3" t="s">
        <v>137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E16E-8831-450D-B212-E9658387DE44}">
  <sheetPr>
    <tabColor rgb="FF92D050"/>
  </sheetPr>
  <dimension ref="A1:G24"/>
  <sheetViews>
    <sheetView workbookViewId="0">
      <selection activeCell="E28" sqref="E28"/>
    </sheetView>
  </sheetViews>
  <sheetFormatPr baseColWidth="10" defaultRowHeight="15"/>
  <cols>
    <col min="1" max="1" width="21" customWidth="1"/>
    <col min="7" max="7" width="47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0" t="s">
        <v>70</v>
      </c>
      <c r="B2" s="9" t="s">
        <v>1</v>
      </c>
      <c r="C2" s="9">
        <v>32</v>
      </c>
      <c r="D2" s="9" t="s">
        <v>2</v>
      </c>
      <c r="E2" s="9" t="s">
        <v>2</v>
      </c>
      <c r="F2" s="9" t="s">
        <v>3</v>
      </c>
      <c r="G2" s="10" t="s">
        <v>138</v>
      </c>
    </row>
    <row r="3" spans="1:7">
      <c r="A3" s="8" t="s">
        <v>72</v>
      </c>
      <c r="B3" s="7" t="s">
        <v>1</v>
      </c>
      <c r="C3" s="7">
        <v>32</v>
      </c>
      <c r="D3" s="7" t="s">
        <v>2</v>
      </c>
      <c r="E3" s="7" t="s">
        <v>2</v>
      </c>
      <c r="F3" s="7" t="s">
        <v>3</v>
      </c>
      <c r="G3" s="8" t="s">
        <v>139</v>
      </c>
    </row>
    <row r="4" spans="1:7">
      <c r="A4" s="10" t="s">
        <v>120</v>
      </c>
      <c r="B4" s="9" t="s">
        <v>6</v>
      </c>
      <c r="C4" s="9">
        <v>50</v>
      </c>
      <c r="D4" s="9" t="s">
        <v>3</v>
      </c>
      <c r="E4" s="9" t="s">
        <v>2</v>
      </c>
      <c r="F4" s="9" t="s">
        <v>3</v>
      </c>
      <c r="G4" s="10" t="s">
        <v>121</v>
      </c>
    </row>
    <row r="5" spans="1:7">
      <c r="A5" s="8" t="s">
        <v>122</v>
      </c>
      <c r="B5" s="7" t="s">
        <v>6</v>
      </c>
      <c r="C5" s="7">
        <v>50</v>
      </c>
      <c r="D5" s="7" t="s">
        <v>3</v>
      </c>
      <c r="E5" s="7" t="s">
        <v>2</v>
      </c>
      <c r="F5" s="7" t="s">
        <v>3</v>
      </c>
      <c r="G5" s="8" t="s">
        <v>123</v>
      </c>
    </row>
    <row r="6" spans="1:7">
      <c r="A6" s="10" t="s">
        <v>5</v>
      </c>
      <c r="B6" s="9" t="s">
        <v>6</v>
      </c>
      <c r="C6" s="9">
        <v>50</v>
      </c>
      <c r="D6" s="9" t="s">
        <v>3</v>
      </c>
      <c r="E6" s="9" t="s">
        <v>2</v>
      </c>
      <c r="F6" s="9" t="s">
        <v>3</v>
      </c>
      <c r="G6" s="10" t="s">
        <v>140</v>
      </c>
    </row>
    <row r="7" spans="1:7">
      <c r="A7" s="8" t="s">
        <v>33</v>
      </c>
      <c r="B7" s="7" t="s">
        <v>6</v>
      </c>
      <c r="C7" s="7">
        <v>50</v>
      </c>
      <c r="D7" s="7" t="s">
        <v>3</v>
      </c>
      <c r="E7" s="7" t="s">
        <v>2</v>
      </c>
      <c r="F7" s="7" t="s">
        <v>3</v>
      </c>
      <c r="G7" s="8" t="s">
        <v>403</v>
      </c>
    </row>
    <row r="8" spans="1:7">
      <c r="A8" s="10" t="s">
        <v>404</v>
      </c>
      <c r="B8" s="9" t="s">
        <v>1</v>
      </c>
      <c r="C8" s="9">
        <v>32</v>
      </c>
      <c r="D8" s="9" t="s">
        <v>2</v>
      </c>
      <c r="E8" s="9" t="s">
        <v>2</v>
      </c>
      <c r="F8" s="9" t="s">
        <v>3</v>
      </c>
      <c r="G8" s="10" t="s">
        <v>405</v>
      </c>
    </row>
    <row r="9" spans="1:7">
      <c r="A9" s="8" t="s">
        <v>406</v>
      </c>
      <c r="B9" s="7" t="s">
        <v>1</v>
      </c>
      <c r="C9" s="7">
        <v>32</v>
      </c>
      <c r="D9" s="7" t="s">
        <v>2</v>
      </c>
      <c r="E9" s="7" t="s">
        <v>2</v>
      </c>
      <c r="F9" s="7" t="s">
        <v>3</v>
      </c>
      <c r="G9" s="8" t="s">
        <v>407</v>
      </c>
    </row>
    <row r="10" spans="1:7">
      <c r="A10" s="10" t="s">
        <v>408</v>
      </c>
      <c r="B10" s="9" t="s">
        <v>1</v>
      </c>
      <c r="C10" s="9">
        <v>32</v>
      </c>
      <c r="D10" s="9" t="s">
        <v>2</v>
      </c>
      <c r="E10" s="9" t="s">
        <v>2</v>
      </c>
      <c r="F10" s="9" t="s">
        <v>3</v>
      </c>
      <c r="G10" s="10" t="s">
        <v>409</v>
      </c>
    </row>
    <row r="11" spans="1:7">
      <c r="A11" s="8" t="s">
        <v>410</v>
      </c>
      <c r="B11" s="7" t="s">
        <v>38</v>
      </c>
      <c r="C11" s="7">
        <v>32</v>
      </c>
      <c r="D11" s="7" t="s">
        <v>2</v>
      </c>
      <c r="E11" s="7" t="s">
        <v>2</v>
      </c>
      <c r="F11" s="7" t="s">
        <v>3</v>
      </c>
      <c r="G11" s="8" t="s">
        <v>411</v>
      </c>
    </row>
    <row r="12" spans="1:7">
      <c r="A12" s="10" t="s">
        <v>412</v>
      </c>
      <c r="B12" s="9" t="s">
        <v>1</v>
      </c>
      <c r="C12" s="9">
        <v>32</v>
      </c>
      <c r="D12" s="9" t="s">
        <v>2</v>
      </c>
      <c r="E12" s="9" t="s">
        <v>2</v>
      </c>
      <c r="F12" s="9" t="s">
        <v>3</v>
      </c>
      <c r="G12" s="10" t="s">
        <v>413</v>
      </c>
    </row>
    <row r="13" spans="1:7">
      <c r="A13" s="8" t="s">
        <v>414</v>
      </c>
      <c r="B13" s="7" t="s">
        <v>1</v>
      </c>
      <c r="C13" s="7">
        <v>32</v>
      </c>
      <c r="D13" s="7" t="s">
        <v>2</v>
      </c>
      <c r="E13" s="7" t="s">
        <v>2</v>
      </c>
      <c r="F13" s="7" t="s">
        <v>3</v>
      </c>
      <c r="G13" s="8" t="s">
        <v>415</v>
      </c>
    </row>
    <row r="14" spans="1:7">
      <c r="A14" s="10" t="s">
        <v>416</v>
      </c>
      <c r="B14" s="9" t="s">
        <v>1</v>
      </c>
      <c r="C14" s="9">
        <v>32</v>
      </c>
      <c r="D14" s="9" t="s">
        <v>2</v>
      </c>
      <c r="E14" s="9" t="s">
        <v>2</v>
      </c>
      <c r="F14" s="9" t="s">
        <v>3</v>
      </c>
      <c r="G14" s="10" t="s">
        <v>417</v>
      </c>
    </row>
    <row r="15" spans="1:7">
      <c r="A15" s="8" t="s">
        <v>290</v>
      </c>
      <c r="B15" s="7" t="s">
        <v>1</v>
      </c>
      <c r="C15" s="7">
        <v>32</v>
      </c>
      <c r="D15" s="7" t="s">
        <v>3</v>
      </c>
      <c r="E15" s="7" t="s">
        <v>2</v>
      </c>
      <c r="F15" s="7" t="s">
        <v>3</v>
      </c>
      <c r="G15" s="8" t="s">
        <v>291</v>
      </c>
    </row>
    <row r="16" spans="1:7">
      <c r="A16" s="10" t="s">
        <v>418</v>
      </c>
      <c r="B16" s="9" t="s">
        <v>1</v>
      </c>
      <c r="C16" s="9">
        <v>32</v>
      </c>
      <c r="D16" s="9" t="s">
        <v>2</v>
      </c>
      <c r="E16" s="9" t="s">
        <v>2</v>
      </c>
      <c r="F16" s="9" t="s">
        <v>3</v>
      </c>
      <c r="G16" s="10" t="s">
        <v>419</v>
      </c>
    </row>
    <row r="17" spans="1:7">
      <c r="A17" s="8" t="s">
        <v>420</v>
      </c>
      <c r="B17" s="7" t="s">
        <v>1</v>
      </c>
      <c r="C17" s="7">
        <v>32</v>
      </c>
      <c r="D17" s="7" t="s">
        <v>2</v>
      </c>
      <c r="E17" s="7" t="s">
        <v>2</v>
      </c>
      <c r="F17" s="7" t="s">
        <v>3</v>
      </c>
      <c r="G17" s="8" t="s">
        <v>421</v>
      </c>
    </row>
    <row r="18" spans="1:7">
      <c r="A18" s="10" t="s">
        <v>422</v>
      </c>
      <c r="B18" s="9" t="s">
        <v>1</v>
      </c>
      <c r="C18" s="9">
        <v>32</v>
      </c>
      <c r="D18" s="9" t="s">
        <v>2</v>
      </c>
      <c r="E18" s="9" t="s">
        <v>2</v>
      </c>
      <c r="F18" s="9" t="s">
        <v>3</v>
      </c>
      <c r="G18" s="10" t="s">
        <v>423</v>
      </c>
    </row>
    <row r="19" spans="1:7">
      <c r="A19" s="8" t="s">
        <v>424</v>
      </c>
      <c r="B19" s="7" t="s">
        <v>1</v>
      </c>
      <c r="C19" s="7">
        <v>32</v>
      </c>
      <c r="D19" s="7" t="s">
        <v>2</v>
      </c>
      <c r="E19" s="7" t="s">
        <v>2</v>
      </c>
      <c r="F19" s="7" t="s">
        <v>3</v>
      </c>
      <c r="G19" s="8" t="s">
        <v>425</v>
      </c>
    </row>
    <row r="20" spans="1:7">
      <c r="A20" s="10" t="s">
        <v>59</v>
      </c>
      <c r="B20" s="9" t="s">
        <v>1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426</v>
      </c>
    </row>
    <row r="21" spans="1:7">
      <c r="A21" s="8" t="s">
        <v>427</v>
      </c>
      <c r="B21" s="7" t="s">
        <v>1</v>
      </c>
      <c r="C21" s="7">
        <v>32</v>
      </c>
      <c r="D21" s="7" t="s">
        <v>2</v>
      </c>
      <c r="E21" s="7" t="s">
        <v>2</v>
      </c>
      <c r="F21" s="7" t="s">
        <v>3</v>
      </c>
      <c r="G21" s="8" t="s">
        <v>428</v>
      </c>
    </row>
    <row r="22" spans="1:7">
      <c r="A22" s="10" t="s">
        <v>429</v>
      </c>
      <c r="B22" s="9" t="s">
        <v>1</v>
      </c>
      <c r="C22" s="9">
        <v>32</v>
      </c>
      <c r="D22" s="9" t="s">
        <v>2</v>
      </c>
      <c r="E22" s="9" t="s">
        <v>2</v>
      </c>
      <c r="F22" s="9" t="s">
        <v>3</v>
      </c>
      <c r="G22" s="10" t="s">
        <v>430</v>
      </c>
    </row>
    <row r="23" spans="1:7">
      <c r="A23" s="10" t="s">
        <v>431</v>
      </c>
      <c r="B23" s="9" t="s">
        <v>1</v>
      </c>
      <c r="C23" s="9">
        <v>32</v>
      </c>
      <c r="D23" s="9" t="s">
        <v>2</v>
      </c>
      <c r="E23" s="9" t="s">
        <v>2</v>
      </c>
      <c r="F23" s="9" t="s">
        <v>3</v>
      </c>
      <c r="G23" s="10" t="s">
        <v>432</v>
      </c>
    </row>
    <row r="24" spans="1:7">
      <c r="A24" s="15" t="s">
        <v>433</v>
      </c>
      <c r="B24" s="14" t="s">
        <v>1</v>
      </c>
      <c r="C24" s="14">
        <v>32</v>
      </c>
      <c r="D24" s="14" t="s">
        <v>2</v>
      </c>
      <c r="E24" s="14" t="s">
        <v>2</v>
      </c>
      <c r="F24" s="14" t="s">
        <v>3</v>
      </c>
      <c r="G24" s="15" t="s">
        <v>434</v>
      </c>
    </row>
  </sheetData>
  <autoFilter ref="A1:G24" xr:uid="{8DC8E16E-8831-450D-B212-E9658387DE44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DD6E-EEE5-4398-A3E7-84BB90564E33}">
  <sheetPr>
    <tabColor rgb="FF92D050"/>
  </sheetPr>
  <dimension ref="A1:I18"/>
  <sheetViews>
    <sheetView workbookViewId="0">
      <selection activeCell="F22" sqref="F22"/>
    </sheetView>
  </sheetViews>
  <sheetFormatPr baseColWidth="10" defaultRowHeight="15"/>
  <cols>
    <col min="1" max="1" width="22.42578125" customWidth="1"/>
    <col min="7" max="7" width="44.28515625" customWidth="1"/>
    <col min="9" max="9" width="23.85546875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33.75">
      <c r="A2" s="1" t="s">
        <v>68</v>
      </c>
      <c r="B2" s="2" t="s">
        <v>6</v>
      </c>
      <c r="C2" s="2">
        <v>10</v>
      </c>
      <c r="D2" s="2" t="s">
        <v>2</v>
      </c>
      <c r="E2" s="2" t="s">
        <v>2</v>
      </c>
      <c r="F2" s="2" t="s">
        <v>3</v>
      </c>
      <c r="G2" s="1" t="s">
        <v>69</v>
      </c>
      <c r="I2" t="str">
        <f>CONCATENATE(A2," ",B2,",")</f>
        <v>GameKey string,</v>
      </c>
    </row>
    <row r="3" spans="1:9" ht="33.7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71</v>
      </c>
      <c r="I3" t="str">
        <f t="shared" ref="I3:I18" si="0">CONCATENATE(A3," ",B3,",")</f>
        <v>SeasonType integer,</v>
      </c>
    </row>
    <row r="4" spans="1:9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73</v>
      </c>
      <c r="I4" t="str">
        <f t="shared" si="0"/>
        <v>Season integer,</v>
      </c>
    </row>
    <row r="5" spans="1:9" ht="22.5">
      <c r="A5" s="3" t="s">
        <v>74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75</v>
      </c>
      <c r="I5" t="str">
        <f t="shared" si="0"/>
        <v>Week integer,</v>
      </c>
    </row>
    <row r="6" spans="1:9">
      <c r="A6" s="1" t="s">
        <v>76</v>
      </c>
      <c r="B6" s="2" t="s">
        <v>23</v>
      </c>
      <c r="C6" s="2"/>
      <c r="D6" s="2" t="s">
        <v>2</v>
      </c>
      <c r="E6" s="2" t="s">
        <v>2</v>
      </c>
      <c r="F6" s="2" t="s">
        <v>3</v>
      </c>
      <c r="G6" s="1" t="s">
        <v>77</v>
      </c>
      <c r="I6" t="str">
        <f t="shared" si="0"/>
        <v>Date datetime,</v>
      </c>
    </row>
    <row r="7" spans="1:9">
      <c r="A7" s="3" t="s">
        <v>78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79</v>
      </c>
      <c r="I7" t="str">
        <f t="shared" si="0"/>
        <v>AwayTeam string,</v>
      </c>
    </row>
    <row r="8" spans="1:9">
      <c r="A8" s="1" t="s">
        <v>80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81</v>
      </c>
      <c r="I8" t="str">
        <f t="shared" si="0"/>
        <v>HomeTeam string,</v>
      </c>
    </row>
    <row r="9" spans="1:9">
      <c r="A9" s="3" t="s">
        <v>82</v>
      </c>
      <c r="B9" s="4" t="s">
        <v>1</v>
      </c>
      <c r="C9" s="4">
        <v>32</v>
      </c>
      <c r="D9" s="4" t="s">
        <v>3</v>
      </c>
      <c r="E9" s="4" t="s">
        <v>3</v>
      </c>
      <c r="F9" s="4" t="s">
        <v>3</v>
      </c>
      <c r="G9" s="3" t="s">
        <v>83</v>
      </c>
      <c r="I9" t="str">
        <f t="shared" si="0"/>
        <v>AwayScore integer,</v>
      </c>
    </row>
    <row r="10" spans="1:9">
      <c r="A10" s="1" t="s">
        <v>84</v>
      </c>
      <c r="B10" s="2" t="s">
        <v>1</v>
      </c>
      <c r="C10" s="2">
        <v>32</v>
      </c>
      <c r="D10" s="2" t="s">
        <v>3</v>
      </c>
      <c r="E10" s="2" t="s">
        <v>3</v>
      </c>
      <c r="F10" s="2" t="s">
        <v>3</v>
      </c>
      <c r="G10" s="1" t="s">
        <v>85</v>
      </c>
      <c r="I10" t="str">
        <f t="shared" si="0"/>
        <v>HomeScore integer,</v>
      </c>
    </row>
    <row r="11" spans="1:9" ht="45">
      <c r="A11" s="1" t="s">
        <v>86</v>
      </c>
      <c r="B11" s="2" t="s">
        <v>38</v>
      </c>
      <c r="C11" s="2">
        <v>32</v>
      </c>
      <c r="D11" s="2" t="s">
        <v>3</v>
      </c>
      <c r="E11" s="2" t="s">
        <v>3</v>
      </c>
      <c r="F11" s="2" t="s">
        <v>3</v>
      </c>
      <c r="G11" s="1" t="s">
        <v>87</v>
      </c>
      <c r="I11" t="str">
        <f t="shared" si="0"/>
        <v>PointSpread decimal,</v>
      </c>
    </row>
    <row r="12" spans="1:9">
      <c r="A12" s="3" t="s">
        <v>88</v>
      </c>
      <c r="B12" s="4" t="s">
        <v>38</v>
      </c>
      <c r="C12" s="4">
        <v>32</v>
      </c>
      <c r="D12" s="4" t="s">
        <v>3</v>
      </c>
      <c r="E12" s="4" t="s">
        <v>3</v>
      </c>
      <c r="F12" s="4" t="s">
        <v>3</v>
      </c>
      <c r="G12" s="3" t="s">
        <v>89</v>
      </c>
      <c r="I12" t="str">
        <f t="shared" si="0"/>
        <v>OverUnder decimal,</v>
      </c>
    </row>
    <row r="13" spans="1:9">
      <c r="A13" s="1" t="s">
        <v>90</v>
      </c>
      <c r="B13" s="2" t="s">
        <v>1</v>
      </c>
      <c r="C13" s="2">
        <v>32</v>
      </c>
      <c r="D13" s="2" t="s">
        <v>3</v>
      </c>
      <c r="E13" s="2" t="s">
        <v>2</v>
      </c>
      <c r="F13" s="2" t="s">
        <v>3</v>
      </c>
      <c r="G13" s="1" t="s">
        <v>91</v>
      </c>
      <c r="I13" t="str">
        <f t="shared" si="0"/>
        <v>StadiumID integer,</v>
      </c>
    </row>
    <row r="14" spans="1:9">
      <c r="A14" s="1" t="s">
        <v>92</v>
      </c>
      <c r="B14" s="2" t="s">
        <v>93</v>
      </c>
      <c r="C14" s="2"/>
      <c r="D14" s="2" t="s">
        <v>3</v>
      </c>
      <c r="E14" s="2" t="s">
        <v>2</v>
      </c>
      <c r="F14" s="2" t="s">
        <v>2</v>
      </c>
      <c r="G14" s="1" t="s">
        <v>94</v>
      </c>
      <c r="I14" t="str">
        <f t="shared" si="0"/>
        <v>Day date,</v>
      </c>
    </row>
    <row r="15" spans="1:9">
      <c r="A15" s="1" t="s">
        <v>95</v>
      </c>
      <c r="B15" s="2" t="s">
        <v>1</v>
      </c>
      <c r="C15" s="2">
        <v>32</v>
      </c>
      <c r="D15" s="2" t="s">
        <v>3</v>
      </c>
      <c r="E15" s="2" t="s">
        <v>2</v>
      </c>
      <c r="F15" s="2" t="s">
        <v>2</v>
      </c>
      <c r="G15" s="1" t="s">
        <v>96</v>
      </c>
      <c r="I15" t="str">
        <f t="shared" si="0"/>
        <v>AwayTeamID integer,</v>
      </c>
    </row>
    <row r="16" spans="1:9">
      <c r="A16" s="3" t="s">
        <v>97</v>
      </c>
      <c r="B16" s="4" t="s">
        <v>1</v>
      </c>
      <c r="C16" s="4">
        <v>32</v>
      </c>
      <c r="D16" s="4" t="s">
        <v>3</v>
      </c>
      <c r="E16" s="4" t="s">
        <v>2</v>
      </c>
      <c r="F16" s="4" t="s">
        <v>2</v>
      </c>
      <c r="G16" s="3" t="s">
        <v>98</v>
      </c>
      <c r="I16" t="str">
        <f t="shared" si="0"/>
        <v>HomeTeamID integer,</v>
      </c>
    </row>
    <row r="17" spans="1:9">
      <c r="A17" s="3" t="s">
        <v>99</v>
      </c>
      <c r="B17" s="4" t="s">
        <v>1</v>
      </c>
      <c r="C17" s="4">
        <v>32</v>
      </c>
      <c r="D17" s="4" t="s">
        <v>2</v>
      </c>
      <c r="E17" s="4" t="s">
        <v>2</v>
      </c>
      <c r="F17" s="4" t="s">
        <v>3</v>
      </c>
      <c r="G17" s="3" t="s">
        <v>100</v>
      </c>
      <c r="I17" t="str">
        <f t="shared" si="0"/>
        <v>ScoreID integer,</v>
      </c>
    </row>
    <row r="18" spans="1:9" ht="33.75">
      <c r="A18" s="3" t="s">
        <v>16</v>
      </c>
      <c r="B18" s="4" t="s">
        <v>6</v>
      </c>
      <c r="C18" s="4">
        <v>20</v>
      </c>
      <c r="D18" s="4" t="s">
        <v>3</v>
      </c>
      <c r="E18" s="4" t="s">
        <v>2</v>
      </c>
      <c r="F18" s="4" t="s">
        <v>2</v>
      </c>
      <c r="G18" s="3" t="s">
        <v>101</v>
      </c>
      <c r="I18" t="str">
        <f t="shared" si="0"/>
        <v>Status string,</v>
      </c>
    </row>
  </sheetData>
  <autoFilter ref="A1:G1" xr:uid="{82B6DD6E-EEE5-4398-A3E7-84BB90564E3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DA1C-D599-4AC4-AB95-EFFF73E47310}">
  <sheetPr>
    <tabColor rgb="FF92D050"/>
  </sheetPr>
  <dimension ref="A1:I25"/>
  <sheetViews>
    <sheetView tabSelected="1" zoomScaleNormal="100" workbookViewId="0">
      <pane ySplit="1" topLeftCell="A2" activePane="bottomLeft" state="frozen"/>
      <selection pane="bottomLeft" activeCell="A22" activeCellId="2" sqref="A2 A3 A22"/>
    </sheetView>
  </sheetViews>
  <sheetFormatPr baseColWidth="10" defaultRowHeight="15"/>
  <cols>
    <col min="1" max="1" width="28.140625" customWidth="1"/>
    <col min="7" max="7" width="89.7109375" customWidth="1"/>
    <col min="9" max="9" width="46.42578125" bestFit="1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22.5">
      <c r="A2" s="16" t="s">
        <v>70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138</v>
      </c>
      <c r="I2" t="str">
        <f>CONCATENATE(A2, " ",B2,",")</f>
        <v>SeasonType integer,</v>
      </c>
    </row>
    <row r="3" spans="1:9">
      <c r="A3" s="16" t="s">
        <v>72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139</v>
      </c>
      <c r="I3" t="str">
        <f t="shared" ref="I3:I25" si="0">CONCATENATE(A3, " ",B3,",")</f>
        <v>Season integer,</v>
      </c>
    </row>
    <row r="4" spans="1:9">
      <c r="A4" s="1" t="s">
        <v>5</v>
      </c>
      <c r="B4" s="2" t="s">
        <v>435</v>
      </c>
      <c r="C4" s="2">
        <v>50</v>
      </c>
      <c r="D4" s="2" t="s">
        <v>3</v>
      </c>
      <c r="E4" s="2" t="s">
        <v>2</v>
      </c>
      <c r="F4" s="2" t="s">
        <v>3</v>
      </c>
      <c r="G4" s="1" t="s">
        <v>140</v>
      </c>
      <c r="I4" t="str">
        <f t="shared" si="0"/>
        <v>Team varchar,</v>
      </c>
    </row>
    <row r="5" spans="1:9">
      <c r="A5" s="3" t="s">
        <v>370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371</v>
      </c>
      <c r="I5" t="str">
        <f t="shared" si="0"/>
        <v>Score integer,</v>
      </c>
    </row>
    <row r="6" spans="1:9">
      <c r="A6" s="1" t="s">
        <v>372</v>
      </c>
      <c r="B6" s="2" t="s">
        <v>1</v>
      </c>
      <c r="C6" s="2">
        <v>32</v>
      </c>
      <c r="D6" s="2" t="s">
        <v>2</v>
      </c>
      <c r="E6" s="2" t="s">
        <v>2</v>
      </c>
      <c r="F6" s="2" t="s">
        <v>3</v>
      </c>
      <c r="G6" s="1" t="s">
        <v>373</v>
      </c>
      <c r="I6" t="str">
        <f t="shared" si="0"/>
        <v>OpponentScore integer,</v>
      </c>
    </row>
    <row r="7" spans="1:9">
      <c r="A7" s="3" t="s">
        <v>374</v>
      </c>
      <c r="B7" s="4" t="s">
        <v>1</v>
      </c>
      <c r="C7" s="4">
        <v>32</v>
      </c>
      <c r="D7" s="4" t="s">
        <v>2</v>
      </c>
      <c r="E7" s="4" t="s">
        <v>2</v>
      </c>
      <c r="F7" s="4" t="s">
        <v>3</v>
      </c>
      <c r="G7" s="3" t="s">
        <v>375</v>
      </c>
      <c r="I7" t="str">
        <f t="shared" si="0"/>
        <v>TotalScore integer,</v>
      </c>
    </row>
    <row r="8" spans="1:9">
      <c r="A8" s="3" t="s">
        <v>376</v>
      </c>
      <c r="B8" s="4" t="s">
        <v>1</v>
      </c>
      <c r="C8" s="4">
        <v>32</v>
      </c>
      <c r="D8" s="4" t="s">
        <v>3</v>
      </c>
      <c r="E8" s="4" t="s">
        <v>2</v>
      </c>
      <c r="F8" s="4" t="s">
        <v>3</v>
      </c>
      <c r="G8" s="3" t="s">
        <v>377</v>
      </c>
      <c r="I8" t="str">
        <f t="shared" si="0"/>
        <v>ScoreQuarter1 integer,</v>
      </c>
    </row>
    <row r="9" spans="1:9">
      <c r="A9" s="1" t="s">
        <v>378</v>
      </c>
      <c r="B9" s="2" t="s">
        <v>1</v>
      </c>
      <c r="C9" s="2">
        <v>32</v>
      </c>
      <c r="D9" s="2" t="s">
        <v>3</v>
      </c>
      <c r="E9" s="2" t="s">
        <v>2</v>
      </c>
      <c r="F9" s="2" t="s">
        <v>3</v>
      </c>
      <c r="G9" s="1" t="s">
        <v>379</v>
      </c>
      <c r="I9" t="str">
        <f t="shared" si="0"/>
        <v>ScoreQuarter2 integer,</v>
      </c>
    </row>
    <row r="10" spans="1:9">
      <c r="A10" s="3" t="s">
        <v>380</v>
      </c>
      <c r="B10" s="4" t="s">
        <v>1</v>
      </c>
      <c r="C10" s="4">
        <v>32</v>
      </c>
      <c r="D10" s="4" t="s">
        <v>3</v>
      </c>
      <c r="E10" s="4" t="s">
        <v>2</v>
      </c>
      <c r="F10" s="4" t="s">
        <v>3</v>
      </c>
      <c r="G10" s="3" t="s">
        <v>381</v>
      </c>
      <c r="I10" t="str">
        <f t="shared" si="0"/>
        <v>ScoreQuarter3 integer,</v>
      </c>
    </row>
    <row r="11" spans="1:9">
      <c r="A11" s="1" t="s">
        <v>382</v>
      </c>
      <c r="B11" s="2" t="s">
        <v>1</v>
      </c>
      <c r="C11" s="2">
        <v>32</v>
      </c>
      <c r="D11" s="2" t="s">
        <v>3</v>
      </c>
      <c r="E11" s="2" t="s">
        <v>2</v>
      </c>
      <c r="F11" s="2" t="s">
        <v>3</v>
      </c>
      <c r="G11" s="1" t="s">
        <v>383</v>
      </c>
      <c r="I11" t="str">
        <f t="shared" si="0"/>
        <v>ScoreQuarter4 integer,</v>
      </c>
    </row>
    <row r="12" spans="1:9">
      <c r="A12" s="3" t="s">
        <v>384</v>
      </c>
      <c r="B12" s="4" t="s">
        <v>1</v>
      </c>
      <c r="C12" s="4">
        <v>32</v>
      </c>
      <c r="D12" s="4" t="s">
        <v>2</v>
      </c>
      <c r="E12" s="4" t="s">
        <v>2</v>
      </c>
      <c r="F12" s="4" t="s">
        <v>3</v>
      </c>
      <c r="G12" s="3" t="s">
        <v>385</v>
      </c>
      <c r="I12" t="str">
        <f t="shared" si="0"/>
        <v>ScoreOvertime integer,</v>
      </c>
    </row>
    <row r="13" spans="1:9">
      <c r="A13" s="1" t="s">
        <v>386</v>
      </c>
      <c r="B13" s="9" t="s">
        <v>435</v>
      </c>
      <c r="C13" s="2">
        <v>50</v>
      </c>
      <c r="D13" s="2" t="s">
        <v>3</v>
      </c>
      <c r="E13" s="2" t="s">
        <v>2</v>
      </c>
      <c r="F13" s="2" t="s">
        <v>3</v>
      </c>
      <c r="G13" s="1" t="s">
        <v>387</v>
      </c>
      <c r="I13" t="str">
        <f t="shared" si="0"/>
        <v>TimeOfPossession varchar,</v>
      </c>
    </row>
    <row r="14" spans="1:9">
      <c r="A14" s="1" t="s">
        <v>388</v>
      </c>
      <c r="B14" s="2" t="s">
        <v>1</v>
      </c>
      <c r="C14" s="2">
        <v>32</v>
      </c>
      <c r="D14" s="2" t="s">
        <v>3</v>
      </c>
      <c r="E14" s="2" t="s">
        <v>2</v>
      </c>
      <c r="F14" s="2" t="s">
        <v>3</v>
      </c>
      <c r="G14" s="1" t="s">
        <v>377</v>
      </c>
      <c r="I14" t="str">
        <f t="shared" si="0"/>
        <v>OpponentScoreQuarter1 integer,</v>
      </c>
    </row>
    <row r="15" spans="1:9">
      <c r="A15" s="3" t="s">
        <v>389</v>
      </c>
      <c r="B15" s="4" t="s">
        <v>1</v>
      </c>
      <c r="C15" s="4">
        <v>32</v>
      </c>
      <c r="D15" s="4" t="s">
        <v>3</v>
      </c>
      <c r="E15" s="4" t="s">
        <v>2</v>
      </c>
      <c r="F15" s="4" t="s">
        <v>3</v>
      </c>
      <c r="G15" s="3" t="s">
        <v>379</v>
      </c>
      <c r="I15" t="str">
        <f t="shared" si="0"/>
        <v>OpponentScoreQuarter2 integer,</v>
      </c>
    </row>
    <row r="16" spans="1:9">
      <c r="A16" s="1" t="s">
        <v>390</v>
      </c>
      <c r="B16" s="2" t="s">
        <v>1</v>
      </c>
      <c r="C16" s="2">
        <v>32</v>
      </c>
      <c r="D16" s="2" t="s">
        <v>3</v>
      </c>
      <c r="E16" s="2" t="s">
        <v>2</v>
      </c>
      <c r="F16" s="2" t="s">
        <v>3</v>
      </c>
      <c r="G16" s="1" t="s">
        <v>381</v>
      </c>
      <c r="I16" t="str">
        <f t="shared" si="0"/>
        <v>OpponentScoreQuarter3 integer,</v>
      </c>
    </row>
    <row r="17" spans="1:9">
      <c r="A17" s="3" t="s">
        <v>391</v>
      </c>
      <c r="B17" s="4" t="s">
        <v>1</v>
      </c>
      <c r="C17" s="4">
        <v>32</v>
      </c>
      <c r="D17" s="4" t="s">
        <v>3</v>
      </c>
      <c r="E17" s="4" t="s">
        <v>2</v>
      </c>
      <c r="F17" s="4" t="s">
        <v>3</v>
      </c>
      <c r="G17" s="3" t="s">
        <v>383</v>
      </c>
      <c r="I17" t="str">
        <f t="shared" si="0"/>
        <v>OpponentScoreQuarter4 integer,</v>
      </c>
    </row>
    <row r="18" spans="1:9">
      <c r="A18" s="1" t="s">
        <v>392</v>
      </c>
      <c r="B18" s="2" t="s">
        <v>1</v>
      </c>
      <c r="C18" s="2">
        <v>32</v>
      </c>
      <c r="D18" s="2" t="s">
        <v>2</v>
      </c>
      <c r="E18" s="2" t="s">
        <v>2</v>
      </c>
      <c r="F18" s="2" t="s">
        <v>3</v>
      </c>
      <c r="G18" s="1" t="s">
        <v>385</v>
      </c>
      <c r="I18" t="str">
        <f t="shared" si="0"/>
        <v>OpponentScoreOvertime integer,</v>
      </c>
    </row>
    <row r="19" spans="1:9">
      <c r="A19" s="3" t="s">
        <v>393</v>
      </c>
      <c r="B19" s="9" t="s">
        <v>435</v>
      </c>
      <c r="C19" s="4">
        <v>50</v>
      </c>
      <c r="D19" s="4" t="s">
        <v>3</v>
      </c>
      <c r="E19" s="4" t="s">
        <v>2</v>
      </c>
      <c r="F19" s="4" t="s">
        <v>3</v>
      </c>
      <c r="G19" s="3" t="s">
        <v>387</v>
      </c>
      <c r="I19" t="str">
        <f t="shared" si="0"/>
        <v>OpponentTimeOfPossession varchar,</v>
      </c>
    </row>
    <row r="20" spans="1:9">
      <c r="A20" s="1" t="s">
        <v>394</v>
      </c>
      <c r="B20" s="9" t="s">
        <v>38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395</v>
      </c>
      <c r="I20" t="str">
        <f t="shared" si="0"/>
        <v>TimesSackedPercentage decimal,</v>
      </c>
    </row>
    <row r="21" spans="1:9">
      <c r="A21" s="3" t="s">
        <v>396</v>
      </c>
      <c r="B21" s="9" t="s">
        <v>435</v>
      </c>
      <c r="C21" s="4">
        <v>50</v>
      </c>
      <c r="D21" s="4" t="s">
        <v>3</v>
      </c>
      <c r="E21" s="4" t="s">
        <v>2</v>
      </c>
      <c r="F21" s="4" t="s">
        <v>3</v>
      </c>
      <c r="G21" s="3" t="s">
        <v>125</v>
      </c>
      <c r="I21" t="str">
        <f t="shared" si="0"/>
        <v>TeamName varchar,</v>
      </c>
    </row>
    <row r="22" spans="1:9">
      <c r="A22" s="16" t="s">
        <v>397</v>
      </c>
      <c r="B22" s="2" t="s">
        <v>1</v>
      </c>
      <c r="C22" s="2">
        <v>32</v>
      </c>
      <c r="D22" s="2" t="s">
        <v>3</v>
      </c>
      <c r="E22" s="2" t="s">
        <v>2</v>
      </c>
      <c r="F22" s="2" t="s">
        <v>3</v>
      </c>
      <c r="G22" s="1" t="s">
        <v>398</v>
      </c>
      <c r="I22" t="str">
        <f t="shared" si="0"/>
        <v>Games integer,</v>
      </c>
    </row>
    <row r="23" spans="1:9" ht="22.5">
      <c r="A23" s="3" t="s">
        <v>399</v>
      </c>
      <c r="B23" s="4" t="s">
        <v>1</v>
      </c>
      <c r="C23" s="4">
        <v>32</v>
      </c>
      <c r="D23" s="4" t="s">
        <v>2</v>
      </c>
      <c r="E23" s="4" t="s">
        <v>2</v>
      </c>
      <c r="F23" s="4" t="s">
        <v>2</v>
      </c>
      <c r="G23" s="3" t="s">
        <v>400</v>
      </c>
      <c r="I23" t="str">
        <f t="shared" si="0"/>
        <v>TeamSeasonID integer,</v>
      </c>
    </row>
    <row r="24" spans="1:9">
      <c r="A24" s="1" t="s">
        <v>59</v>
      </c>
      <c r="B24" s="2" t="s">
        <v>1</v>
      </c>
      <c r="C24" s="2">
        <v>32</v>
      </c>
      <c r="D24" s="2" t="s">
        <v>3</v>
      </c>
      <c r="E24" s="2" t="s">
        <v>2</v>
      </c>
      <c r="F24" s="2" t="s">
        <v>3</v>
      </c>
      <c r="G24" s="1" t="s">
        <v>60</v>
      </c>
      <c r="I24" t="str">
        <f t="shared" si="0"/>
        <v>TeamID integer,</v>
      </c>
    </row>
    <row r="25" spans="1:9">
      <c r="A25" s="5" t="s">
        <v>401</v>
      </c>
      <c r="B25" s="14" t="s">
        <v>1</v>
      </c>
      <c r="C25" s="14">
        <v>32</v>
      </c>
      <c r="D25" s="14" t="s">
        <v>2</v>
      </c>
      <c r="E25" s="14" t="s">
        <v>2</v>
      </c>
      <c r="F25" s="14" t="s">
        <v>3</v>
      </c>
      <c r="G25" s="15" t="s">
        <v>402</v>
      </c>
      <c r="I25" t="str">
        <f t="shared" si="0"/>
        <v>TeamStatID integer,</v>
      </c>
    </row>
  </sheetData>
  <autoFilter ref="A1:G25" xr:uid="{7746DA1C-D599-4AC4-AB95-EFFF73E4731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3A46-7F2B-42FF-80E4-DF0ACBDE71A1}">
  <sheetPr>
    <tabColor rgb="FFFFFF00"/>
  </sheetPr>
  <dimension ref="A1"/>
  <sheetViews>
    <sheetView workbookViewId="0">
      <selection activeCell="K21" sqref="K21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E1E-8F69-49DC-8037-B11C3B0CB905}">
  <sheetPr>
    <tabColor rgb="FFFFFF00"/>
  </sheetPr>
  <dimension ref="A1"/>
  <sheetViews>
    <sheetView workbookViewId="0">
      <selection activeCell="K30" sqref="K30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8C2C-CA2B-4BC3-ACAB-7984C2F714F9}">
  <sheetPr>
    <tabColor rgb="FFFFFF00"/>
  </sheetPr>
  <dimension ref="A1"/>
  <sheetViews>
    <sheetView workbookViewId="0">
      <selection activeCell="K29" sqref="K29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309-50B2-47E4-B709-6CE45C97E351}">
  <sheetPr>
    <tabColor rgb="FFFF0000"/>
  </sheetPr>
  <dimension ref="A1:G122"/>
  <sheetViews>
    <sheetView workbookViewId="0">
      <pane ySplit="1" topLeftCell="A31" activePane="bottomLeft" state="frozen"/>
      <selection pane="bottomLeft" sqref="A1:XFD1"/>
    </sheetView>
  </sheetViews>
  <sheetFormatPr baseColWidth="10" defaultRowHeight="15"/>
  <cols>
    <col min="1" max="1" width="23.140625" customWidth="1"/>
    <col min="7" max="7" width="49.2851562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" t="s">
        <v>0</v>
      </c>
      <c r="B2" s="2" t="s">
        <v>1</v>
      </c>
      <c r="C2" s="2">
        <v>32</v>
      </c>
      <c r="D2" s="2" t="s">
        <v>3</v>
      </c>
      <c r="E2" s="2" t="s">
        <v>2</v>
      </c>
      <c r="F2" s="2" t="s">
        <v>3</v>
      </c>
      <c r="G2" s="1" t="s">
        <v>4</v>
      </c>
    </row>
    <row r="3" spans="1:7" ht="22.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138</v>
      </c>
    </row>
    <row r="4" spans="1:7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139</v>
      </c>
    </row>
    <row r="5" spans="1:7">
      <c r="A5" s="3" t="s">
        <v>5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140</v>
      </c>
    </row>
    <row r="6" spans="1:7">
      <c r="A6" s="3" t="s">
        <v>33</v>
      </c>
      <c r="B6" s="4" t="s">
        <v>6</v>
      </c>
      <c r="C6" s="4">
        <v>50</v>
      </c>
      <c r="D6" s="4" t="s">
        <v>3</v>
      </c>
      <c r="E6" s="4" t="s">
        <v>2</v>
      </c>
      <c r="F6" s="4" t="s">
        <v>3</v>
      </c>
      <c r="G6" s="3" t="s">
        <v>141</v>
      </c>
    </row>
    <row r="7" spans="1:7" ht="22.5">
      <c r="A7" s="1" t="s">
        <v>14</v>
      </c>
      <c r="B7" s="2" t="s">
        <v>6</v>
      </c>
      <c r="C7" s="2">
        <v>50</v>
      </c>
      <c r="D7" s="2" t="s">
        <v>3</v>
      </c>
      <c r="E7" s="2" t="s">
        <v>2</v>
      </c>
      <c r="F7" s="2" t="s">
        <v>3</v>
      </c>
      <c r="G7" s="1" t="s">
        <v>142</v>
      </c>
    </row>
    <row r="8" spans="1:7" ht="22.5">
      <c r="A8" s="3" t="s">
        <v>31</v>
      </c>
      <c r="B8" s="4" t="s">
        <v>6</v>
      </c>
      <c r="C8" s="4">
        <v>50</v>
      </c>
      <c r="D8" s="4" t="s">
        <v>3</v>
      </c>
      <c r="E8" s="4" t="s">
        <v>2</v>
      </c>
      <c r="F8" s="4" t="s">
        <v>3</v>
      </c>
      <c r="G8" s="3" t="s">
        <v>143</v>
      </c>
    </row>
    <row r="9" spans="1:7">
      <c r="A9" s="1" t="s">
        <v>144</v>
      </c>
      <c r="B9" s="2" t="s">
        <v>1</v>
      </c>
      <c r="C9" s="2">
        <v>32</v>
      </c>
      <c r="D9" s="2" t="s">
        <v>2</v>
      </c>
      <c r="E9" s="2" t="s">
        <v>2</v>
      </c>
      <c r="F9" s="2" t="s">
        <v>3</v>
      </c>
      <c r="G9" s="1" t="s">
        <v>145</v>
      </c>
    </row>
    <row r="10" spans="1:7">
      <c r="A10" s="3" t="s">
        <v>146</v>
      </c>
      <c r="B10" s="4" t="s">
        <v>1</v>
      </c>
      <c r="C10" s="4">
        <v>32</v>
      </c>
      <c r="D10" s="4" t="s">
        <v>2</v>
      </c>
      <c r="E10" s="4" t="s">
        <v>2</v>
      </c>
      <c r="F10" s="4" t="s">
        <v>3</v>
      </c>
      <c r="G10" s="3" t="s">
        <v>147</v>
      </c>
    </row>
    <row r="11" spans="1:7">
      <c r="A11" s="1" t="s">
        <v>148</v>
      </c>
      <c r="B11" s="2" t="s">
        <v>1</v>
      </c>
      <c r="C11" s="2">
        <v>32</v>
      </c>
      <c r="D11" s="2" t="s">
        <v>2</v>
      </c>
      <c r="E11" s="2" t="s">
        <v>2</v>
      </c>
      <c r="F11" s="2" t="s">
        <v>3</v>
      </c>
      <c r="G11" s="1" t="s">
        <v>149</v>
      </c>
    </row>
    <row r="12" spans="1:7">
      <c r="A12" s="3" t="s">
        <v>150</v>
      </c>
      <c r="B12" s="4" t="s">
        <v>38</v>
      </c>
      <c r="C12" s="4">
        <v>32</v>
      </c>
      <c r="D12" s="4" t="s">
        <v>2</v>
      </c>
      <c r="E12" s="4" t="s">
        <v>3</v>
      </c>
      <c r="F12" s="4" t="s">
        <v>3</v>
      </c>
      <c r="G12" s="3" t="s">
        <v>151</v>
      </c>
    </row>
    <row r="13" spans="1:7">
      <c r="A13" s="1" t="s">
        <v>152</v>
      </c>
      <c r="B13" s="2" t="s">
        <v>38</v>
      </c>
      <c r="C13" s="2">
        <v>32</v>
      </c>
      <c r="D13" s="2" t="s">
        <v>2</v>
      </c>
      <c r="E13" s="2" t="s">
        <v>3</v>
      </c>
      <c r="F13" s="2" t="s">
        <v>3</v>
      </c>
      <c r="G13" s="1" t="s">
        <v>153</v>
      </c>
    </row>
    <row r="14" spans="1:7">
      <c r="A14" s="3" t="s">
        <v>154</v>
      </c>
      <c r="B14" s="4" t="s">
        <v>38</v>
      </c>
      <c r="C14" s="4">
        <v>32</v>
      </c>
      <c r="D14" s="4" t="s">
        <v>2</v>
      </c>
      <c r="E14" s="4" t="s">
        <v>3</v>
      </c>
      <c r="F14" s="4" t="s">
        <v>3</v>
      </c>
      <c r="G14" s="3" t="s">
        <v>155</v>
      </c>
    </row>
    <row r="15" spans="1:7">
      <c r="A15" s="1" t="s">
        <v>156</v>
      </c>
      <c r="B15" s="2" t="s">
        <v>38</v>
      </c>
      <c r="C15" s="2">
        <v>32</v>
      </c>
      <c r="D15" s="2" t="s">
        <v>2</v>
      </c>
      <c r="E15" s="2" t="s">
        <v>3</v>
      </c>
      <c r="F15" s="2" t="s">
        <v>3</v>
      </c>
      <c r="G15" s="1" t="s">
        <v>157</v>
      </c>
    </row>
    <row r="16" spans="1:7">
      <c r="A16" s="3" t="s">
        <v>158</v>
      </c>
      <c r="B16" s="4" t="s">
        <v>38</v>
      </c>
      <c r="C16" s="4">
        <v>32</v>
      </c>
      <c r="D16" s="4" t="s">
        <v>2</v>
      </c>
      <c r="E16" s="4" t="s">
        <v>3</v>
      </c>
      <c r="F16" s="4" t="s">
        <v>3</v>
      </c>
      <c r="G16" s="3" t="s">
        <v>159</v>
      </c>
    </row>
    <row r="17" spans="1:7">
      <c r="A17" s="1" t="s">
        <v>160</v>
      </c>
      <c r="B17" s="2" t="s">
        <v>38</v>
      </c>
      <c r="C17" s="2">
        <v>32</v>
      </c>
      <c r="D17" s="2" t="s">
        <v>2</v>
      </c>
      <c r="E17" s="2" t="s">
        <v>3</v>
      </c>
      <c r="F17" s="2" t="s">
        <v>3</v>
      </c>
      <c r="G17" s="1" t="s">
        <v>161</v>
      </c>
    </row>
    <row r="18" spans="1:7">
      <c r="A18" s="3" t="s">
        <v>162</v>
      </c>
      <c r="B18" s="4" t="s">
        <v>38</v>
      </c>
      <c r="C18" s="4">
        <v>32</v>
      </c>
      <c r="D18" s="4" t="s">
        <v>2</v>
      </c>
      <c r="E18" s="4" t="s">
        <v>3</v>
      </c>
      <c r="F18" s="4" t="s">
        <v>3</v>
      </c>
      <c r="G18" s="3" t="s">
        <v>163</v>
      </c>
    </row>
    <row r="19" spans="1:7">
      <c r="A19" s="1" t="s">
        <v>164</v>
      </c>
      <c r="B19" s="2" t="s">
        <v>38</v>
      </c>
      <c r="C19" s="2">
        <v>32</v>
      </c>
      <c r="D19" s="2" t="s">
        <v>2</v>
      </c>
      <c r="E19" s="2" t="s">
        <v>3</v>
      </c>
      <c r="F19" s="2" t="s">
        <v>3</v>
      </c>
      <c r="G19" s="1" t="s">
        <v>165</v>
      </c>
    </row>
    <row r="20" spans="1:7">
      <c r="A20" s="3" t="s">
        <v>166</v>
      </c>
      <c r="B20" s="4" t="s">
        <v>38</v>
      </c>
      <c r="C20" s="4">
        <v>32</v>
      </c>
      <c r="D20" s="4" t="s">
        <v>2</v>
      </c>
      <c r="E20" s="4" t="s">
        <v>3</v>
      </c>
      <c r="F20" s="4" t="s">
        <v>3</v>
      </c>
      <c r="G20" s="3" t="s">
        <v>167</v>
      </c>
    </row>
    <row r="21" spans="1:7">
      <c r="A21" s="1" t="s">
        <v>168</v>
      </c>
      <c r="B21" s="2" t="s">
        <v>38</v>
      </c>
      <c r="C21" s="2">
        <v>32</v>
      </c>
      <c r="D21" s="2" t="s">
        <v>2</v>
      </c>
      <c r="E21" s="2" t="s">
        <v>3</v>
      </c>
      <c r="F21" s="2" t="s">
        <v>3</v>
      </c>
      <c r="G21" s="1" t="s">
        <v>169</v>
      </c>
    </row>
    <row r="22" spans="1:7">
      <c r="A22" s="3" t="s">
        <v>170</v>
      </c>
      <c r="B22" s="4" t="s">
        <v>38</v>
      </c>
      <c r="C22" s="4">
        <v>32</v>
      </c>
      <c r="D22" s="4" t="s">
        <v>2</v>
      </c>
      <c r="E22" s="4" t="s">
        <v>3</v>
      </c>
      <c r="F22" s="4" t="s">
        <v>3</v>
      </c>
      <c r="G22" s="3" t="s">
        <v>171</v>
      </c>
    </row>
    <row r="23" spans="1:7">
      <c r="A23" s="1" t="s">
        <v>172</v>
      </c>
      <c r="B23" s="2" t="s">
        <v>38</v>
      </c>
      <c r="C23" s="2">
        <v>32</v>
      </c>
      <c r="D23" s="2" t="s">
        <v>2</v>
      </c>
      <c r="E23" s="2" t="s">
        <v>3</v>
      </c>
      <c r="F23" s="2" t="s">
        <v>3</v>
      </c>
      <c r="G23" s="1" t="s">
        <v>173</v>
      </c>
    </row>
    <row r="24" spans="1:7">
      <c r="A24" s="3" t="s">
        <v>174</v>
      </c>
      <c r="B24" s="4" t="s">
        <v>38</v>
      </c>
      <c r="C24" s="4">
        <v>32</v>
      </c>
      <c r="D24" s="4" t="s">
        <v>2</v>
      </c>
      <c r="E24" s="4" t="s">
        <v>3</v>
      </c>
      <c r="F24" s="4" t="s">
        <v>3</v>
      </c>
      <c r="G24" s="3" t="s">
        <v>175</v>
      </c>
    </row>
    <row r="25" spans="1:7">
      <c r="A25" s="1" t="s">
        <v>176</v>
      </c>
      <c r="B25" s="2" t="s">
        <v>38</v>
      </c>
      <c r="C25" s="2">
        <v>32</v>
      </c>
      <c r="D25" s="2" t="s">
        <v>2</v>
      </c>
      <c r="E25" s="2" t="s">
        <v>3</v>
      </c>
      <c r="F25" s="2" t="s">
        <v>3</v>
      </c>
      <c r="G25" s="1" t="s">
        <v>177</v>
      </c>
    </row>
    <row r="26" spans="1:7">
      <c r="A26" s="3" t="s">
        <v>178</v>
      </c>
      <c r="B26" s="4" t="s">
        <v>38</v>
      </c>
      <c r="C26" s="4">
        <v>32</v>
      </c>
      <c r="D26" s="4" t="s">
        <v>2</v>
      </c>
      <c r="E26" s="4" t="s">
        <v>3</v>
      </c>
      <c r="F26" s="4" t="s">
        <v>3</v>
      </c>
      <c r="G26" s="3" t="s">
        <v>179</v>
      </c>
    </row>
    <row r="27" spans="1:7">
      <c r="A27" s="1" t="s">
        <v>180</v>
      </c>
      <c r="B27" s="2" t="s">
        <v>38</v>
      </c>
      <c r="C27" s="2">
        <v>32</v>
      </c>
      <c r="D27" s="2" t="s">
        <v>2</v>
      </c>
      <c r="E27" s="2" t="s">
        <v>3</v>
      </c>
      <c r="F27" s="2" t="s">
        <v>3</v>
      </c>
      <c r="G27" s="1" t="s">
        <v>181</v>
      </c>
    </row>
    <row r="28" spans="1:7">
      <c r="A28" s="3" t="s">
        <v>182</v>
      </c>
      <c r="B28" s="4" t="s">
        <v>38</v>
      </c>
      <c r="C28" s="4">
        <v>32</v>
      </c>
      <c r="D28" s="4" t="s">
        <v>2</v>
      </c>
      <c r="E28" s="4" t="s">
        <v>3</v>
      </c>
      <c r="F28" s="4" t="s">
        <v>3</v>
      </c>
      <c r="G28" s="3" t="s">
        <v>183</v>
      </c>
    </row>
    <row r="29" spans="1:7">
      <c r="A29" s="1" t="s">
        <v>184</v>
      </c>
      <c r="B29" s="2" t="s">
        <v>38</v>
      </c>
      <c r="C29" s="2">
        <v>32</v>
      </c>
      <c r="D29" s="2" t="s">
        <v>3</v>
      </c>
      <c r="E29" s="2" t="s">
        <v>3</v>
      </c>
      <c r="F29" s="2" t="s">
        <v>3</v>
      </c>
      <c r="G29" s="1" t="s">
        <v>185</v>
      </c>
    </row>
    <row r="30" spans="1:7">
      <c r="A30" s="3" t="s">
        <v>186</v>
      </c>
      <c r="B30" s="4" t="s">
        <v>38</v>
      </c>
      <c r="C30" s="4">
        <v>32</v>
      </c>
      <c r="D30" s="4" t="s">
        <v>2</v>
      </c>
      <c r="E30" s="4" t="s">
        <v>3</v>
      </c>
      <c r="F30" s="4" t="s">
        <v>3</v>
      </c>
      <c r="G30" s="3" t="s">
        <v>187</v>
      </c>
    </row>
    <row r="31" spans="1:7">
      <c r="A31" s="1" t="s">
        <v>188</v>
      </c>
      <c r="B31" s="2" t="s">
        <v>38</v>
      </c>
      <c r="C31" s="2">
        <v>32</v>
      </c>
      <c r="D31" s="2" t="s">
        <v>2</v>
      </c>
      <c r="E31" s="2" t="s">
        <v>3</v>
      </c>
      <c r="F31" s="2" t="s">
        <v>3</v>
      </c>
      <c r="G31" s="1" t="s">
        <v>189</v>
      </c>
    </row>
    <row r="32" spans="1:7">
      <c r="A32" s="3" t="s">
        <v>190</v>
      </c>
      <c r="B32" s="4" t="s">
        <v>38</v>
      </c>
      <c r="C32" s="4">
        <v>32</v>
      </c>
      <c r="D32" s="4" t="s">
        <v>2</v>
      </c>
      <c r="E32" s="4" t="s">
        <v>3</v>
      </c>
      <c r="F32" s="4" t="s">
        <v>3</v>
      </c>
      <c r="G32" s="3" t="s">
        <v>191</v>
      </c>
    </row>
    <row r="33" spans="1:7">
      <c r="A33" s="1" t="s">
        <v>192</v>
      </c>
      <c r="B33" s="2" t="s">
        <v>38</v>
      </c>
      <c r="C33" s="2">
        <v>32</v>
      </c>
      <c r="D33" s="2" t="s">
        <v>2</v>
      </c>
      <c r="E33" s="2" t="s">
        <v>3</v>
      </c>
      <c r="F33" s="2" t="s">
        <v>3</v>
      </c>
      <c r="G33" s="1" t="s">
        <v>193</v>
      </c>
    </row>
    <row r="34" spans="1:7">
      <c r="A34" s="3" t="s">
        <v>194</v>
      </c>
      <c r="B34" s="4" t="s">
        <v>38</v>
      </c>
      <c r="C34" s="4">
        <v>32</v>
      </c>
      <c r="D34" s="4" t="s">
        <v>2</v>
      </c>
      <c r="E34" s="4" t="s">
        <v>3</v>
      </c>
      <c r="F34" s="4" t="s">
        <v>3</v>
      </c>
      <c r="G34" s="3" t="s">
        <v>195</v>
      </c>
    </row>
    <row r="35" spans="1:7">
      <c r="A35" s="1" t="s">
        <v>196</v>
      </c>
      <c r="B35" s="2" t="s">
        <v>38</v>
      </c>
      <c r="C35" s="2">
        <v>32</v>
      </c>
      <c r="D35" s="2" t="s">
        <v>2</v>
      </c>
      <c r="E35" s="2" t="s">
        <v>3</v>
      </c>
      <c r="F35" s="2" t="s">
        <v>3</v>
      </c>
      <c r="G35" s="1" t="s">
        <v>197</v>
      </c>
    </row>
    <row r="36" spans="1:7">
      <c r="A36" s="3" t="s">
        <v>198</v>
      </c>
      <c r="B36" s="4" t="s">
        <v>38</v>
      </c>
      <c r="C36" s="4">
        <v>32</v>
      </c>
      <c r="D36" s="4" t="s">
        <v>3</v>
      </c>
      <c r="E36" s="4" t="s">
        <v>3</v>
      </c>
      <c r="F36" s="4" t="s">
        <v>3</v>
      </c>
      <c r="G36" s="3" t="s">
        <v>199</v>
      </c>
    </row>
    <row r="37" spans="1:7">
      <c r="A37" s="1" t="s">
        <v>200</v>
      </c>
      <c r="B37" s="2" t="s">
        <v>38</v>
      </c>
      <c r="C37" s="2">
        <v>32</v>
      </c>
      <c r="D37" s="2" t="s">
        <v>2</v>
      </c>
      <c r="E37" s="2" t="s">
        <v>3</v>
      </c>
      <c r="F37" s="2" t="s">
        <v>3</v>
      </c>
      <c r="G37" s="1" t="s">
        <v>201</v>
      </c>
    </row>
    <row r="38" spans="1:7">
      <c r="A38" s="3" t="s">
        <v>202</v>
      </c>
      <c r="B38" s="4" t="s">
        <v>38</v>
      </c>
      <c r="C38" s="4">
        <v>32</v>
      </c>
      <c r="D38" s="4" t="s">
        <v>2</v>
      </c>
      <c r="E38" s="4" t="s">
        <v>3</v>
      </c>
      <c r="F38" s="4" t="s">
        <v>3</v>
      </c>
      <c r="G38" s="3" t="s">
        <v>203</v>
      </c>
    </row>
    <row r="39" spans="1:7">
      <c r="A39" s="1" t="s">
        <v>204</v>
      </c>
      <c r="B39" s="2" t="s">
        <v>38</v>
      </c>
      <c r="C39" s="2">
        <v>32</v>
      </c>
      <c r="D39" s="2" t="s">
        <v>2</v>
      </c>
      <c r="E39" s="2" t="s">
        <v>3</v>
      </c>
      <c r="F39" s="2" t="s">
        <v>3</v>
      </c>
      <c r="G39" s="1" t="s">
        <v>205</v>
      </c>
    </row>
    <row r="40" spans="1:7">
      <c r="A40" s="3" t="s">
        <v>206</v>
      </c>
      <c r="B40" s="4" t="s">
        <v>38</v>
      </c>
      <c r="C40" s="4">
        <v>32</v>
      </c>
      <c r="D40" s="4" t="s">
        <v>2</v>
      </c>
      <c r="E40" s="4" t="s">
        <v>3</v>
      </c>
      <c r="F40" s="4" t="s">
        <v>3</v>
      </c>
      <c r="G40" s="3" t="s">
        <v>207</v>
      </c>
    </row>
    <row r="41" spans="1:7">
      <c r="A41" s="1" t="s">
        <v>208</v>
      </c>
      <c r="B41" s="2" t="s">
        <v>38</v>
      </c>
      <c r="C41" s="2">
        <v>32</v>
      </c>
      <c r="D41" s="2" t="s">
        <v>2</v>
      </c>
      <c r="E41" s="2" t="s">
        <v>3</v>
      </c>
      <c r="F41" s="2" t="s">
        <v>3</v>
      </c>
      <c r="G41" s="1" t="s">
        <v>209</v>
      </c>
    </row>
    <row r="42" spans="1:7">
      <c r="A42" s="3" t="s">
        <v>210</v>
      </c>
      <c r="B42" s="4" t="s">
        <v>38</v>
      </c>
      <c r="C42" s="4">
        <v>32</v>
      </c>
      <c r="D42" s="4" t="s">
        <v>2</v>
      </c>
      <c r="E42" s="4" t="s">
        <v>3</v>
      </c>
      <c r="F42" s="4" t="s">
        <v>3</v>
      </c>
      <c r="G42" s="3" t="s">
        <v>211</v>
      </c>
    </row>
    <row r="43" spans="1:7">
      <c r="A43" s="1" t="s">
        <v>212</v>
      </c>
      <c r="B43" s="2" t="s">
        <v>38</v>
      </c>
      <c r="C43" s="2">
        <v>32</v>
      </c>
      <c r="D43" s="2" t="s">
        <v>2</v>
      </c>
      <c r="E43" s="2" t="s">
        <v>3</v>
      </c>
      <c r="F43" s="2" t="s">
        <v>3</v>
      </c>
      <c r="G43" s="1" t="s">
        <v>213</v>
      </c>
    </row>
    <row r="44" spans="1:7">
      <c r="A44" s="3" t="s">
        <v>214</v>
      </c>
      <c r="B44" s="4" t="s">
        <v>38</v>
      </c>
      <c r="C44" s="4">
        <v>32</v>
      </c>
      <c r="D44" s="4" t="s">
        <v>2</v>
      </c>
      <c r="E44" s="4" t="s">
        <v>3</v>
      </c>
      <c r="F44" s="4" t="s">
        <v>3</v>
      </c>
      <c r="G44" s="3" t="s">
        <v>215</v>
      </c>
    </row>
    <row r="45" spans="1:7">
      <c r="A45" s="1" t="s">
        <v>216</v>
      </c>
      <c r="B45" s="2" t="s">
        <v>38</v>
      </c>
      <c r="C45" s="2">
        <v>32</v>
      </c>
      <c r="D45" s="2" t="s">
        <v>2</v>
      </c>
      <c r="E45" s="2" t="s">
        <v>3</v>
      </c>
      <c r="F45" s="2" t="s">
        <v>3</v>
      </c>
      <c r="G45" s="1" t="s">
        <v>217</v>
      </c>
    </row>
    <row r="46" spans="1:7">
      <c r="A46" s="3" t="s">
        <v>218</v>
      </c>
      <c r="B46" s="4" t="s">
        <v>38</v>
      </c>
      <c r="C46" s="4">
        <v>32</v>
      </c>
      <c r="D46" s="4" t="s">
        <v>2</v>
      </c>
      <c r="E46" s="4" t="s">
        <v>3</v>
      </c>
      <c r="F46" s="4" t="s">
        <v>3</v>
      </c>
      <c r="G46" s="3" t="s">
        <v>219</v>
      </c>
    </row>
    <row r="47" spans="1:7">
      <c r="A47" s="1" t="s">
        <v>220</v>
      </c>
      <c r="B47" s="2" t="s">
        <v>38</v>
      </c>
      <c r="C47" s="2">
        <v>32</v>
      </c>
      <c r="D47" s="2" t="s">
        <v>2</v>
      </c>
      <c r="E47" s="2" t="s">
        <v>3</v>
      </c>
      <c r="F47" s="2" t="s">
        <v>3</v>
      </c>
      <c r="G47" s="1" t="s">
        <v>221</v>
      </c>
    </row>
    <row r="48" spans="1:7">
      <c r="A48" s="3" t="s">
        <v>222</v>
      </c>
      <c r="B48" s="4" t="s">
        <v>38</v>
      </c>
      <c r="C48" s="4">
        <v>32</v>
      </c>
      <c r="D48" s="4" t="s">
        <v>2</v>
      </c>
      <c r="E48" s="4" t="s">
        <v>3</v>
      </c>
      <c r="F48" s="4" t="s">
        <v>3</v>
      </c>
      <c r="G48" s="3" t="s">
        <v>223</v>
      </c>
    </row>
    <row r="49" spans="1:7" ht="22.5">
      <c r="A49" s="1" t="s">
        <v>224</v>
      </c>
      <c r="B49" s="2" t="s">
        <v>38</v>
      </c>
      <c r="C49" s="2">
        <v>32</v>
      </c>
      <c r="D49" s="2" t="s">
        <v>3</v>
      </c>
      <c r="E49" s="2" t="s">
        <v>3</v>
      </c>
      <c r="F49" s="2" t="s">
        <v>3</v>
      </c>
      <c r="G49" s="1" t="s">
        <v>225</v>
      </c>
    </row>
    <row r="50" spans="1:7">
      <c r="A50" s="3" t="s">
        <v>226</v>
      </c>
      <c r="B50" s="4" t="s">
        <v>38</v>
      </c>
      <c r="C50" s="4">
        <v>32</v>
      </c>
      <c r="D50" s="4" t="s">
        <v>2</v>
      </c>
      <c r="E50" s="4" t="s">
        <v>3</v>
      </c>
      <c r="F50" s="4" t="s">
        <v>3</v>
      </c>
      <c r="G50" s="3" t="s">
        <v>227</v>
      </c>
    </row>
    <row r="51" spans="1:7">
      <c r="A51" s="1" t="s">
        <v>228</v>
      </c>
      <c r="B51" s="2" t="s">
        <v>38</v>
      </c>
      <c r="C51" s="2">
        <v>32</v>
      </c>
      <c r="D51" s="2" t="s">
        <v>2</v>
      </c>
      <c r="E51" s="2" t="s">
        <v>3</v>
      </c>
      <c r="F51" s="2" t="s">
        <v>3</v>
      </c>
      <c r="G51" s="1" t="s">
        <v>229</v>
      </c>
    </row>
    <row r="52" spans="1:7">
      <c r="A52" s="3" t="s">
        <v>230</v>
      </c>
      <c r="B52" s="4" t="s">
        <v>38</v>
      </c>
      <c r="C52" s="4">
        <v>32</v>
      </c>
      <c r="D52" s="4" t="s">
        <v>3</v>
      </c>
      <c r="E52" s="4" t="s">
        <v>3</v>
      </c>
      <c r="F52" s="4" t="s">
        <v>3</v>
      </c>
      <c r="G52" s="3" t="s">
        <v>231</v>
      </c>
    </row>
    <row r="53" spans="1:7">
      <c r="A53" s="1" t="s">
        <v>232</v>
      </c>
      <c r="B53" s="2" t="s">
        <v>38</v>
      </c>
      <c r="C53" s="2">
        <v>32</v>
      </c>
      <c r="D53" s="2" t="s">
        <v>2</v>
      </c>
      <c r="E53" s="2" t="s">
        <v>3</v>
      </c>
      <c r="F53" s="2" t="s">
        <v>3</v>
      </c>
      <c r="G53" s="1" t="s">
        <v>233</v>
      </c>
    </row>
    <row r="54" spans="1:7">
      <c r="A54" s="3" t="s">
        <v>234</v>
      </c>
      <c r="B54" s="4" t="s">
        <v>38</v>
      </c>
      <c r="C54" s="4">
        <v>32</v>
      </c>
      <c r="D54" s="4" t="s">
        <v>2</v>
      </c>
      <c r="E54" s="4" t="s">
        <v>3</v>
      </c>
      <c r="F54" s="4" t="s">
        <v>3</v>
      </c>
      <c r="G54" s="3" t="s">
        <v>235</v>
      </c>
    </row>
    <row r="55" spans="1:7">
      <c r="A55" s="1" t="s">
        <v>236</v>
      </c>
      <c r="B55" s="2" t="s">
        <v>38</v>
      </c>
      <c r="C55" s="2">
        <v>32</v>
      </c>
      <c r="D55" s="2" t="s">
        <v>2</v>
      </c>
      <c r="E55" s="2" t="s">
        <v>3</v>
      </c>
      <c r="F55" s="2" t="s">
        <v>3</v>
      </c>
      <c r="G55" s="1" t="s">
        <v>237</v>
      </c>
    </row>
    <row r="56" spans="1:7">
      <c r="A56" s="3" t="s">
        <v>238</v>
      </c>
      <c r="B56" s="4" t="s">
        <v>38</v>
      </c>
      <c r="C56" s="4">
        <v>32</v>
      </c>
      <c r="D56" s="4" t="s">
        <v>2</v>
      </c>
      <c r="E56" s="4" t="s">
        <v>3</v>
      </c>
      <c r="F56" s="4" t="s">
        <v>3</v>
      </c>
      <c r="G56" s="3" t="s">
        <v>239</v>
      </c>
    </row>
    <row r="57" spans="1:7">
      <c r="A57" s="1" t="s">
        <v>240</v>
      </c>
      <c r="B57" s="2" t="s">
        <v>38</v>
      </c>
      <c r="C57" s="2">
        <v>32</v>
      </c>
      <c r="D57" s="2" t="s">
        <v>2</v>
      </c>
      <c r="E57" s="2" t="s">
        <v>3</v>
      </c>
      <c r="F57" s="2" t="s">
        <v>3</v>
      </c>
      <c r="G57" s="1" t="s">
        <v>241</v>
      </c>
    </row>
    <row r="58" spans="1:7">
      <c r="A58" s="3" t="s">
        <v>242</v>
      </c>
      <c r="B58" s="4" t="s">
        <v>38</v>
      </c>
      <c r="C58" s="4">
        <v>32</v>
      </c>
      <c r="D58" s="4" t="s">
        <v>2</v>
      </c>
      <c r="E58" s="4" t="s">
        <v>3</v>
      </c>
      <c r="F58" s="4" t="s">
        <v>3</v>
      </c>
      <c r="G58" s="3" t="s">
        <v>243</v>
      </c>
    </row>
    <row r="59" spans="1:7">
      <c r="A59" s="1" t="s">
        <v>244</v>
      </c>
      <c r="B59" s="2" t="s">
        <v>38</v>
      </c>
      <c r="C59" s="2">
        <v>32</v>
      </c>
      <c r="D59" s="2" t="s">
        <v>2</v>
      </c>
      <c r="E59" s="2" t="s">
        <v>3</v>
      </c>
      <c r="F59" s="2" t="s">
        <v>3</v>
      </c>
      <c r="G59" s="1" t="s">
        <v>245</v>
      </c>
    </row>
    <row r="60" spans="1:7">
      <c r="A60" s="3" t="s">
        <v>246</v>
      </c>
      <c r="B60" s="4" t="s">
        <v>38</v>
      </c>
      <c r="C60" s="4">
        <v>32</v>
      </c>
      <c r="D60" s="4" t="s">
        <v>2</v>
      </c>
      <c r="E60" s="4" t="s">
        <v>3</v>
      </c>
      <c r="F60" s="4" t="s">
        <v>3</v>
      </c>
      <c r="G60" s="3" t="s">
        <v>247</v>
      </c>
    </row>
    <row r="61" spans="1:7">
      <c r="A61" s="1" t="s">
        <v>248</v>
      </c>
      <c r="B61" s="2" t="s">
        <v>38</v>
      </c>
      <c r="C61" s="2">
        <v>32</v>
      </c>
      <c r="D61" s="2" t="s">
        <v>2</v>
      </c>
      <c r="E61" s="2" t="s">
        <v>3</v>
      </c>
      <c r="F61" s="2" t="s">
        <v>3</v>
      </c>
      <c r="G61" s="1" t="s">
        <v>249</v>
      </c>
    </row>
    <row r="62" spans="1:7">
      <c r="A62" s="3" t="s">
        <v>250</v>
      </c>
      <c r="B62" s="4" t="s">
        <v>38</v>
      </c>
      <c r="C62" s="4">
        <v>32</v>
      </c>
      <c r="D62" s="4" t="s">
        <v>2</v>
      </c>
      <c r="E62" s="4" t="s">
        <v>3</v>
      </c>
      <c r="F62" s="4" t="s">
        <v>3</v>
      </c>
      <c r="G62" s="3" t="s">
        <v>251</v>
      </c>
    </row>
    <row r="63" spans="1:7">
      <c r="A63" s="1" t="s">
        <v>252</v>
      </c>
      <c r="B63" s="2" t="s">
        <v>38</v>
      </c>
      <c r="C63" s="2">
        <v>32</v>
      </c>
      <c r="D63" s="2" t="s">
        <v>2</v>
      </c>
      <c r="E63" s="2" t="s">
        <v>3</v>
      </c>
      <c r="F63" s="2" t="s">
        <v>3</v>
      </c>
      <c r="G63" s="1" t="s">
        <v>253</v>
      </c>
    </row>
    <row r="64" spans="1:7">
      <c r="A64" s="3" t="s">
        <v>254</v>
      </c>
      <c r="B64" s="4" t="s">
        <v>38</v>
      </c>
      <c r="C64" s="4">
        <v>32</v>
      </c>
      <c r="D64" s="4" t="s">
        <v>2</v>
      </c>
      <c r="E64" s="4" t="s">
        <v>3</v>
      </c>
      <c r="F64" s="4" t="s">
        <v>3</v>
      </c>
      <c r="G64" s="3" t="s">
        <v>255</v>
      </c>
    </row>
    <row r="65" spans="1:7">
      <c r="A65" s="1" t="s">
        <v>256</v>
      </c>
      <c r="B65" s="2" t="s">
        <v>38</v>
      </c>
      <c r="C65" s="2">
        <v>32</v>
      </c>
      <c r="D65" s="2" t="s">
        <v>2</v>
      </c>
      <c r="E65" s="2" t="s">
        <v>3</v>
      </c>
      <c r="F65" s="2" t="s">
        <v>3</v>
      </c>
      <c r="G65" s="1" t="s">
        <v>257</v>
      </c>
    </row>
    <row r="66" spans="1:7">
      <c r="A66" s="3" t="s">
        <v>258</v>
      </c>
      <c r="B66" s="4" t="s">
        <v>38</v>
      </c>
      <c r="C66" s="4">
        <v>32</v>
      </c>
      <c r="D66" s="4" t="s">
        <v>2</v>
      </c>
      <c r="E66" s="4" t="s">
        <v>3</v>
      </c>
      <c r="F66" s="4" t="s">
        <v>3</v>
      </c>
      <c r="G66" s="3" t="s">
        <v>259</v>
      </c>
    </row>
    <row r="67" spans="1:7">
      <c r="A67" s="1" t="s">
        <v>260</v>
      </c>
      <c r="B67" s="2" t="s">
        <v>38</v>
      </c>
      <c r="C67" s="2">
        <v>32</v>
      </c>
      <c r="D67" s="2" t="s">
        <v>2</v>
      </c>
      <c r="E67" s="2" t="s">
        <v>3</v>
      </c>
      <c r="F67" s="2" t="s">
        <v>3</v>
      </c>
      <c r="G67" s="1" t="s">
        <v>261</v>
      </c>
    </row>
    <row r="68" spans="1:7">
      <c r="A68" s="3" t="s">
        <v>262</v>
      </c>
      <c r="B68" s="4" t="s">
        <v>38</v>
      </c>
      <c r="C68" s="4">
        <v>32</v>
      </c>
      <c r="D68" s="4" t="s">
        <v>2</v>
      </c>
      <c r="E68" s="4" t="s">
        <v>3</v>
      </c>
      <c r="F68" s="4" t="s">
        <v>3</v>
      </c>
      <c r="G68" s="3" t="s">
        <v>263</v>
      </c>
    </row>
    <row r="69" spans="1:7">
      <c r="A69" s="1" t="s">
        <v>264</v>
      </c>
      <c r="B69" s="2" t="s">
        <v>38</v>
      </c>
      <c r="C69" s="2">
        <v>32</v>
      </c>
      <c r="D69" s="2" t="s">
        <v>2</v>
      </c>
      <c r="E69" s="2" t="s">
        <v>3</v>
      </c>
      <c r="F69" s="2" t="s">
        <v>3</v>
      </c>
      <c r="G69" s="1" t="s">
        <v>265</v>
      </c>
    </row>
    <row r="70" spans="1:7">
      <c r="A70" s="3" t="s">
        <v>266</v>
      </c>
      <c r="B70" s="4" t="s">
        <v>38</v>
      </c>
      <c r="C70" s="4">
        <v>32</v>
      </c>
      <c r="D70" s="4" t="s">
        <v>2</v>
      </c>
      <c r="E70" s="4" t="s">
        <v>3</v>
      </c>
      <c r="F70" s="4" t="s">
        <v>3</v>
      </c>
      <c r="G70" s="3" t="s">
        <v>267</v>
      </c>
    </row>
    <row r="71" spans="1:7">
      <c r="A71" s="1" t="s">
        <v>268</v>
      </c>
      <c r="B71" s="2" t="s">
        <v>38</v>
      </c>
      <c r="C71" s="2">
        <v>32</v>
      </c>
      <c r="D71" s="2" t="s">
        <v>2</v>
      </c>
      <c r="E71" s="2" t="s">
        <v>3</v>
      </c>
      <c r="F71" s="2" t="s">
        <v>3</v>
      </c>
      <c r="G71" s="1" t="s">
        <v>269</v>
      </c>
    </row>
    <row r="72" spans="1:7">
      <c r="A72" s="3" t="s">
        <v>270</v>
      </c>
      <c r="B72" s="4" t="s">
        <v>38</v>
      </c>
      <c r="C72" s="4">
        <v>32</v>
      </c>
      <c r="D72" s="4" t="s">
        <v>2</v>
      </c>
      <c r="E72" s="4" t="s">
        <v>3</v>
      </c>
      <c r="F72" s="4" t="s">
        <v>3</v>
      </c>
      <c r="G72" s="3" t="s">
        <v>271</v>
      </c>
    </row>
    <row r="73" spans="1:7">
      <c r="A73" s="1" t="s">
        <v>272</v>
      </c>
      <c r="B73" s="2" t="s">
        <v>38</v>
      </c>
      <c r="C73" s="2">
        <v>32</v>
      </c>
      <c r="D73" s="2" t="s">
        <v>2</v>
      </c>
      <c r="E73" s="2" t="s">
        <v>3</v>
      </c>
      <c r="F73" s="2" t="s">
        <v>3</v>
      </c>
      <c r="G73" s="1" t="s">
        <v>273</v>
      </c>
    </row>
    <row r="74" spans="1:7">
      <c r="A74" s="3" t="s">
        <v>274</v>
      </c>
      <c r="B74" s="4" t="s">
        <v>38</v>
      </c>
      <c r="C74" s="4">
        <v>32</v>
      </c>
      <c r="D74" s="4" t="s">
        <v>2</v>
      </c>
      <c r="E74" s="4" t="s">
        <v>3</v>
      </c>
      <c r="F74" s="4" t="s">
        <v>3</v>
      </c>
      <c r="G74" s="3" t="s">
        <v>275</v>
      </c>
    </row>
    <row r="75" spans="1:7" ht="22.5">
      <c r="A75" s="1" t="s">
        <v>276</v>
      </c>
      <c r="B75" s="2" t="s">
        <v>38</v>
      </c>
      <c r="C75" s="2">
        <v>32</v>
      </c>
      <c r="D75" s="2" t="s">
        <v>2</v>
      </c>
      <c r="E75" s="2" t="s">
        <v>3</v>
      </c>
      <c r="F75" s="2" t="s">
        <v>3</v>
      </c>
      <c r="G75" s="1" t="s">
        <v>277</v>
      </c>
    </row>
    <row r="76" spans="1:7">
      <c r="A76" s="3" t="s">
        <v>278</v>
      </c>
      <c r="B76" s="4" t="s">
        <v>38</v>
      </c>
      <c r="C76" s="4">
        <v>32</v>
      </c>
      <c r="D76" s="4" t="s">
        <v>2</v>
      </c>
      <c r="E76" s="4" t="s">
        <v>3</v>
      </c>
      <c r="F76" s="4" t="s">
        <v>3</v>
      </c>
      <c r="G76" s="3" t="s">
        <v>279</v>
      </c>
    </row>
    <row r="77" spans="1:7">
      <c r="A77" s="1" t="s">
        <v>280</v>
      </c>
      <c r="B77" s="2" t="s">
        <v>38</v>
      </c>
      <c r="C77" s="2">
        <v>32</v>
      </c>
      <c r="D77" s="2" t="s">
        <v>2</v>
      </c>
      <c r="E77" s="2" t="s">
        <v>3</v>
      </c>
      <c r="F77" s="2" t="s">
        <v>3</v>
      </c>
      <c r="G77" s="1" t="s">
        <v>281</v>
      </c>
    </row>
    <row r="78" spans="1:7">
      <c r="A78" s="3" t="s">
        <v>282</v>
      </c>
      <c r="B78" s="4" t="s">
        <v>38</v>
      </c>
      <c r="C78" s="4">
        <v>32</v>
      </c>
      <c r="D78" s="4" t="s">
        <v>2</v>
      </c>
      <c r="E78" s="4" t="s">
        <v>3</v>
      </c>
      <c r="F78" s="4" t="s">
        <v>3</v>
      </c>
      <c r="G78" s="3" t="s">
        <v>283</v>
      </c>
    </row>
    <row r="79" spans="1:7">
      <c r="A79" s="1" t="s">
        <v>284</v>
      </c>
      <c r="B79" s="2" t="s">
        <v>38</v>
      </c>
      <c r="C79" s="2">
        <v>32</v>
      </c>
      <c r="D79" s="2" t="s">
        <v>2</v>
      </c>
      <c r="E79" s="2" t="s">
        <v>3</v>
      </c>
      <c r="F79" s="2" t="s">
        <v>3</v>
      </c>
      <c r="G79" s="1" t="s">
        <v>285</v>
      </c>
    </row>
    <row r="80" spans="1:7">
      <c r="A80" s="3" t="s">
        <v>286</v>
      </c>
      <c r="B80" s="4" t="s">
        <v>38</v>
      </c>
      <c r="C80" s="4">
        <v>32</v>
      </c>
      <c r="D80" s="4" t="s">
        <v>2</v>
      </c>
      <c r="E80" s="4" t="s">
        <v>3</v>
      </c>
      <c r="F80" s="4" t="s">
        <v>3</v>
      </c>
      <c r="G80" s="3" t="s">
        <v>287</v>
      </c>
    </row>
    <row r="81" spans="1:7">
      <c r="A81" s="1" t="s">
        <v>288</v>
      </c>
      <c r="B81" s="2" t="s">
        <v>38</v>
      </c>
      <c r="C81" s="2">
        <v>32</v>
      </c>
      <c r="D81" s="2" t="s">
        <v>2</v>
      </c>
      <c r="E81" s="2" t="s">
        <v>3</v>
      </c>
      <c r="F81" s="2" t="s">
        <v>3</v>
      </c>
      <c r="G81" s="1" t="s">
        <v>289</v>
      </c>
    </row>
    <row r="82" spans="1:7">
      <c r="A82" s="3" t="s">
        <v>290</v>
      </c>
      <c r="B82" s="4" t="s">
        <v>38</v>
      </c>
      <c r="C82" s="4">
        <v>32</v>
      </c>
      <c r="D82" s="4" t="s">
        <v>2</v>
      </c>
      <c r="E82" s="4" t="s">
        <v>3</v>
      </c>
      <c r="F82" s="4" t="s">
        <v>3</v>
      </c>
      <c r="G82" s="3" t="s">
        <v>291</v>
      </c>
    </row>
    <row r="83" spans="1:7">
      <c r="A83" s="3" t="s">
        <v>292</v>
      </c>
      <c r="B83" s="4" t="s">
        <v>38</v>
      </c>
      <c r="C83" s="4">
        <v>32</v>
      </c>
      <c r="D83" s="4" t="s">
        <v>2</v>
      </c>
      <c r="E83" s="4" t="s">
        <v>3</v>
      </c>
      <c r="F83" s="4" t="s">
        <v>3</v>
      </c>
      <c r="G83" s="3" t="s">
        <v>293</v>
      </c>
    </row>
    <row r="84" spans="1:7" ht="33.75">
      <c r="A84" s="1" t="s">
        <v>294</v>
      </c>
      <c r="B84" s="2" t="s">
        <v>1</v>
      </c>
      <c r="C84" s="2">
        <v>32</v>
      </c>
      <c r="D84" s="2" t="s">
        <v>2</v>
      </c>
      <c r="E84" s="2" t="s">
        <v>2</v>
      </c>
      <c r="F84" s="2" t="s">
        <v>3</v>
      </c>
      <c r="G84" s="1" t="s">
        <v>295</v>
      </c>
    </row>
    <row r="85" spans="1:7">
      <c r="A85" s="3" t="s">
        <v>296</v>
      </c>
      <c r="B85" s="4" t="s">
        <v>38</v>
      </c>
      <c r="C85" s="4">
        <v>32</v>
      </c>
      <c r="D85" s="4" t="s">
        <v>3</v>
      </c>
      <c r="E85" s="4" t="s">
        <v>3</v>
      </c>
      <c r="F85" s="4" t="s">
        <v>3</v>
      </c>
      <c r="G85" s="3" t="s">
        <v>297</v>
      </c>
    </row>
    <row r="86" spans="1:7">
      <c r="A86" s="1" t="s">
        <v>298</v>
      </c>
      <c r="B86" s="2" t="s">
        <v>38</v>
      </c>
      <c r="C86" s="2">
        <v>32</v>
      </c>
      <c r="D86" s="2" t="s">
        <v>3</v>
      </c>
      <c r="E86" s="2" t="s">
        <v>3</v>
      </c>
      <c r="F86" s="2" t="s">
        <v>3</v>
      </c>
      <c r="G86" s="1" t="s">
        <v>299</v>
      </c>
    </row>
    <row r="87" spans="1:7">
      <c r="A87" s="3" t="s">
        <v>300</v>
      </c>
      <c r="B87" s="4" t="s">
        <v>38</v>
      </c>
      <c r="C87" s="4">
        <v>32</v>
      </c>
      <c r="D87" s="4" t="s">
        <v>3</v>
      </c>
      <c r="E87" s="4" t="s">
        <v>3</v>
      </c>
      <c r="F87" s="4" t="s">
        <v>3</v>
      </c>
      <c r="G87" s="3" t="s">
        <v>301</v>
      </c>
    </row>
    <row r="88" spans="1:7">
      <c r="A88" s="1" t="s">
        <v>302</v>
      </c>
      <c r="B88" s="2" t="s">
        <v>38</v>
      </c>
      <c r="C88" s="2">
        <v>32</v>
      </c>
      <c r="D88" s="2" t="s">
        <v>3</v>
      </c>
      <c r="E88" s="2" t="s">
        <v>3</v>
      </c>
      <c r="F88" s="2" t="s">
        <v>3</v>
      </c>
      <c r="G88" s="1" t="s">
        <v>303</v>
      </c>
    </row>
    <row r="89" spans="1:7" ht="22.5">
      <c r="A89" s="3" t="s">
        <v>304</v>
      </c>
      <c r="B89" s="4" t="s">
        <v>38</v>
      </c>
      <c r="C89" s="4">
        <v>32</v>
      </c>
      <c r="D89" s="4" t="s">
        <v>3</v>
      </c>
      <c r="E89" s="4" t="s">
        <v>3</v>
      </c>
      <c r="F89" s="4" t="s">
        <v>3</v>
      </c>
      <c r="G89" s="3" t="s">
        <v>305</v>
      </c>
    </row>
    <row r="90" spans="1:7">
      <c r="A90" s="1" t="s">
        <v>306</v>
      </c>
      <c r="B90" s="2" t="s">
        <v>38</v>
      </c>
      <c r="C90" s="2">
        <v>32</v>
      </c>
      <c r="D90" s="2" t="s">
        <v>3</v>
      </c>
      <c r="E90" s="2" t="s">
        <v>3</v>
      </c>
      <c r="F90" s="2" t="s">
        <v>3</v>
      </c>
      <c r="G90" s="1" t="s">
        <v>307</v>
      </c>
    </row>
    <row r="91" spans="1:7" ht="22.5">
      <c r="A91" s="3" t="s">
        <v>308</v>
      </c>
      <c r="B91" s="4" t="s">
        <v>38</v>
      </c>
      <c r="C91" s="4">
        <v>32</v>
      </c>
      <c r="D91" s="4" t="s">
        <v>3</v>
      </c>
      <c r="E91" s="4" t="s">
        <v>3</v>
      </c>
      <c r="F91" s="4" t="s">
        <v>3</v>
      </c>
      <c r="G91" s="3" t="s">
        <v>309</v>
      </c>
    </row>
    <row r="92" spans="1:7">
      <c r="A92" s="1" t="s">
        <v>310</v>
      </c>
      <c r="B92" s="2" t="s">
        <v>38</v>
      </c>
      <c r="C92" s="2">
        <v>32</v>
      </c>
      <c r="D92" s="2" t="s">
        <v>3</v>
      </c>
      <c r="E92" s="2" t="s">
        <v>3</v>
      </c>
      <c r="F92" s="2" t="s">
        <v>3</v>
      </c>
      <c r="G92" s="1" t="s">
        <v>311</v>
      </c>
    </row>
    <row r="93" spans="1:7">
      <c r="A93" s="3" t="s">
        <v>312</v>
      </c>
      <c r="B93" s="4" t="s">
        <v>38</v>
      </c>
      <c r="C93" s="4">
        <v>32</v>
      </c>
      <c r="D93" s="4" t="s">
        <v>3</v>
      </c>
      <c r="E93" s="4" t="s">
        <v>3</v>
      </c>
      <c r="F93" s="4" t="s">
        <v>3</v>
      </c>
      <c r="G93" s="3" t="s">
        <v>313</v>
      </c>
    </row>
    <row r="94" spans="1:7">
      <c r="A94" s="1" t="s">
        <v>314</v>
      </c>
      <c r="B94" s="2" t="s">
        <v>38</v>
      </c>
      <c r="C94" s="2">
        <v>32</v>
      </c>
      <c r="D94" s="2" t="s">
        <v>3</v>
      </c>
      <c r="E94" s="2" t="s">
        <v>3</v>
      </c>
      <c r="F94" s="2" t="s">
        <v>3</v>
      </c>
      <c r="G94" s="1" t="s">
        <v>315</v>
      </c>
    </row>
    <row r="95" spans="1:7">
      <c r="A95" s="3" t="s">
        <v>316</v>
      </c>
      <c r="B95" s="4" t="s">
        <v>38</v>
      </c>
      <c r="C95" s="4">
        <v>32</v>
      </c>
      <c r="D95" s="4" t="s">
        <v>3</v>
      </c>
      <c r="E95" s="4" t="s">
        <v>3</v>
      </c>
      <c r="F95" s="4" t="s">
        <v>3</v>
      </c>
      <c r="G95" s="3" t="s">
        <v>317</v>
      </c>
    </row>
    <row r="96" spans="1:7">
      <c r="A96" s="1" t="s">
        <v>318</v>
      </c>
      <c r="B96" s="2" t="s">
        <v>38</v>
      </c>
      <c r="C96" s="2">
        <v>32</v>
      </c>
      <c r="D96" s="2" t="s">
        <v>3</v>
      </c>
      <c r="E96" s="2" t="s">
        <v>3</v>
      </c>
      <c r="F96" s="2" t="s">
        <v>3</v>
      </c>
      <c r="G96" s="1" t="s">
        <v>319</v>
      </c>
    </row>
    <row r="97" spans="1:7">
      <c r="A97" s="3" t="s">
        <v>320</v>
      </c>
      <c r="B97" s="4" t="s">
        <v>38</v>
      </c>
      <c r="C97" s="4">
        <v>32</v>
      </c>
      <c r="D97" s="4" t="s">
        <v>3</v>
      </c>
      <c r="E97" s="4" t="s">
        <v>3</v>
      </c>
      <c r="F97" s="4" t="s">
        <v>3</v>
      </c>
      <c r="G97" s="3" t="s">
        <v>321</v>
      </c>
    </row>
    <row r="98" spans="1:7">
      <c r="A98" s="1" t="s">
        <v>322</v>
      </c>
      <c r="B98" s="2" t="s">
        <v>38</v>
      </c>
      <c r="C98" s="2">
        <v>32</v>
      </c>
      <c r="D98" s="2" t="s">
        <v>3</v>
      </c>
      <c r="E98" s="2" t="s">
        <v>3</v>
      </c>
      <c r="F98" s="2" t="s">
        <v>3</v>
      </c>
      <c r="G98" s="1" t="s">
        <v>301</v>
      </c>
    </row>
    <row r="99" spans="1:7">
      <c r="A99" s="3" t="s">
        <v>323</v>
      </c>
      <c r="B99" s="4" t="s">
        <v>38</v>
      </c>
      <c r="C99" s="4">
        <v>32</v>
      </c>
      <c r="D99" s="4" t="s">
        <v>3</v>
      </c>
      <c r="E99" s="4" t="s">
        <v>3</v>
      </c>
      <c r="F99" s="4" t="s">
        <v>3</v>
      </c>
      <c r="G99" s="3" t="s">
        <v>324</v>
      </c>
    </row>
    <row r="100" spans="1:7" ht="22.5">
      <c r="A100" s="1" t="s">
        <v>325</v>
      </c>
      <c r="B100" s="2" t="s">
        <v>38</v>
      </c>
      <c r="C100" s="2">
        <v>32</v>
      </c>
      <c r="D100" s="2" t="s">
        <v>3</v>
      </c>
      <c r="E100" s="2" t="s">
        <v>3</v>
      </c>
      <c r="F100" s="2" t="s">
        <v>3</v>
      </c>
      <c r="G100" s="1" t="s">
        <v>326</v>
      </c>
    </row>
    <row r="101" spans="1:7">
      <c r="A101" s="3" t="s">
        <v>327</v>
      </c>
      <c r="B101" s="4" t="s">
        <v>38</v>
      </c>
      <c r="C101" s="4">
        <v>32</v>
      </c>
      <c r="D101" s="4" t="s">
        <v>3</v>
      </c>
      <c r="E101" s="4" t="s">
        <v>3</v>
      </c>
      <c r="F101" s="4" t="s">
        <v>3</v>
      </c>
      <c r="G101" s="3" t="s">
        <v>328</v>
      </c>
    </row>
    <row r="102" spans="1:7">
      <c r="A102" s="1" t="s">
        <v>329</v>
      </c>
      <c r="B102" s="2" t="s">
        <v>38</v>
      </c>
      <c r="C102" s="2">
        <v>32</v>
      </c>
      <c r="D102" s="2" t="s">
        <v>3</v>
      </c>
      <c r="E102" s="2" t="s">
        <v>3</v>
      </c>
      <c r="F102" s="2" t="s">
        <v>3</v>
      </c>
      <c r="G102" s="1" t="s">
        <v>330</v>
      </c>
    </row>
    <row r="103" spans="1:7" ht="22.5">
      <c r="A103" s="3" t="s">
        <v>37</v>
      </c>
      <c r="B103" s="4" t="s">
        <v>6</v>
      </c>
      <c r="C103" s="4">
        <v>50</v>
      </c>
      <c r="D103" s="4" t="s">
        <v>3</v>
      </c>
      <c r="E103" s="4" t="s">
        <v>2</v>
      </c>
      <c r="F103" s="4" t="s">
        <v>3</v>
      </c>
      <c r="G103" s="3" t="s">
        <v>331</v>
      </c>
    </row>
    <row r="104" spans="1:7">
      <c r="A104" s="1" t="s">
        <v>332</v>
      </c>
      <c r="B104" s="2" t="s">
        <v>38</v>
      </c>
      <c r="C104" s="2">
        <v>32</v>
      </c>
      <c r="D104" s="2" t="s">
        <v>3</v>
      </c>
      <c r="E104" s="2" t="s">
        <v>3</v>
      </c>
      <c r="F104" s="2" t="s">
        <v>3</v>
      </c>
      <c r="G104" s="1" t="s">
        <v>333</v>
      </c>
    </row>
    <row r="105" spans="1:7">
      <c r="A105" s="3" t="s">
        <v>334</v>
      </c>
      <c r="B105" s="4" t="s">
        <v>1</v>
      </c>
      <c r="C105" s="4">
        <v>32</v>
      </c>
      <c r="D105" s="4" t="s">
        <v>3</v>
      </c>
      <c r="E105" s="4" t="s">
        <v>3</v>
      </c>
      <c r="F105" s="4" t="s">
        <v>3</v>
      </c>
      <c r="G105" s="3" t="s">
        <v>335</v>
      </c>
    </row>
    <row r="106" spans="1:7">
      <c r="A106" s="1" t="s">
        <v>336</v>
      </c>
      <c r="B106" s="2" t="s">
        <v>1</v>
      </c>
      <c r="C106" s="2">
        <v>32</v>
      </c>
      <c r="D106" s="2" t="s">
        <v>3</v>
      </c>
      <c r="E106" s="2" t="s">
        <v>3</v>
      </c>
      <c r="F106" s="2" t="s">
        <v>3</v>
      </c>
      <c r="G106" s="1" t="s">
        <v>337</v>
      </c>
    </row>
    <row r="107" spans="1:7">
      <c r="A107" s="3" t="s">
        <v>338</v>
      </c>
      <c r="B107" s="4" t="s">
        <v>1</v>
      </c>
      <c r="C107" s="4">
        <v>32</v>
      </c>
      <c r="D107" s="4" t="s">
        <v>3</v>
      </c>
      <c r="E107" s="4" t="s">
        <v>3</v>
      </c>
      <c r="F107" s="4" t="s">
        <v>3</v>
      </c>
      <c r="G107" s="3" t="s">
        <v>339</v>
      </c>
    </row>
    <row r="108" spans="1:7">
      <c r="A108" s="1" t="s">
        <v>340</v>
      </c>
      <c r="B108" s="2" t="s">
        <v>1</v>
      </c>
      <c r="C108" s="2">
        <v>32</v>
      </c>
      <c r="D108" s="2" t="s">
        <v>3</v>
      </c>
      <c r="E108" s="2" t="s">
        <v>3</v>
      </c>
      <c r="F108" s="2" t="s">
        <v>3</v>
      </c>
      <c r="G108" s="1" t="s">
        <v>341</v>
      </c>
    </row>
    <row r="109" spans="1:7">
      <c r="A109" s="3" t="s">
        <v>342</v>
      </c>
      <c r="B109" s="4" t="s">
        <v>1</v>
      </c>
      <c r="C109" s="4">
        <v>32</v>
      </c>
      <c r="D109" s="4" t="s">
        <v>3</v>
      </c>
      <c r="E109" s="4" t="s">
        <v>3</v>
      </c>
      <c r="F109" s="4" t="s">
        <v>3</v>
      </c>
      <c r="G109" s="3" t="s">
        <v>343</v>
      </c>
    </row>
    <row r="110" spans="1:7">
      <c r="A110" s="1" t="s">
        <v>344</v>
      </c>
      <c r="B110" s="2" t="s">
        <v>1</v>
      </c>
      <c r="C110" s="2">
        <v>32</v>
      </c>
      <c r="D110" s="2" t="s">
        <v>3</v>
      </c>
      <c r="E110" s="2" t="s">
        <v>3</v>
      </c>
      <c r="F110" s="2" t="s">
        <v>3</v>
      </c>
      <c r="G110" s="1" t="s">
        <v>345</v>
      </c>
    </row>
    <row r="111" spans="1:7">
      <c r="A111" s="3" t="s">
        <v>346</v>
      </c>
      <c r="B111" s="4" t="s">
        <v>1</v>
      </c>
      <c r="C111" s="4">
        <v>32</v>
      </c>
      <c r="D111" s="4" t="s">
        <v>3</v>
      </c>
      <c r="E111" s="4" t="s">
        <v>3</v>
      </c>
      <c r="F111" s="4" t="s">
        <v>3</v>
      </c>
      <c r="G111" s="3" t="s">
        <v>347</v>
      </c>
    </row>
    <row r="112" spans="1:7">
      <c r="A112" s="1" t="s">
        <v>348</v>
      </c>
      <c r="B112" s="2" t="s">
        <v>1</v>
      </c>
      <c r="C112" s="2">
        <v>32</v>
      </c>
      <c r="D112" s="2" t="s">
        <v>3</v>
      </c>
      <c r="E112" s="2" t="s">
        <v>3</v>
      </c>
      <c r="F112" s="2" t="s">
        <v>3</v>
      </c>
      <c r="G112" s="1" t="s">
        <v>349</v>
      </c>
    </row>
    <row r="113" spans="1:7">
      <c r="A113" s="3" t="s">
        <v>350</v>
      </c>
      <c r="B113" s="4" t="s">
        <v>1</v>
      </c>
      <c r="C113" s="4">
        <v>32</v>
      </c>
      <c r="D113" s="4" t="s">
        <v>3</v>
      </c>
      <c r="E113" s="4" t="s">
        <v>3</v>
      </c>
      <c r="F113" s="4" t="s">
        <v>3</v>
      </c>
      <c r="G113" s="3" t="s">
        <v>351</v>
      </c>
    </row>
    <row r="114" spans="1:7">
      <c r="A114" s="1" t="s">
        <v>352</v>
      </c>
      <c r="B114" s="2" t="s">
        <v>38</v>
      </c>
      <c r="C114" s="2">
        <v>32</v>
      </c>
      <c r="D114" s="2" t="s">
        <v>3</v>
      </c>
      <c r="E114" s="2" t="s">
        <v>3</v>
      </c>
      <c r="F114" s="2" t="s">
        <v>3</v>
      </c>
      <c r="G114" s="1" t="s">
        <v>353</v>
      </c>
    </row>
    <row r="115" spans="1:7">
      <c r="A115" s="3" t="s">
        <v>354</v>
      </c>
      <c r="B115" s="4" t="s">
        <v>38</v>
      </c>
      <c r="C115" s="4">
        <v>32</v>
      </c>
      <c r="D115" s="4" t="s">
        <v>3</v>
      </c>
      <c r="E115" s="4" t="s">
        <v>3</v>
      </c>
      <c r="F115" s="4" t="s">
        <v>3</v>
      </c>
      <c r="G115" s="3" t="s">
        <v>355</v>
      </c>
    </row>
    <row r="116" spans="1:7">
      <c r="A116" s="1" t="s">
        <v>356</v>
      </c>
      <c r="B116" s="2" t="s">
        <v>38</v>
      </c>
      <c r="C116" s="2">
        <v>32</v>
      </c>
      <c r="D116" s="2" t="s">
        <v>3</v>
      </c>
      <c r="E116" s="2" t="s">
        <v>3</v>
      </c>
      <c r="F116" s="2" t="s">
        <v>3</v>
      </c>
      <c r="G116" s="1" t="s">
        <v>357</v>
      </c>
    </row>
    <row r="117" spans="1:7">
      <c r="A117" s="3" t="s">
        <v>358</v>
      </c>
      <c r="B117" s="4" t="s">
        <v>38</v>
      </c>
      <c r="C117" s="4">
        <v>32</v>
      </c>
      <c r="D117" s="4" t="s">
        <v>3</v>
      </c>
      <c r="E117" s="4" t="s">
        <v>3</v>
      </c>
      <c r="F117" s="4" t="s">
        <v>3</v>
      </c>
      <c r="G117" s="3" t="s">
        <v>359</v>
      </c>
    </row>
    <row r="118" spans="1:7">
      <c r="A118" s="1" t="s">
        <v>360</v>
      </c>
      <c r="B118" s="2" t="s">
        <v>38</v>
      </c>
      <c r="C118" s="2">
        <v>32</v>
      </c>
      <c r="D118" s="2" t="s">
        <v>3</v>
      </c>
      <c r="E118" s="2" t="s">
        <v>3</v>
      </c>
      <c r="F118" s="2" t="s">
        <v>3</v>
      </c>
      <c r="G118" s="1" t="s">
        <v>361</v>
      </c>
    </row>
    <row r="119" spans="1:7">
      <c r="A119" s="3" t="s">
        <v>362</v>
      </c>
      <c r="B119" s="4" t="s">
        <v>38</v>
      </c>
      <c r="C119" s="4">
        <v>32</v>
      </c>
      <c r="D119" s="4" t="s">
        <v>3</v>
      </c>
      <c r="E119" s="4" t="s">
        <v>3</v>
      </c>
      <c r="F119" s="4" t="s">
        <v>3</v>
      </c>
      <c r="G119" s="3" t="s">
        <v>363</v>
      </c>
    </row>
    <row r="120" spans="1:7">
      <c r="A120" s="1" t="s">
        <v>364</v>
      </c>
      <c r="B120" s="2" t="s">
        <v>38</v>
      </c>
      <c r="C120" s="2">
        <v>32</v>
      </c>
      <c r="D120" s="2" t="s">
        <v>3</v>
      </c>
      <c r="E120" s="2" t="s">
        <v>3</v>
      </c>
      <c r="F120" s="2" t="s">
        <v>3</v>
      </c>
      <c r="G120" s="1" t="s">
        <v>365</v>
      </c>
    </row>
    <row r="121" spans="1:7">
      <c r="A121" s="3" t="s">
        <v>366</v>
      </c>
      <c r="B121" s="4" t="s">
        <v>38</v>
      </c>
      <c r="C121" s="4">
        <v>32</v>
      </c>
      <c r="D121" s="4" t="s">
        <v>3</v>
      </c>
      <c r="E121" s="4" t="s">
        <v>3</v>
      </c>
      <c r="F121" s="4" t="s">
        <v>3</v>
      </c>
      <c r="G121" s="3" t="s">
        <v>367</v>
      </c>
    </row>
    <row r="122" spans="1:7">
      <c r="A122" s="1" t="s">
        <v>368</v>
      </c>
      <c r="B122" s="2" t="s">
        <v>38</v>
      </c>
      <c r="C122" s="2">
        <v>32</v>
      </c>
      <c r="D122" s="2" t="s">
        <v>3</v>
      </c>
      <c r="E122" s="2" t="s">
        <v>3</v>
      </c>
      <c r="F122" s="2" t="s">
        <v>3</v>
      </c>
      <c r="G122" s="1" t="s">
        <v>369</v>
      </c>
    </row>
  </sheetData>
  <autoFilter ref="A1:G1" xr:uid="{17A19309-50B2-47E4-B709-6CE45C97E351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sd_stadium</vt:lpstr>
      <vt:lpstr>sd_teams</vt:lpstr>
      <vt:lpstr>sd_standings</vt:lpstr>
      <vt:lpstr>sd_scores</vt:lpstr>
      <vt:lpstr>sd_team_stats</vt:lpstr>
      <vt:lpstr>kg_stadiums</vt:lpstr>
      <vt:lpstr>kg_scores_bets</vt:lpstr>
      <vt:lpstr>kg_teams</vt:lpstr>
      <vt:lpstr>PlayerSeason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Jansen</dc:creator>
  <cp:lastModifiedBy>Simon Jansen</cp:lastModifiedBy>
  <dcterms:created xsi:type="dcterms:W3CDTF">2022-10-03T00:20:05Z</dcterms:created>
  <dcterms:modified xsi:type="dcterms:W3CDTF">2022-10-12T19:44:56Z</dcterms:modified>
</cp:coreProperties>
</file>