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282CD52C-CD3B-4195-966D-FBFABAB399D9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C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" i="1"/>
  <c r="E2" i="1"/>
  <c r="D3" i="1"/>
  <c r="E3" i="1"/>
</calcChain>
</file>

<file path=xl/sharedStrings.xml><?xml version="1.0" encoding="utf-8"?>
<sst xmlns="http://schemas.openxmlformats.org/spreadsheetml/2006/main" count="350" uniqueCount="128">
  <si>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</si>
  <si>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</si>
  <si>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</si>
  <si>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</si>
  <si>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</si>
  <si>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</si>
  <si>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</si>
  <si>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</si>
  <si>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</si>
  <si>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Jardon</t>
  </si>
  <si>
    <t>N/A</t>
  </si>
  <si>
    <t>{'latitude': 34.41850280761719, 'longitude': -119.67180633544922}</t>
  </si>
  <si>
    <t>https://www.vacasa.com/unit/54337</t>
  </si>
  <si>
    <t>Affordable Beach Penthouse â€” 2 blocks to Beach and Funk Zone</t>
  </si>
  <si>
    <t>{'latitude': 34.41071701049805, 'longitude': -119.6955337524414}</t>
  </si>
  <si>
    <t>https://santabarbaraluxurybeachgetaways.lodgify.com/listing/en/522471</t>
  </si>
  <si>
    <t>Danya's Room - A Cottage Dream (dog friendly)</t>
  </si>
  <si>
    <t>{'latitude': 34.42205047607422, 'longitude': -119.59359741210938}</t>
  </si>
  <si>
    <t>https://summerlandluxuryescapes.holidayfuture.com/listings/294679?googleVR=1</t>
  </si>
  <si>
    <t>1 Bedroom Casita - Casa Blanca</t>
  </si>
  <si>
    <t>{'latitude': 34.422462463378906, 'longitude': -119.61561584472656}</t>
  </si>
  <si>
    <t>Hope Ranch Delight</t>
  </si>
  <si>
    <t>{'latitude': 34.42607498168945, 'longitude': -119.76325225830078}</t>
  </si>
  <si>
    <t>https://www.plumguide.com/homes/51837/hope-ranch-delight</t>
  </si>
  <si>
    <t>Iconic, Unique Home in the Heart of Downtown SB!</t>
  </si>
  <si>
    <t>{'latitude': 34.42727279663086, 'longitude': -119.70196533203125}</t>
  </si>
  <si>
    <t>New 2 Bed Apartment Close to Downtown and Beach!</t>
  </si>
  <si>
    <t>{'latitude': 34.41267013549805, 'longitude': -119.69419860839844}</t>
  </si>
  <si>
    <t>https://losaguajes.guestybookings.com/properties/645d2f98c27a260038b34536</t>
  </si>
  <si>
    <t>2 Bedroom close to downtown and beach!</t>
  </si>
  <si>
    <t>{'latitude': 34.41267776489258, 'longitude': -119.69416046142578}</t>
  </si>
  <si>
    <t>Romantic Luxury Cabana Rental with Pool in Santa Barbara County, California</t>
  </si>
  <si>
    <t>{'latitude': 34.43952560424805, 'longitude': -119.60282135009766}</t>
  </si>
  <si>
    <t>Beachfront Hideaway in Santa Barbara - 2 bedrooms, across from beach, gorgeous!</t>
  </si>
  <si>
    <t>{'latitude': 34.40116500854492, 'longitude': -119.70179748535156}</t>
  </si>
  <si>
    <t>Autocamp Santa Barbara</t>
  </si>
  <si>
    <t>{'latitude': 34.43619918823242, 'longitude': -119.72579956054688}</t>
  </si>
  <si>
    <t>https://www.super.com/travel/hotels/Ga6gwo7W?utm_source=gha_vr&amp;utm_campaign=static</t>
  </si>
  <si>
    <t>Oceanfront Island View Gated Santa Barbara Villa</t>
  </si>
  <si>
    <t>{'latitude': 34.40504455566406, 'longitude': -119.75701141357422}</t>
  </si>
  <si>
    <t>Sunny's Santa Barbara Beach House</t>
  </si>
  <si>
    <t>{'latitude': 34.41775894165039, 'longitude': -119.67255401611328}</t>
  </si>
  <si>
    <t>https://www.vacasa.com/unit/27033</t>
  </si>
  <si>
    <t>Beachfront Hideaway</t>
  </si>
  <si>
    <t>{'latitude': 34.40114974975586, 'longitude': -119.70181274414062}</t>
  </si>
  <si>
    <t>https://www.bluepillow.com/search?p_id=589dfd207c00cb10c8daca9a&amp;dest=bkng&amp;cat=House&amp;accomodationids=65ca0ad1671b07d23c6af0cc</t>
  </si>
  <si>
    <t>Whimsical Wave on Miramar Beach | One of a Kind Direct Beachfront Experience!</t>
  </si>
  <si>
    <t>{'latitude': 34.419429779052734, 'longitude': -119.63107299804688}</t>
  </si>
  <si>
    <t>Dreamy Beach Cottage with Jacuzzi and Large Private Yard ~ Walk to Beach &amp; Park</t>
  </si>
  <si>
    <t>{'latitude': 34.40109634399414, 'longitude': -119.70747375488281}</t>
  </si>
  <si>
    <t>Uptown location, walk to restaurants!</t>
  </si>
  <si>
    <t>{'latitude': 34.4329833984375, 'longitude': -119.7217788696289}</t>
  </si>
  <si>
    <t>https://www.atlasvacationproperties.com/uptown-santa-barbara-craftsman-orp5b57258x</t>
  </si>
  <si>
    <t>Sea Glass Cottage</t>
  </si>
  <si>
    <t>{'latitude': 34.39969253540039, 'longitude': -119.71430206298828}</t>
  </si>
  <si>
    <t>Stunning 1 Bedroom Guest House</t>
  </si>
  <si>
    <t>{'latitude': 34.443790435791016, 'longitude': -119.79818725585938}</t>
  </si>
  <si>
    <t>Rancho Vista</t>
  </si>
  <si>
    <t>{'latitude': 34.47174072265625, 'longitude': -119.80226135253906}</t>
  </si>
  <si>
    <t>Reduced! Expansive Views, Privacy, Pet Friendly</t>
  </si>
  <si>
    <t>{'latitude': 34.445777893066406, 'longitude': -119.7944564819336}</t>
  </si>
  <si>
    <t>https://www.vrbo.com/3929287?MDPCID=VRBO-META.HPA.WEB-ORGANIC.VR</t>
  </si>
  <si>
    <t>Creekside Cottage</t>
  </si>
  <si>
    <t>{'latitude': 34.4389762878418, 'longitude': -119.77344512939453}</t>
  </si>
  <si>
    <t>Studio w/ Views  Separate Entrance</t>
  </si>
  <si>
    <t>{'latitude': 34.4545783996582, 'longitude': -119.78907012939453}</t>
  </si>
  <si>
    <t>https://www.bluepillow.com/search?p_id=589dfd207c00cb10c8daca9a&amp;dest=bpvr&amp;cat=Apartment&amp;accomodationids=6217502ca7239796806b1304</t>
  </si>
  <si>
    <t>New Beachhouse On The Bluffs - Panoramic Ocean Views</t>
  </si>
  <si>
    <t>{'latitude': 34.40952682495117, 'longitude': -119.86810302734375}</t>
  </si>
  <si>
    <t>https://www.vrbo.com/762235?MDPCID=VRBO-META.HPA.WEB-ORGANIC.VR</t>
  </si>
  <si>
    <t>Peaceful Garden Studio For Low-Key Guests - All Pets Welcome!</t>
  </si>
  <si>
    <t>{'latitude': 34.445228576660156, 'longitude': -119.78787994384766}</t>
  </si>
  <si>
    <t>newly renovated one bedroom apartment</t>
  </si>
  <si>
    <t>{'latitude': 34.444129943847656, 'longitude': -119.83763122558594}</t>
  </si>
  <si>
    <t>https://www.us.despegar.com/hotels/h-6059790</t>
  </si>
  <si>
    <t>Cozy Coastal Cottage, Countryside</t>
  </si>
  <si>
    <t>{'latitude': 34.440391540527344, 'longitude': -119.91122436523438}</t>
  </si>
  <si>
    <t>Studio w\/ Views &amp; Separate Entrance</t>
  </si>
  <si>
    <t>{'latitude': 34.45458984375, 'longitude': -119.78907775878906}</t>
  </si>
  <si>
    <t>Attached Unit, a few minute walk from the Beach</t>
  </si>
  <si>
    <t>{'latitude': 34.422157287597656, 'longitude': -119.80308532714844}</t>
  </si>
  <si>
    <t>Breathtaking Couple's Getaway in SB</t>
  </si>
  <si>
    <t>{'latitude': 34.449520111083984, 'longitude': -119.81754302978516}</t>
  </si>
  <si>
    <t>Serene garden setting w/private yard, dog-friendly, hot-tub, 7 min to beach</t>
  </si>
  <si>
    <t>{'latitude': 34.455142974853516, 'longitude': -119.79590606689453}</t>
  </si>
  <si>
    <t>Quiet, natural, beautiful retreat home residing on 11 natural acres</t>
  </si>
  <si>
    <t>{'latitude': 34.471439361572266, 'longitude': -119.78176879882812}</t>
  </si>
  <si>
    <t>https://www.bluepillow.com/search?p_id=589dfd207c00cb10c8daca9a&amp;dest=bpvr&amp;cat=House&amp;accomodationids=621753a1a7239796806c7845</t>
  </si>
  <si>
    <t>Luxury Farmhouse Cottage w\/ Ocean &amp; Island Views</t>
  </si>
  <si>
    <t>{'latitude': 34.449039459228516, 'longitude': -119.78546905517578}</t>
  </si>
  <si>
    <t>https://deals.vio.com?sig=73aca13c7f952d2641c156f3e69125e1eb497c325f122828ee5aa8797168b9a12d32303331333438363233&amp;turl=https%3A%2F%2Fwww.vio.com%2FHotel%2FSearch%3FhotelId%3D90910287%26utm_source%3Dgha-vr%26utm_campaign%3Dstatic%26openHotelDetails%3D1</t>
  </si>
  <si>
    <t>Charming 2-bedroom guest house in quiet neighborhood.</t>
  </si>
  <si>
    <t>{'latitude': 34.459442138671875, 'longitude': -119.82079315185547}</t>
  </si>
  <si>
    <t>Luxury Farmhouse Cottage w/ Ocean &amp; Island Views</t>
  </si>
  <si>
    <t>{'latitude': 34.44822692871094, 'longitude': -119.78694915771484}</t>
  </si>
  <si>
    <t>https://www.vrbo.com/3284289?MDPCID=VRBO-META.HPA.WEB-ORGANIC.VR</t>
  </si>
  <si>
    <t>Luxury Farmhouse Cottage w/ Ocean  Island Views</t>
  </si>
  <si>
    <t>{'latitude': 34.449031829833984, 'longitude': -119.78546905517578}</t>
  </si>
  <si>
    <t>https://www.bluepillow.com/search?p_id=589dfd207c00cb10c8daca9a&amp;dest=bpvr&amp;cat=Cottage&amp;accomodationids=64906e19ba24250813c10168</t>
  </si>
  <si>
    <t>Cozy studio in peaceful Goleta, 10 minute drive from Downtown Santa Barbara</t>
  </si>
  <si>
    <t>{'latitude': 34.44416427612305, 'longitude': -119.82071685791016}</t>
  </si>
  <si>
    <t>https://www.vrbo.com/4140691?MDPCID=VRBO-META.HPA.WEB-ORGANIC.VR</t>
  </si>
  <si>
    <t>{'latitude': 34.445220947265625, 'longitude': -119.78787994384766}</t>
  </si>
  <si>
    <t>https://www.bluepillow.com/search?p_id=589dfd207c00cb10c8daca9a&amp;dest=bpex&amp;cat=Apartment&amp;accomodationids=62339d134c4d8d9b9b7b108b</t>
  </si>
  <si>
    <t>Santa Barbara Foothills Spacious Entertainment Home</t>
  </si>
  <si>
    <t>{'latitude': 34.45541000366211, 'longitude': -119.77061462402344}</t>
  </si>
  <si>
    <t>https://www.chaletvoneberz.com/listing/en/437072</t>
  </si>
  <si>
    <t>30 days minimum: Luxury 1 Bedroom Condo Walking Distance to Golf, Ocean  Hiking</t>
  </si>
  <si>
    <t>{'latitude': 34.43143844604492, 'longitude': -119.90190124511719}</t>
  </si>
  <si>
    <t>https://www.bluepillow.com/search?p_id=589dfcd47c00cb10c8dac6ef&amp;dest=bpvr&amp;cat=Apartment&amp;accomodationids=65cc5d78d1633aac917c32ce</t>
  </si>
  <si>
    <t>Bright and Charming Condo with Beautiful Terrace</t>
  </si>
  <si>
    <t>{'latitude': 34.44468688964844, 'longitude': -119.78839874267578}</t>
  </si>
  <si>
    <t>Tropical Getaway w/Patio Entrance #2</t>
  </si>
  <si>
    <t>{'latitude': 34.45356369018555, 'longitude': -119.78770446777344}</t>
  </si>
  <si>
    <t>https://www.vrbo.com/2268790?MDPCID=VRBO-META.HPA.WEB-ORGANIC.VR</t>
  </si>
  <si>
    <t>Modern Ranch Style House near Lake Los Carneros</t>
  </si>
  <si>
    <t>{'latitude': 34.44629669189453, 'longitude': -119.84205627441406}</t>
  </si>
  <si>
    <t>Pacifica Suites</t>
  </si>
  <si>
    <t>{'latitude': 34.43545150756836, 'longitude': -119.816650390625}</t>
  </si>
  <si>
    <t>https://deals.vio.com?sig=73aca13c7f952d2641c156f3e69125e1eb497c325f122828ee5aa8797168b9a12d32303331333438363233&amp;turl=https%3A%2F%2Fwww.vio.com%2FHotel%2FSearch%3FhotelId%3D1080964%26utm_source%3Dgha-vr%26utm_campaign%3Dstatic%26openHotelDetails%3D1</t>
  </si>
  <si>
    <t>Tropical Getaway w/Patio Entrance #1</t>
  </si>
  <si>
    <t>{'latitude': 34.45344161987305, 'longitude': -119.78736877441406}</t>
  </si>
  <si>
    <t>Goleta Getaway</t>
  </si>
  <si>
    <t>{'latitude': 34.43659973144531, 'longitude': -119.87747192382812}</t>
  </si>
  <si>
    <t>https://www.bluepillow.com/search?p_id=5a101b945dc3d571c84f9d9a&amp;dest=bkng&amp;cat=House&amp;accomodationids=64861e137f7e24c1923007b4</t>
  </si>
  <si>
    <t>Rating Class</t>
  </si>
  <si>
    <t>latitude</t>
  </si>
  <si>
    <t xml:space="preserve">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</si>
</sst>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workbookViewId="0">
      <selection activeCell="K2" sqref="K2:K47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125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 t="s">
        <v>11</v>
      </c>
      <c r="D2" t="str">
        <f t="shared" ref="D2:D47" si="0">MID(C2,FIND(":",C2)+2,FIND(",",C2)-FIND(":",C2)-2)</f>
        <v>34.41850280761719</v>
      </c>
      <c r="E2" t="str">
        <f t="shared" ref="E2:E47" si="1">MID(C2,FIND("longitude",C2)+11,LEN(C2)-FIND("longitude",C2)-11)</f>
        <v xml:space="preserve"> -119.67180633544922</v>
      </c>
      <c r="F2" t="s">
        <v>10</v>
      </c>
      <c r="G2" t="s">
        <v>12</v>
      </c>
      <c r="H2" t="s">
        <v>10</v>
      </c>
      <c r="I2">
        <v>46</v>
      </c>
      <c r="J2" t="s">
        <v>10</v>
      </c>
    </row>
    <row r="3" spans="1:10" x14ac:dyDescent="0.3">
      <c r="A3" t="s">
        <v>13</v>
      </c>
      <c r="B3" t="s">
        <v>10</v>
      </c>
      <c r="C3" t="s">
        <v>14</v>
      </c>
      <c r="D3" t="str">
        <f t="shared" si="0"/>
        <v>34.41071701049805</v>
      </c>
      <c r="E3" t="str">
        <f t="shared" si="1"/>
        <v xml:space="preserve"> -119.6955337524414</v>
      </c>
      <c r="F3" t="s">
        <v>10</v>
      </c>
      <c r="G3" t="s">
        <v>15</v>
      </c>
      <c r="H3" t="s">
        <v>10</v>
      </c>
      <c r="I3" t="s">
        <v>10</v>
      </c>
      <c r="J3" t="s">
        <v>10</v>
      </c>
    </row>
    <row r="4" spans="1:10" x14ac:dyDescent="0.3">
      <c r="A4" t="s">
        <v>16</v>
      </c>
      <c r="B4" t="s">
        <v>10</v>
      </c>
      <c r="C4" t="s">
        <v>17</v>
      </c>
      <c r="D4" t="str">
        <f t="shared" si="0"/>
        <v>34.42205047607422</v>
      </c>
      <c r="E4" t="str">
        <f t="shared" si="1"/>
        <v xml:space="preserve"> -119.59359741210938</v>
      </c>
      <c r="F4" t="s">
        <v>10</v>
      </c>
      <c r="G4" t="s">
        <v>18</v>
      </c>
      <c r="H4" t="s">
        <v>10</v>
      </c>
      <c r="I4">
        <v>13</v>
      </c>
      <c r="J4" t="s">
        <v>10</v>
      </c>
    </row>
    <row r="5" spans="1:10" x14ac:dyDescent="0.3">
      <c r="A5" t="s">
        <v>19</v>
      </c>
      <c r="B5" t="s">
        <v>10</v>
      </c>
      <c r="C5" t="s">
        <v>20</v>
      </c>
      <c r="D5" t="str">
        <f t="shared" si="0"/>
        <v>34.422462463378906</v>
      </c>
      <c r="E5" t="str">
        <f t="shared" si="1"/>
        <v xml:space="preserve"> -119.61561584472656</v>
      </c>
      <c r="F5" t="s">
        <v>10</v>
      </c>
      <c r="G5" t="s">
        <v>10</v>
      </c>
      <c r="H5" t="s">
        <v>10</v>
      </c>
      <c r="I5">
        <v>8</v>
      </c>
      <c r="J5" t="s">
        <v>10</v>
      </c>
    </row>
    <row r="6" spans="1:10" x14ac:dyDescent="0.3">
      <c r="A6" t="s">
        <v>21</v>
      </c>
      <c r="B6" t="s">
        <v>10</v>
      </c>
      <c r="C6" t="s">
        <v>22</v>
      </c>
      <c r="D6" t="str">
        <f t="shared" si="0"/>
        <v>34.42607498168945</v>
      </c>
      <c r="E6" t="str">
        <f t="shared" si="1"/>
        <v xml:space="preserve"> -119.76325225830078</v>
      </c>
      <c r="F6" t="s">
        <v>10</v>
      </c>
      <c r="G6" t="s">
        <v>23</v>
      </c>
      <c r="H6" t="s">
        <v>10</v>
      </c>
      <c r="I6">
        <v>6</v>
      </c>
      <c r="J6" t="s">
        <v>10</v>
      </c>
    </row>
    <row r="7" spans="1:10" x14ac:dyDescent="0.3">
      <c r="A7" t="s">
        <v>24</v>
      </c>
      <c r="B7" t="s">
        <v>10</v>
      </c>
      <c r="C7" t="s">
        <v>25</v>
      </c>
      <c r="D7" t="str">
        <f t="shared" si="0"/>
        <v>34.42727279663086</v>
      </c>
      <c r="E7" t="str">
        <f t="shared" si="1"/>
        <v xml:space="preserve"> -119.70196533203125</v>
      </c>
      <c r="F7" t="s">
        <v>10</v>
      </c>
      <c r="G7" t="s">
        <v>10</v>
      </c>
      <c r="H7" t="s">
        <v>10</v>
      </c>
      <c r="I7">
        <v>52</v>
      </c>
      <c r="J7" t="s">
        <v>10</v>
      </c>
    </row>
    <row r="8" spans="1:10" x14ac:dyDescent="0.3">
      <c r="A8" t="s">
        <v>26</v>
      </c>
      <c r="B8" t="s">
        <v>10</v>
      </c>
      <c r="C8" t="s">
        <v>27</v>
      </c>
      <c r="D8" t="str">
        <f t="shared" si="0"/>
        <v>34.41267013549805</v>
      </c>
      <c r="E8" t="str">
        <f t="shared" si="1"/>
        <v xml:space="preserve"> -119.69419860839844</v>
      </c>
      <c r="F8" t="s">
        <v>10</v>
      </c>
      <c r="G8" t="s">
        <v>28</v>
      </c>
      <c r="H8" t="s">
        <v>10</v>
      </c>
      <c r="I8" t="s">
        <v>10</v>
      </c>
      <c r="J8" t="s">
        <v>10</v>
      </c>
    </row>
    <row r="9" spans="1:10" x14ac:dyDescent="0.3">
      <c r="A9" t="s">
        <v>29</v>
      </c>
      <c r="B9" t="s">
        <v>10</v>
      </c>
      <c r="C9" t="s">
        <v>30</v>
      </c>
      <c r="D9" t="str">
        <f t="shared" si="0"/>
        <v>34.41267776489258</v>
      </c>
      <c r="E9" t="str">
        <f t="shared" si="1"/>
        <v xml:space="preserve"> -119.69416046142578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3">
      <c r="A10" t="s">
        <v>31</v>
      </c>
      <c r="B10" t="s">
        <v>10</v>
      </c>
      <c r="C10" t="s">
        <v>32</v>
      </c>
      <c r="D10" t="str">
        <f t="shared" si="0"/>
        <v>34.43952560424805</v>
      </c>
      <c r="E10" t="str">
        <f t="shared" si="1"/>
        <v xml:space="preserve"> -119.60282135009766</v>
      </c>
      <c r="F10" t="s">
        <v>10</v>
      </c>
      <c r="G10" t="s">
        <v>10</v>
      </c>
      <c r="H10" t="s">
        <v>10</v>
      </c>
      <c r="I10">
        <v>317</v>
      </c>
      <c r="J10" t="s">
        <v>10</v>
      </c>
    </row>
    <row r="11" spans="1:10" x14ac:dyDescent="0.3">
      <c r="A11" t="s">
        <v>33</v>
      </c>
      <c r="B11" t="s">
        <v>10</v>
      </c>
      <c r="C11" t="s">
        <v>34</v>
      </c>
      <c r="D11" t="str">
        <f t="shared" si="0"/>
        <v>34.40116500854492</v>
      </c>
      <c r="E11" t="str">
        <f t="shared" si="1"/>
        <v xml:space="preserve"> -119.70179748535156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3">
      <c r="A12" t="s">
        <v>35</v>
      </c>
      <c r="B12" t="s">
        <v>10</v>
      </c>
      <c r="C12" t="s">
        <v>36</v>
      </c>
      <c r="D12" t="str">
        <f t="shared" si="0"/>
        <v>34.43619918823242</v>
      </c>
      <c r="E12" t="str">
        <f t="shared" si="1"/>
        <v xml:space="preserve"> -119.72579956054688</v>
      </c>
      <c r="F12" t="s">
        <v>10</v>
      </c>
      <c r="G12" t="s">
        <v>37</v>
      </c>
      <c r="H12" t="s">
        <v>10</v>
      </c>
      <c r="I12">
        <v>95</v>
      </c>
      <c r="J12" t="s">
        <v>10</v>
      </c>
    </row>
    <row r="13" spans="1:10" x14ac:dyDescent="0.3">
      <c r="A13" t="s">
        <v>38</v>
      </c>
      <c r="B13" t="s">
        <v>10</v>
      </c>
      <c r="C13" t="s">
        <v>39</v>
      </c>
      <c r="D13" t="str">
        <f t="shared" si="0"/>
        <v>34.40504455566406</v>
      </c>
      <c r="E13" t="str">
        <f t="shared" si="1"/>
        <v xml:space="preserve"> -119.75701141357422</v>
      </c>
      <c r="F13" t="s">
        <v>10</v>
      </c>
      <c r="G13" t="s">
        <v>10</v>
      </c>
      <c r="H13" t="s">
        <v>10</v>
      </c>
      <c r="I13">
        <v>8</v>
      </c>
      <c r="J13" t="s">
        <v>10</v>
      </c>
    </row>
    <row r="14" spans="1:10" x14ac:dyDescent="0.3">
      <c r="A14" t="s">
        <v>40</v>
      </c>
      <c r="B14" t="s">
        <v>10</v>
      </c>
      <c r="C14" t="s">
        <v>41</v>
      </c>
      <c r="D14" t="str">
        <f t="shared" si="0"/>
        <v>34.41775894165039</v>
      </c>
      <c r="E14" t="str">
        <f t="shared" si="1"/>
        <v xml:space="preserve"> -119.67255401611328</v>
      </c>
      <c r="F14" t="s">
        <v>10</v>
      </c>
      <c r="G14" t="s">
        <v>42</v>
      </c>
      <c r="H14" t="s">
        <v>10</v>
      </c>
      <c r="I14">
        <v>154</v>
      </c>
      <c r="J14" t="s">
        <v>10</v>
      </c>
    </row>
    <row r="15" spans="1:10" x14ac:dyDescent="0.3">
      <c r="A15" t="s">
        <v>43</v>
      </c>
      <c r="B15" t="s">
        <v>10</v>
      </c>
      <c r="C15" t="s">
        <v>44</v>
      </c>
      <c r="D15" t="str">
        <f t="shared" si="0"/>
        <v>34.40114974975586</v>
      </c>
      <c r="E15" t="str">
        <f t="shared" si="1"/>
        <v xml:space="preserve"> -119.70181274414062</v>
      </c>
      <c r="F15" t="s">
        <v>10</v>
      </c>
      <c r="G15" t="s">
        <v>45</v>
      </c>
      <c r="H15" t="s">
        <v>10</v>
      </c>
      <c r="I15" t="s">
        <v>10</v>
      </c>
      <c r="J15" t="s">
        <v>10</v>
      </c>
    </row>
    <row r="16" spans="1:10" x14ac:dyDescent="0.3">
      <c r="A16" t="s">
        <v>46</v>
      </c>
      <c r="B16" t="s">
        <v>10</v>
      </c>
      <c r="C16" t="s">
        <v>47</v>
      </c>
      <c r="D16" t="str">
        <f t="shared" si="0"/>
        <v>34.419429779052734</v>
      </c>
      <c r="E16" t="str">
        <f t="shared" si="1"/>
        <v xml:space="preserve"> -119.63107299804688</v>
      </c>
      <c r="F16" t="s">
        <v>10</v>
      </c>
      <c r="G16" t="s">
        <v>10</v>
      </c>
      <c r="H16" t="s">
        <v>10</v>
      </c>
      <c r="I16">
        <v>70</v>
      </c>
      <c r="J16" t="s">
        <v>10</v>
      </c>
    </row>
    <row r="17" spans="1:10" x14ac:dyDescent="0.3">
      <c r="A17" t="s">
        <v>48</v>
      </c>
      <c r="B17" t="s">
        <v>10</v>
      </c>
      <c r="C17" t="s">
        <v>49</v>
      </c>
      <c r="D17" t="str">
        <f t="shared" si="0"/>
        <v>34.40109634399414</v>
      </c>
      <c r="E17" t="str">
        <f t="shared" si="1"/>
        <v xml:space="preserve"> -119.70747375488281</v>
      </c>
      <c r="F17" t="s">
        <v>10</v>
      </c>
      <c r="G17" t="s">
        <v>10</v>
      </c>
      <c r="H17" t="s">
        <v>10</v>
      </c>
      <c r="I17">
        <v>9</v>
      </c>
      <c r="J17" t="s">
        <v>10</v>
      </c>
    </row>
    <row r="18" spans="1:10" x14ac:dyDescent="0.3">
      <c r="A18" t="s">
        <v>50</v>
      </c>
      <c r="B18" t="s">
        <v>10</v>
      </c>
      <c r="C18" t="s">
        <v>51</v>
      </c>
      <c r="D18" t="str">
        <f t="shared" si="0"/>
        <v>34.4329833984375</v>
      </c>
      <c r="E18" t="str">
        <f t="shared" si="1"/>
        <v xml:space="preserve"> -119.7217788696289</v>
      </c>
      <c r="F18" t="s">
        <v>10</v>
      </c>
      <c r="G18" t="s">
        <v>52</v>
      </c>
      <c r="H18" t="s">
        <v>10</v>
      </c>
      <c r="I18">
        <v>15</v>
      </c>
      <c r="J18" t="s">
        <v>10</v>
      </c>
    </row>
    <row r="19" spans="1:10" x14ac:dyDescent="0.3">
      <c r="A19" t="s">
        <v>53</v>
      </c>
      <c r="B19" t="s">
        <v>10</v>
      </c>
      <c r="C19" t="s">
        <v>54</v>
      </c>
      <c r="D19" t="str">
        <f t="shared" si="0"/>
        <v>34.39969253540039</v>
      </c>
      <c r="E19" t="str">
        <f t="shared" si="1"/>
        <v xml:space="preserve"> -119.71430206298828</v>
      </c>
      <c r="F19" t="s">
        <v>10</v>
      </c>
      <c r="G19" t="s">
        <v>10</v>
      </c>
      <c r="H19" t="s">
        <v>10</v>
      </c>
      <c r="I19">
        <v>77</v>
      </c>
      <c r="J19" t="s">
        <v>10</v>
      </c>
    </row>
    <row r="20" spans="1:10" x14ac:dyDescent="0.3">
      <c r="A20" t="s">
        <v>55</v>
      </c>
      <c r="B20" t="s">
        <v>10</v>
      </c>
      <c r="C20" t="s">
        <v>56</v>
      </c>
      <c r="D20" t="str">
        <f t="shared" si="0"/>
        <v>34.443790435791016</v>
      </c>
      <c r="E20" t="str">
        <f t="shared" si="1"/>
        <v xml:space="preserve"> -119.79818725585938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3">
      <c r="A21" t="s">
        <v>57</v>
      </c>
      <c r="B21" t="s">
        <v>10</v>
      </c>
      <c r="C21" t="s">
        <v>58</v>
      </c>
      <c r="D21" t="str">
        <f t="shared" si="0"/>
        <v>34.47174072265625</v>
      </c>
      <c r="E21" t="str">
        <f t="shared" si="1"/>
        <v xml:space="preserve"> -119.80226135253906</v>
      </c>
      <c r="F21" t="s">
        <v>10</v>
      </c>
      <c r="G21" t="s">
        <v>10</v>
      </c>
      <c r="H21" t="s">
        <v>10</v>
      </c>
      <c r="I21">
        <v>101</v>
      </c>
      <c r="J21" t="s">
        <v>10</v>
      </c>
    </row>
    <row r="22" spans="1:10" x14ac:dyDescent="0.3">
      <c r="A22" t="s">
        <v>59</v>
      </c>
      <c r="B22" t="s">
        <v>10</v>
      </c>
      <c r="C22" t="s">
        <v>60</v>
      </c>
      <c r="D22" t="str">
        <f t="shared" si="0"/>
        <v>34.445777893066406</v>
      </c>
      <c r="E22" t="str">
        <f t="shared" si="1"/>
        <v xml:space="preserve"> -119.7944564819336</v>
      </c>
      <c r="F22" t="s">
        <v>10</v>
      </c>
      <c r="G22" t="s">
        <v>61</v>
      </c>
      <c r="H22" t="s">
        <v>10</v>
      </c>
      <c r="I22">
        <v>1</v>
      </c>
      <c r="J22" t="s">
        <v>10</v>
      </c>
    </row>
    <row r="23" spans="1:10" x14ac:dyDescent="0.3">
      <c r="A23" t="s">
        <v>62</v>
      </c>
      <c r="B23" t="s">
        <v>10</v>
      </c>
      <c r="C23" t="s">
        <v>63</v>
      </c>
      <c r="D23" t="str">
        <f t="shared" si="0"/>
        <v>34.4389762878418</v>
      </c>
      <c r="E23" t="str">
        <f t="shared" si="1"/>
        <v xml:space="preserve"> -119.77344512939453</v>
      </c>
      <c r="F23" t="s">
        <v>10</v>
      </c>
      <c r="G23" t="s">
        <v>10</v>
      </c>
      <c r="H23" t="s">
        <v>10</v>
      </c>
      <c r="I23">
        <v>75</v>
      </c>
      <c r="J23" t="s">
        <v>10</v>
      </c>
    </row>
    <row r="24" spans="1:10" x14ac:dyDescent="0.3">
      <c r="A24" t="s">
        <v>64</v>
      </c>
      <c r="B24" t="s">
        <v>10</v>
      </c>
      <c r="C24" t="s">
        <v>65</v>
      </c>
      <c r="D24" t="str">
        <f t="shared" si="0"/>
        <v>34.4545783996582</v>
      </c>
      <c r="E24" t="str">
        <f t="shared" si="1"/>
        <v xml:space="preserve"> -119.78907012939453</v>
      </c>
      <c r="F24" t="s">
        <v>10</v>
      </c>
      <c r="G24" t="s">
        <v>66</v>
      </c>
      <c r="H24" t="s">
        <v>10</v>
      </c>
      <c r="I24">
        <v>64</v>
      </c>
      <c r="J24" t="s">
        <v>10</v>
      </c>
    </row>
    <row r="25" spans="1:10" x14ac:dyDescent="0.3">
      <c r="A25" t="s">
        <v>67</v>
      </c>
      <c r="B25" t="s">
        <v>10</v>
      </c>
      <c r="C25" t="s">
        <v>68</v>
      </c>
      <c r="D25" t="str">
        <f t="shared" si="0"/>
        <v>34.40952682495117</v>
      </c>
      <c r="E25" t="str">
        <f t="shared" si="1"/>
        <v xml:space="preserve"> -119.86810302734375</v>
      </c>
      <c r="F25" t="s">
        <v>10</v>
      </c>
      <c r="G25" t="s">
        <v>69</v>
      </c>
      <c r="H25" t="s">
        <v>10</v>
      </c>
      <c r="I25">
        <v>16</v>
      </c>
      <c r="J25" t="s">
        <v>10</v>
      </c>
    </row>
    <row r="26" spans="1:10" x14ac:dyDescent="0.3">
      <c r="A26" t="s">
        <v>70</v>
      </c>
      <c r="B26" t="s">
        <v>10</v>
      </c>
      <c r="C26" t="s">
        <v>71</v>
      </c>
      <c r="D26" t="str">
        <f t="shared" si="0"/>
        <v>34.445228576660156</v>
      </c>
      <c r="E26" t="str">
        <f t="shared" si="1"/>
        <v xml:space="preserve"> -119.78787994384766</v>
      </c>
      <c r="F26" t="s">
        <v>10</v>
      </c>
      <c r="G26" t="s">
        <v>10</v>
      </c>
      <c r="H26" t="s">
        <v>10</v>
      </c>
      <c r="I26">
        <v>58</v>
      </c>
      <c r="J26" t="s">
        <v>10</v>
      </c>
    </row>
    <row r="27" spans="1:10" x14ac:dyDescent="0.3">
      <c r="A27" t="s">
        <v>72</v>
      </c>
      <c r="B27" t="s">
        <v>10</v>
      </c>
      <c r="C27" t="s">
        <v>73</v>
      </c>
      <c r="D27" t="str">
        <f t="shared" si="0"/>
        <v>34.444129943847656</v>
      </c>
      <c r="E27" t="str">
        <f t="shared" si="1"/>
        <v xml:space="preserve"> -119.83763122558594</v>
      </c>
      <c r="F27" t="s">
        <v>10</v>
      </c>
      <c r="G27" t="s">
        <v>74</v>
      </c>
      <c r="H27" t="s">
        <v>10</v>
      </c>
      <c r="I27" t="s">
        <v>10</v>
      </c>
      <c r="J27" t="s">
        <v>10</v>
      </c>
    </row>
    <row r="28" spans="1:10" x14ac:dyDescent="0.3">
      <c r="A28" t="s">
        <v>75</v>
      </c>
      <c r="B28" t="s">
        <v>10</v>
      </c>
      <c r="C28" t="s">
        <v>76</v>
      </c>
      <c r="D28" t="str">
        <f t="shared" si="0"/>
        <v>34.440391540527344</v>
      </c>
      <c r="E28" t="str">
        <f t="shared" si="1"/>
        <v xml:space="preserve"> -119.91122436523438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3">
      <c r="A29" t="s">
        <v>77</v>
      </c>
      <c r="B29" t="s">
        <v>10</v>
      </c>
      <c r="C29" t="s">
        <v>78</v>
      </c>
      <c r="D29" t="str">
        <f t="shared" si="0"/>
        <v>34.45458984375</v>
      </c>
      <c r="E29" t="str">
        <f t="shared" si="1"/>
        <v xml:space="preserve"> -119.78907775878906</v>
      </c>
      <c r="F29" t="s">
        <v>10</v>
      </c>
      <c r="G29" t="s">
        <v>10</v>
      </c>
      <c r="H29" t="s">
        <v>10</v>
      </c>
      <c r="I29">
        <v>66</v>
      </c>
      <c r="J29" t="s">
        <v>10</v>
      </c>
    </row>
    <row r="30" spans="1:10" x14ac:dyDescent="0.3">
      <c r="A30" t="s">
        <v>79</v>
      </c>
      <c r="B30" t="s">
        <v>10</v>
      </c>
      <c r="C30" t="s">
        <v>80</v>
      </c>
      <c r="D30" t="str">
        <f t="shared" si="0"/>
        <v>34.422157287597656</v>
      </c>
      <c r="E30" t="str">
        <f t="shared" si="1"/>
        <v xml:space="preserve"> -119.80308532714844</v>
      </c>
      <c r="F30" t="s">
        <v>10</v>
      </c>
      <c r="G30" t="s">
        <v>10</v>
      </c>
      <c r="H30" t="s">
        <v>10</v>
      </c>
      <c r="I30">
        <v>27</v>
      </c>
      <c r="J30" t="s">
        <v>10</v>
      </c>
    </row>
    <row r="31" spans="1:10" x14ac:dyDescent="0.3">
      <c r="A31" t="s">
        <v>81</v>
      </c>
      <c r="B31" t="s">
        <v>10</v>
      </c>
      <c r="C31" t="s">
        <v>82</v>
      </c>
      <c r="D31" t="str">
        <f t="shared" si="0"/>
        <v>34.449520111083984</v>
      </c>
      <c r="E31" t="str">
        <f t="shared" si="1"/>
        <v xml:space="preserve"> -119.81754302978516</v>
      </c>
      <c r="F31" t="s">
        <v>10</v>
      </c>
      <c r="G31" t="s">
        <v>10</v>
      </c>
      <c r="H31" t="s">
        <v>10</v>
      </c>
      <c r="I31">
        <v>5</v>
      </c>
      <c r="J31" t="s">
        <v>10</v>
      </c>
    </row>
    <row r="32" spans="1:10" x14ac:dyDescent="0.3">
      <c r="A32" t="s">
        <v>83</v>
      </c>
      <c r="B32" t="s">
        <v>10</v>
      </c>
      <c r="C32" t="s">
        <v>84</v>
      </c>
      <c r="D32" t="str">
        <f t="shared" si="0"/>
        <v>34.455142974853516</v>
      </c>
      <c r="E32" t="str">
        <f t="shared" si="1"/>
        <v xml:space="preserve"> -119.79590606689453</v>
      </c>
      <c r="F32" t="s">
        <v>10</v>
      </c>
      <c r="G32" t="s">
        <v>10</v>
      </c>
      <c r="H32" t="s">
        <v>10</v>
      </c>
      <c r="I32">
        <v>3</v>
      </c>
      <c r="J32" t="s">
        <v>10</v>
      </c>
    </row>
    <row r="33" spans="1:10" x14ac:dyDescent="0.3">
      <c r="A33" t="s">
        <v>85</v>
      </c>
      <c r="B33" t="s">
        <v>10</v>
      </c>
      <c r="C33" t="s">
        <v>86</v>
      </c>
      <c r="D33" t="str">
        <f t="shared" si="0"/>
        <v>34.471439361572266</v>
      </c>
      <c r="E33" t="str">
        <f t="shared" si="1"/>
        <v xml:space="preserve"> -119.78176879882812</v>
      </c>
      <c r="F33" t="s">
        <v>10</v>
      </c>
      <c r="G33" t="s">
        <v>87</v>
      </c>
      <c r="H33" t="s">
        <v>10</v>
      </c>
      <c r="I33">
        <v>9</v>
      </c>
      <c r="J33" t="s">
        <v>10</v>
      </c>
    </row>
    <row r="34" spans="1:10" x14ac:dyDescent="0.3">
      <c r="A34" t="s">
        <v>88</v>
      </c>
      <c r="B34" t="s">
        <v>10</v>
      </c>
      <c r="C34" t="s">
        <v>89</v>
      </c>
      <c r="D34" t="str">
        <f t="shared" si="0"/>
        <v>34.449039459228516</v>
      </c>
      <c r="E34" t="str">
        <f t="shared" si="1"/>
        <v xml:space="preserve"> -119.78546905517578</v>
      </c>
      <c r="F34" t="s">
        <v>10</v>
      </c>
      <c r="G34" t="s">
        <v>90</v>
      </c>
      <c r="H34" t="s">
        <v>10</v>
      </c>
      <c r="I34" t="s">
        <v>10</v>
      </c>
      <c r="J34" t="s">
        <v>10</v>
      </c>
    </row>
    <row r="35" spans="1:10" x14ac:dyDescent="0.3">
      <c r="A35" t="s">
        <v>91</v>
      </c>
      <c r="B35" t="s">
        <v>10</v>
      </c>
      <c r="C35" t="s">
        <v>92</v>
      </c>
      <c r="D35" t="str">
        <f t="shared" si="0"/>
        <v>34.459442138671875</v>
      </c>
      <c r="E35" t="str">
        <f t="shared" si="1"/>
        <v xml:space="preserve"> -119.82079315185547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</row>
    <row r="36" spans="1:10" x14ac:dyDescent="0.3">
      <c r="A36" t="s">
        <v>93</v>
      </c>
      <c r="B36" t="s">
        <v>10</v>
      </c>
      <c r="C36" t="s">
        <v>94</v>
      </c>
      <c r="D36" t="str">
        <f t="shared" si="0"/>
        <v>34.44822692871094</v>
      </c>
      <c r="E36" t="str">
        <f t="shared" si="1"/>
        <v xml:space="preserve"> -119.78694915771484</v>
      </c>
      <c r="F36" t="s">
        <v>10</v>
      </c>
      <c r="G36" t="s">
        <v>95</v>
      </c>
      <c r="H36" t="s">
        <v>10</v>
      </c>
      <c r="I36">
        <v>2</v>
      </c>
      <c r="J36" t="s">
        <v>10</v>
      </c>
    </row>
    <row r="37" spans="1:10" x14ac:dyDescent="0.3">
      <c r="A37" t="s">
        <v>96</v>
      </c>
      <c r="B37" t="s">
        <v>10</v>
      </c>
      <c r="C37" t="s">
        <v>97</v>
      </c>
      <c r="D37" t="str">
        <f t="shared" si="0"/>
        <v>34.449031829833984</v>
      </c>
      <c r="E37" t="str">
        <f t="shared" si="1"/>
        <v xml:space="preserve"> -119.78546905517578</v>
      </c>
      <c r="F37" t="s">
        <v>10</v>
      </c>
      <c r="G37" t="s">
        <v>98</v>
      </c>
      <c r="H37" t="s">
        <v>10</v>
      </c>
      <c r="I37">
        <v>2</v>
      </c>
      <c r="J37" t="s">
        <v>10</v>
      </c>
    </row>
    <row r="38" spans="1:10" x14ac:dyDescent="0.3">
      <c r="A38" t="s">
        <v>99</v>
      </c>
      <c r="B38" t="s">
        <v>10</v>
      </c>
      <c r="C38" t="s">
        <v>100</v>
      </c>
      <c r="D38" t="str">
        <f t="shared" si="0"/>
        <v>34.44416427612305</v>
      </c>
      <c r="E38" t="str">
        <f t="shared" si="1"/>
        <v xml:space="preserve"> -119.82071685791016</v>
      </c>
      <c r="F38" t="s">
        <v>10</v>
      </c>
      <c r="G38" t="s">
        <v>101</v>
      </c>
      <c r="H38" t="s">
        <v>10</v>
      </c>
      <c r="I38" t="s">
        <v>10</v>
      </c>
      <c r="J38" t="s">
        <v>10</v>
      </c>
    </row>
    <row r="39" spans="1:10" x14ac:dyDescent="0.3">
      <c r="A39" t="s">
        <v>70</v>
      </c>
      <c r="B39" t="s">
        <v>10</v>
      </c>
      <c r="C39" t="s">
        <v>102</v>
      </c>
      <c r="D39" t="str">
        <f t="shared" si="0"/>
        <v>34.445220947265625</v>
      </c>
      <c r="E39" t="str">
        <f t="shared" si="1"/>
        <v xml:space="preserve"> -119.78787994384766</v>
      </c>
      <c r="F39" t="s">
        <v>10</v>
      </c>
      <c r="G39" t="s">
        <v>103</v>
      </c>
      <c r="H39" t="s">
        <v>10</v>
      </c>
      <c r="I39" t="s">
        <v>10</v>
      </c>
      <c r="J39" t="s">
        <v>10</v>
      </c>
    </row>
    <row r="40" spans="1:10" x14ac:dyDescent="0.3">
      <c r="A40" t="s">
        <v>104</v>
      </c>
      <c r="B40" t="s">
        <v>10</v>
      </c>
      <c r="C40" t="s">
        <v>105</v>
      </c>
      <c r="D40" t="str">
        <f t="shared" si="0"/>
        <v>34.45541000366211</v>
      </c>
      <c r="E40" t="str">
        <f t="shared" si="1"/>
        <v xml:space="preserve"> -119.77061462402344</v>
      </c>
      <c r="F40" t="s">
        <v>10</v>
      </c>
      <c r="G40" t="s">
        <v>106</v>
      </c>
      <c r="H40" t="s">
        <v>10</v>
      </c>
      <c r="I40" t="s">
        <v>10</v>
      </c>
      <c r="J40" t="s">
        <v>10</v>
      </c>
    </row>
    <row r="41" spans="1:10" x14ac:dyDescent="0.3">
      <c r="A41" t="s">
        <v>107</v>
      </c>
      <c r="B41" t="s">
        <v>10</v>
      </c>
      <c r="C41" t="s">
        <v>108</v>
      </c>
      <c r="D41" t="str">
        <f t="shared" si="0"/>
        <v>34.43143844604492</v>
      </c>
      <c r="E41" t="str">
        <f t="shared" si="1"/>
        <v xml:space="preserve"> -119.90190124511719</v>
      </c>
      <c r="F41" t="s">
        <v>10</v>
      </c>
      <c r="G41" t="s">
        <v>109</v>
      </c>
      <c r="H41" t="s">
        <v>10</v>
      </c>
      <c r="I41" t="s">
        <v>10</v>
      </c>
      <c r="J41" t="s">
        <v>10</v>
      </c>
    </row>
    <row r="42" spans="1:10" x14ac:dyDescent="0.3">
      <c r="A42" t="s">
        <v>110</v>
      </c>
      <c r="B42" t="s">
        <v>10</v>
      </c>
      <c r="C42" t="s">
        <v>111</v>
      </c>
      <c r="D42" t="str">
        <f t="shared" si="0"/>
        <v>34.44468688964844</v>
      </c>
      <c r="E42" t="str">
        <f t="shared" si="1"/>
        <v xml:space="preserve"> -119.78839874267578</v>
      </c>
      <c r="F42" t="s">
        <v>10</v>
      </c>
      <c r="G42" t="s">
        <v>10</v>
      </c>
      <c r="H42" t="s">
        <v>10</v>
      </c>
      <c r="I42">
        <v>1</v>
      </c>
      <c r="J42" t="s">
        <v>10</v>
      </c>
    </row>
    <row r="43" spans="1:10" x14ac:dyDescent="0.3">
      <c r="A43" t="s">
        <v>112</v>
      </c>
      <c r="B43" t="s">
        <v>10</v>
      </c>
      <c r="C43" t="s">
        <v>113</v>
      </c>
      <c r="D43" t="str">
        <f t="shared" si="0"/>
        <v>34.45356369018555</v>
      </c>
      <c r="E43" t="str">
        <f t="shared" si="1"/>
        <v xml:space="preserve"> -119.78770446777344</v>
      </c>
      <c r="F43" t="s">
        <v>10</v>
      </c>
      <c r="G43" t="s">
        <v>114</v>
      </c>
      <c r="H43" t="s">
        <v>10</v>
      </c>
      <c r="I43">
        <v>26</v>
      </c>
      <c r="J43" t="s">
        <v>10</v>
      </c>
    </row>
    <row r="44" spans="1:10" x14ac:dyDescent="0.3">
      <c r="A44" t="s">
        <v>115</v>
      </c>
      <c r="B44" t="s">
        <v>10</v>
      </c>
      <c r="C44" t="s">
        <v>116</v>
      </c>
      <c r="D44" t="str">
        <f t="shared" si="0"/>
        <v>34.44629669189453</v>
      </c>
      <c r="E44" t="str">
        <f t="shared" si="1"/>
        <v xml:space="preserve"> -119.84205627441406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</row>
    <row r="45" spans="1:10" x14ac:dyDescent="0.3">
      <c r="A45" t="s">
        <v>117</v>
      </c>
      <c r="B45" t="s">
        <v>10</v>
      </c>
      <c r="C45" t="s">
        <v>118</v>
      </c>
      <c r="D45" t="str">
        <f t="shared" si="0"/>
        <v>34.43545150756836</v>
      </c>
      <c r="E45" t="str">
        <f t="shared" si="1"/>
        <v xml:space="preserve"> -119.816650390625</v>
      </c>
      <c r="F45" t="s">
        <v>10</v>
      </c>
      <c r="G45" t="s">
        <v>119</v>
      </c>
      <c r="H45" t="s">
        <v>10</v>
      </c>
      <c r="I45">
        <v>614</v>
      </c>
      <c r="J45" t="s">
        <v>10</v>
      </c>
    </row>
    <row r="46" spans="1:10" x14ac:dyDescent="0.3">
      <c r="A46" t="s">
        <v>120</v>
      </c>
      <c r="B46" t="s">
        <v>10</v>
      </c>
      <c r="C46" t="s">
        <v>121</v>
      </c>
      <c r="D46" t="str">
        <f t="shared" si="0"/>
        <v>34.45344161987305</v>
      </c>
      <c r="E46" t="str">
        <f t="shared" si="1"/>
        <v xml:space="preserve"> -119.78736877441406</v>
      </c>
      <c r="F46" t="s">
        <v>10</v>
      </c>
      <c r="G46" t="s">
        <v>10</v>
      </c>
      <c r="H46" t="s">
        <v>10</v>
      </c>
      <c r="I46">
        <v>157</v>
      </c>
      <c r="J46" t="s">
        <v>10</v>
      </c>
    </row>
    <row r="47" spans="1:10" x14ac:dyDescent="0.3">
      <c r="A47" t="s">
        <v>122</v>
      </c>
      <c r="B47" t="s">
        <v>10</v>
      </c>
      <c r="C47" t="s">
        <v>123</v>
      </c>
      <c r="D47" t="str">
        <f t="shared" si="0"/>
        <v>34.43659973144531</v>
      </c>
      <c r="E47" t="str">
        <f t="shared" si="1"/>
        <v xml:space="preserve"> -119.87747192382812</v>
      </c>
      <c r="F47" t="s">
        <v>10</v>
      </c>
      <c r="G47" t="s">
        <v>124</v>
      </c>
      <c r="H47" t="s">
        <v>10</v>
      </c>
      <c r="I47" t="s">
        <v>10</v>
      </c>
      <c r="J4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AC4A-CFD6-42D9-930B-9A53D601B119}">
  <dimension ref="A1:B47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126</v>
      </c>
      <c r="B1" t="s">
        <v>127</v>
      </c>
    </row>
    <row r="2" spans="1:2" x14ac:dyDescent="0.3">
      <c r="A2">
        <v>34.418502807617102</v>
      </c>
      <c r="B2">
        <v>-119.67180633544901</v>
      </c>
    </row>
    <row r="3" spans="1:2" x14ac:dyDescent="0.3">
      <c r="A3">
        <v>34.410717010497997</v>
      </c>
      <c r="B3">
        <v>-119.69553375244099</v>
      </c>
    </row>
    <row r="4" spans="1:2" x14ac:dyDescent="0.3">
      <c r="A4">
        <v>34.422050476074197</v>
      </c>
      <c r="B4">
        <v>-119.59359741210901</v>
      </c>
    </row>
    <row r="5" spans="1:2" x14ac:dyDescent="0.3">
      <c r="A5">
        <v>34.422462463378899</v>
      </c>
      <c r="B5">
        <v>-119.61561584472599</v>
      </c>
    </row>
    <row r="6" spans="1:2" x14ac:dyDescent="0.3">
      <c r="A6">
        <v>34.426074981689403</v>
      </c>
      <c r="B6">
        <v>-119.7632522583</v>
      </c>
    </row>
    <row r="7" spans="1:2" x14ac:dyDescent="0.3">
      <c r="A7">
        <v>34.427272796630803</v>
      </c>
      <c r="B7">
        <v>-119.70196533203099</v>
      </c>
    </row>
    <row r="8" spans="1:2" x14ac:dyDescent="0.3">
      <c r="A8">
        <v>34.412670135497997</v>
      </c>
      <c r="B8">
        <v>-119.694198608398</v>
      </c>
    </row>
    <row r="9" spans="1:2" x14ac:dyDescent="0.3">
      <c r="A9">
        <v>34.4126777648925</v>
      </c>
      <c r="B9">
        <v>-119.694160461425</v>
      </c>
    </row>
    <row r="10" spans="1:2" x14ac:dyDescent="0.3">
      <c r="A10">
        <v>34.439525604247997</v>
      </c>
      <c r="B10">
        <v>-119.602821350097</v>
      </c>
    </row>
    <row r="11" spans="1:2" x14ac:dyDescent="0.3">
      <c r="A11">
        <v>34.401165008544901</v>
      </c>
      <c r="B11">
        <v>-119.70179748535099</v>
      </c>
    </row>
    <row r="12" spans="1:2" x14ac:dyDescent="0.3">
      <c r="A12">
        <v>34.436199188232401</v>
      </c>
      <c r="B12">
        <v>-119.72579956054599</v>
      </c>
    </row>
    <row r="13" spans="1:2" x14ac:dyDescent="0.3">
      <c r="A13">
        <v>34.405044555663999</v>
      </c>
      <c r="B13">
        <v>-119.75701141357401</v>
      </c>
    </row>
    <row r="14" spans="1:2" x14ac:dyDescent="0.3">
      <c r="A14">
        <v>34.417758941650298</v>
      </c>
      <c r="B14">
        <v>-119.672554016113</v>
      </c>
    </row>
    <row r="15" spans="1:2" x14ac:dyDescent="0.3">
      <c r="A15">
        <v>34.401149749755803</v>
      </c>
      <c r="B15">
        <v>-119.70181274414</v>
      </c>
    </row>
    <row r="16" spans="1:2" x14ac:dyDescent="0.3">
      <c r="A16">
        <v>34.419429779052699</v>
      </c>
      <c r="B16">
        <v>-119.63107299804599</v>
      </c>
    </row>
    <row r="17" spans="1:2" x14ac:dyDescent="0.3">
      <c r="A17">
        <v>34.401096343994098</v>
      </c>
      <c r="B17">
        <v>-119.707473754882</v>
      </c>
    </row>
    <row r="18" spans="1:2" x14ac:dyDescent="0.3">
      <c r="A18">
        <v>34.4329833984375</v>
      </c>
      <c r="B18">
        <v>-119.721778869628</v>
      </c>
    </row>
    <row r="19" spans="1:2" x14ac:dyDescent="0.3">
      <c r="A19">
        <v>34.399692535400298</v>
      </c>
      <c r="B19">
        <v>-119.714302062988</v>
      </c>
    </row>
    <row r="20" spans="1:2" x14ac:dyDescent="0.3">
      <c r="A20">
        <v>34.443790435791001</v>
      </c>
      <c r="B20">
        <v>-119.79818725585901</v>
      </c>
    </row>
    <row r="21" spans="1:2" x14ac:dyDescent="0.3">
      <c r="A21">
        <v>34.4717407226562</v>
      </c>
      <c r="B21">
        <v>-119.80226135253901</v>
      </c>
    </row>
    <row r="22" spans="1:2" x14ac:dyDescent="0.3">
      <c r="A22">
        <v>34.445777893066399</v>
      </c>
      <c r="B22">
        <v>-119.794456481933</v>
      </c>
    </row>
    <row r="23" spans="1:2" x14ac:dyDescent="0.3">
      <c r="A23">
        <v>34.438976287841797</v>
      </c>
      <c r="B23">
        <v>-119.77344512939401</v>
      </c>
    </row>
    <row r="24" spans="1:2" x14ac:dyDescent="0.3">
      <c r="A24">
        <v>34.454578399658203</v>
      </c>
      <c r="B24">
        <v>-119.78907012939401</v>
      </c>
    </row>
    <row r="25" spans="1:2" x14ac:dyDescent="0.3">
      <c r="A25">
        <v>34.409526824951101</v>
      </c>
      <c r="B25">
        <v>-119.868103027343</v>
      </c>
    </row>
    <row r="26" spans="1:2" x14ac:dyDescent="0.3">
      <c r="A26">
        <v>34.445228576660099</v>
      </c>
      <c r="B26">
        <v>-119.787879943847</v>
      </c>
    </row>
    <row r="27" spans="1:2" x14ac:dyDescent="0.3">
      <c r="A27">
        <v>34.444129943847599</v>
      </c>
      <c r="B27">
        <v>-119.837631225585</v>
      </c>
    </row>
    <row r="28" spans="1:2" x14ac:dyDescent="0.3">
      <c r="A28">
        <v>34.440391540527301</v>
      </c>
      <c r="B28">
        <v>-119.91122436523401</v>
      </c>
    </row>
    <row r="29" spans="1:2" x14ac:dyDescent="0.3">
      <c r="A29">
        <v>34.45458984375</v>
      </c>
      <c r="B29">
        <v>-119.78907775878901</v>
      </c>
    </row>
    <row r="30" spans="1:2" x14ac:dyDescent="0.3">
      <c r="A30">
        <v>34.422157287597599</v>
      </c>
      <c r="B30">
        <v>-119.803085327148</v>
      </c>
    </row>
    <row r="31" spans="1:2" x14ac:dyDescent="0.3">
      <c r="A31">
        <v>34.449520111083899</v>
      </c>
      <c r="B31">
        <v>-119.817543029785</v>
      </c>
    </row>
    <row r="32" spans="1:2" x14ac:dyDescent="0.3">
      <c r="A32">
        <v>34.455142974853501</v>
      </c>
      <c r="B32">
        <v>-119.79590606689401</v>
      </c>
    </row>
    <row r="33" spans="1:2" x14ac:dyDescent="0.3">
      <c r="A33">
        <v>34.471439361572202</v>
      </c>
      <c r="B33">
        <v>-119.781768798828</v>
      </c>
    </row>
    <row r="34" spans="1:2" x14ac:dyDescent="0.3">
      <c r="A34">
        <v>34.449039459228501</v>
      </c>
      <c r="B34">
        <v>-119.785469055175</v>
      </c>
    </row>
    <row r="35" spans="1:2" x14ac:dyDescent="0.3">
      <c r="A35">
        <v>34.459442138671797</v>
      </c>
      <c r="B35">
        <v>-119.820793151855</v>
      </c>
    </row>
    <row r="36" spans="1:2" x14ac:dyDescent="0.3">
      <c r="A36">
        <v>34.448226928710902</v>
      </c>
      <c r="B36">
        <v>-119.78694915771401</v>
      </c>
    </row>
    <row r="37" spans="1:2" x14ac:dyDescent="0.3">
      <c r="A37">
        <v>34.449031829833899</v>
      </c>
      <c r="B37">
        <v>-119.785469055175</v>
      </c>
    </row>
    <row r="38" spans="1:2" x14ac:dyDescent="0.3">
      <c r="A38">
        <v>34.444164276122997</v>
      </c>
      <c r="B38">
        <v>-119.82071685791</v>
      </c>
    </row>
    <row r="39" spans="1:2" x14ac:dyDescent="0.3">
      <c r="A39">
        <v>34.445220947265597</v>
      </c>
      <c r="B39">
        <v>-119.787879943847</v>
      </c>
    </row>
    <row r="40" spans="1:2" x14ac:dyDescent="0.3">
      <c r="A40">
        <v>34.455410003662102</v>
      </c>
      <c r="B40">
        <v>-119.770614624023</v>
      </c>
    </row>
    <row r="41" spans="1:2" x14ac:dyDescent="0.3">
      <c r="A41">
        <v>34.431438446044901</v>
      </c>
      <c r="B41">
        <v>-119.901901245117</v>
      </c>
    </row>
    <row r="42" spans="1:2" x14ac:dyDescent="0.3">
      <c r="A42">
        <v>34.444686889648402</v>
      </c>
      <c r="B42">
        <v>-119.788398742675</v>
      </c>
    </row>
    <row r="43" spans="1:2" x14ac:dyDescent="0.3">
      <c r="A43">
        <v>34.453563690185497</v>
      </c>
      <c r="B43">
        <v>-119.787704467773</v>
      </c>
    </row>
    <row r="44" spans="1:2" x14ac:dyDescent="0.3">
      <c r="A44">
        <v>34.446296691894503</v>
      </c>
      <c r="B44">
        <v>-119.84205627441401</v>
      </c>
    </row>
    <row r="45" spans="1:2" x14ac:dyDescent="0.3">
      <c r="A45">
        <v>34.435451507568303</v>
      </c>
      <c r="B45">
        <v>-119.816650390625</v>
      </c>
    </row>
    <row r="46" spans="1:2" x14ac:dyDescent="0.3">
      <c r="A46">
        <v>34.453441619872997</v>
      </c>
      <c r="B46">
        <v>-119.78736877441401</v>
      </c>
    </row>
    <row r="47" spans="1:2" x14ac:dyDescent="0.3">
      <c r="A47">
        <v>34.436599731445298</v>
      </c>
      <c r="B47">
        <v>-119.877471923828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2024-11-26T21:25:00Z</dcterms:modified>
</cp:coreProperties>
</file>