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emyne\Downloads\Master's MSBA\GB 760\Rentals copy\"/>
    </mc:Choice>
  </mc:AlternateContent>
  <xr:revisionPtr revIDLastSave="0" documentId="13_ncr:1_{1321CEE9-7C19-4797-8FC0-7ABDD104FD0C}" xr6:coauthVersionLast="47" xr6:coauthVersionMax="47" xr10:uidLastSave="{00000000-0000-0000-0000-000000000000}"/>
  <bookViews>
    <workbookView xWindow="1536" yWindow="720" windowWidth="15300" windowHeight="12240" activeTab="1" xr2:uid="{00000000-000D-0000-FFFF-FFFF00000000}"/>
  </bookViews>
  <sheets>
    <sheet name="DE" sheetId="3" r:id="rId1"/>
    <sheet name="Sheet1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3" l="1"/>
  <c r="E3" i="3"/>
  <c r="D4" i="3"/>
  <c r="E4" i="3"/>
  <c r="D5" i="3"/>
  <c r="E5" i="3"/>
  <c r="D6" i="3"/>
  <c r="E6" i="3"/>
  <c r="D7" i="3"/>
  <c r="E7" i="3"/>
  <c r="D8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E2" i="3"/>
  <c r="D2" i="3"/>
</calcChain>
</file>

<file path=xl/sharedStrings.xml><?xml version="1.0" encoding="utf-8"?>
<sst xmlns="http://schemas.openxmlformats.org/spreadsheetml/2006/main" count="471" uniqueCount="183">
  <si>
    <t>Latitude</t>
  </si>
  <si>
    <t>Longitude</t>
  </si>
  <si>
    <t>Name</t>
  </si>
  <si>
    <t>Description</t>
  </si>
  <si>
    <t>Coordinates</t>
  </si>
  <si>
    <t>Link</t>
  </si>
  <si>
    <t>Ratings</t>
  </si>
  <si>
    <t>Reviews</t>
  </si>
  <si>
    <t>Reviews Breakdown</t>
  </si>
  <si>
    <t>N/A</t>
  </si>
  <si>
    <t>The Penthouse at Park Place King bed, fast WIFI and free coffee</t>
  </si>
  <si>
    <t>{'latitude': 39.74802017211914, 'longitude': -75.56205749511719}</t>
  </si>
  <si>
    <t>https://proper-t.guestybookings.com/properties/6580ce50fc4aad0011034723</t>
  </si>
  <si>
    <t>The Penthouse at Park Place King bed  fast WIFI and free coffee</t>
  </si>
  <si>
    <t>{'latitude': 39.748023986816406, 'longitude': -75.56205749511719}</t>
  </si>
  <si>
    <t>https://www.travelstaytion.com/rooms/726236</t>
  </si>
  <si>
    <t>The Grayson at Park  Place- cozy and fully updated with King bed, free coffee and fast WIFI</t>
  </si>
  <si>
    <t>{'latitude': 39.7481689453125, 'longitude': -75.56208801269531}</t>
  </si>
  <si>
    <t>https://proper-t.guestybookings.com/properties/6580ce4c072474001146da5b</t>
  </si>
  <si>
    <t>Trolley Teacup Charming Cozy Studio</t>
  </si>
  <si>
    <t>{'latitude': 39.754398345947266, 'longitude': -75.55660247802734}</t>
  </si>
  <si>
    <t>https://www.redawning.com/rental-property/trolley-teacup-charming-cozy-studio-delaware</t>
  </si>
  <si>
    <t>The Grayson at Park Place- Cozy and Fully Updated With King bed Free Coffee and Fast Wifi</t>
  </si>
  <si>
    <t>{'latitude': 39.748172760009766, 'longitude': -75.56208801269531}</t>
  </si>
  <si>
    <t>Cozy Walk up King Bed, fast WiFi</t>
  </si>
  <si>
    <t>{'latitude': 39.744041442871094, 'longitude': -75.57230377197266}</t>
  </si>
  <si>
    <t>https://proper-t.guestybookings.com/properties/6580ce60fc4aad0011034aa3</t>
  </si>
  <si>
    <t>The Loft at Gilpin Place*King Bed*Trolley Square  (Unit 4)</t>
  </si>
  <si>
    <t>{'latitude': 39.75680160522461, 'longitude': -75.55909729003906}</t>
  </si>
  <si>
    <t>https://www.redawning.com/rental-property/loft-gilpin-place-king-bed-trolley-square-unit-4-delaware</t>
  </si>
  <si>
    <t>Park Place- cozy modern space fully updated  fast WiFi  good coffee and easy parking</t>
  </si>
  <si>
    <t>{'latitude': 39.748138427734375, 'longitude': -75.56198120117188}</t>
  </si>
  <si>
    <t>https://www.travelstaytion.com/rooms/726142</t>
  </si>
  <si>
    <t>The Terrace at Park Place, 2nd floor walk up -cozy 2 bedroom, fast WiFi, free coffee!</t>
  </si>
  <si>
    <t>{'latitude': 39.74814987182617, 'longitude': -75.5621566772461}</t>
  </si>
  <si>
    <t>https://proper-t.guestybookings.com/properties/6580e0b26ab8680010f11b74</t>
  </si>
  <si>
    <t>1740 ftÂ² Apartment âˆ™ 3 bedrooms âˆ™ 6 guests</t>
  </si>
  <si>
    <t>{'latitude': 39.75020980834961, 'longitude': -75.57463836669922}</t>
  </si>
  <si>
    <t>Cozy unit, King bed &amp; laundry</t>
  </si>
  <si>
    <t>{'latitude': 39.74409103393555, 'longitude': -75.57221221923828}</t>
  </si>
  <si>
    <t>https://proper-t.guestybookings.com/properties/6580e090fc4aad001104f6e3</t>
  </si>
  <si>
    <t>The Terrace at Park Place  2nd floor walk up -cozy 2 bedroom  fast WiFi  free coffee</t>
  </si>
  <si>
    <t>{'latitude': 39.74815368652344, 'longitude': -75.5621566772461}</t>
  </si>
  <si>
    <t>https://www.travelstaytion.com/rooms/726237</t>
  </si>
  <si>
    <t>Modern Cozy walk up with King Bed</t>
  </si>
  <si>
    <t>{'latitude': 39.74443817138672, 'longitude': -75.57203674316406}</t>
  </si>
  <si>
    <t>https://proper-t.guestybookings.com/properties/65bc21809b89b30012ebe040</t>
  </si>
  <si>
    <t>Home Sweet Home @Trolley Square!&lt;br&gt;&lt;br&gt;https://goo.gl/maps/f1XX68qiTRCU7eFk7&lt;br&gt;</t>
  </si>
  <si>
    <t>{'latitude': 39.753318786621094, 'longitude': -75.56511688232422}</t>
  </si>
  <si>
    <t>Wilmington Home ~ 28 Mi to Downtown Philadelphia!</t>
  </si>
  <si>
    <t>{'latitude': 39.75311279296875, 'longitude': -75.53730010986328}</t>
  </si>
  <si>
    <t>http://g.rentalsunited.com/gate.aspx?uid=554691&amp;url=1&amp;pid=3680726&amp;lc=google</t>
  </si>
  <si>
    <t>Wilmington Home about 28 Mi to Downtown Philadelphia!</t>
  </si>
  <si>
    <t>{'latitude': 39.753108978271484, 'longitude': -75.53730010986328}</t>
  </si>
  <si>
    <t>House of the Heart at Trolley Square! - Three-Bedroom House</t>
  </si>
  <si>
    <t>{'latitude': 39.7552490234375, 'longitude': -75.56414031982422}</t>
  </si>
  <si>
    <t>The Penthouse at Park Place 3rd floor walkup</t>
  </si>
  <si>
    <t>{'latitude': 39.747615814208984, 'longitude': -75.56527709960938}</t>
  </si>
  <si>
    <t>https://www.us.despegar.com/hotels/h-5055503</t>
  </si>
  <si>
    <t>Christiana Home</t>
  </si>
  <si>
    <t>{'latitude': 39.68924331665039, 'longitude': -75.67845916748047}</t>
  </si>
  <si>
    <t>Newark Rental Near University of Delaware!</t>
  </si>
  <si>
    <t>{'latitude': 39.72677230834961, 'longitude': -75.75403594970703}</t>
  </si>
  <si>
    <t>http://g.rentalsunited.com/gate.aspx?uid=554691&amp;url=1&amp;pid=3483247&amp;lc=google</t>
  </si>
  <si>
    <t>Idyllic carriage house prvt 2 car garage W/D</t>
  </si>
  <si>
    <t>{'latitude': 39.722198486328125, 'longitude': -75.69744110107422}</t>
  </si>
  <si>
    <t>https://www.bluepillow.com/search?p_id=5b2fc9925464af27c4ea10fe&amp;dest=bpvr&amp;cat=House&amp;accomodationids=62e0315cd42b01c3c5e69689</t>
  </si>
  <si>
    <t>Cozy Home In Newark DE</t>
  </si>
  <si>
    <t>{'latitude': 39.67686080932617, 'longitude': -75.72599029541016}</t>
  </si>
  <si>
    <t>https://ParadiseGetaways.holidayfuture.com/listings/312049?googleVR=1</t>
  </si>
  <si>
    <t>(pb) 1112    Furnished 2br with Parking, gym,</t>
  </si>
  <si>
    <t>{'latitude': 39.69232940673828, 'longitude': -75.74872589111328}</t>
  </si>
  <si>
    <t>https://platform.hostfully.com/vacation-rental-property-v2/97307/charming-furnished-2br-with-parking%2C-gym-and-pool</t>
  </si>
  <si>
    <t>1 Bed with Private Bathroom Close to Everything in Newark  Wilmington</t>
  </si>
  <si>
    <t>{'latitude': 39.69483184814453, 'longitude': -75.6873779296875}</t>
  </si>
  <si>
    <t>Mercer Drive   Modern 3-bedroom ranch house.</t>
  </si>
  <si>
    <t>{'latitude': 39.6682243347168, 'longitude': -75.72822570800781}</t>
  </si>
  <si>
    <t>https://www.paradisevacationhouses.com/listings/174282?googleVR=1</t>
  </si>
  <si>
    <t>Pike Creek Palace 6 Bed 5.5 bath Villa in Wilmington's Chateau Country</t>
  </si>
  <si>
    <t>{'latitude': 39.71540069580078, 'longitude': -75.69448852539062}</t>
  </si>
  <si>
    <t>https://proper-t.guestybookings.com/properties/6580cf01fc4aad0011035430</t>
  </si>
  <si>
    <t>Serene Townhome minutes away from Christiana Mall, DE Race Park and Univ. of DE</t>
  </si>
  <si>
    <t>{'latitude': 39.64337158203125, 'longitude': -75.68363952636719}</t>
  </si>
  <si>
    <t>https://www.bluepillow.com/search?p_id=5b2fc9925464af27c4ea10fe&amp;dest=bpex&amp;cat=House&amp;accomodationids=62df2f412d760a9969f25d01</t>
  </si>
  <si>
    <t>Inviting, comfortable &amp; private suite near Univ.</t>
  </si>
  <si>
    <t>{'latitude': 39.70561599731445, 'longitude': -75.78104400634766}</t>
  </si>
  <si>
    <t>https://www.us.despegar.com/hotels/h-5852227</t>
  </si>
  <si>
    <t>Elkton Lodge</t>
  </si>
  <si>
    <t>{'latitude': 39.63570022583008, 'longitude': -75.80960083007812}</t>
  </si>
  <si>
    <t>https://www.super.com/travel/hotels/W2dpeJRj?utm_source=gha_vr&amp;utm_campaign=static</t>
  </si>
  <si>
    <t>Luxurious 2-Bed, 2-Bath fully furnished Condo â€“ Perfect in Newark, Delaware</t>
  </si>
  <si>
    <t>{'latitude': 39.62976837158203, 'longitude': -75.74542236328125}</t>
  </si>
  <si>
    <t>https://www.vrbo.com/4132828?MDPCID=VRBO-META.HPA.WEB-ORGANIC.VR</t>
  </si>
  <si>
    <t>Super 8 By Wyndham Newark De</t>
  </si>
  <si>
    <t>{'latitude': 39.684749603271484, 'longitude': -75.74259185791016}</t>
  </si>
  <si>
    <t>https://deals.vio.com?sig=73aca13c7f952d2641c156f3e69125e1eb497c325f122828ee5aa8797168b9a12d32303331333438363233&amp;turl=https%3A%2F%2Fwww.vio.com%2FHotel%2FSearch%3FhotelId%3D1335314%26utm_source%3Dgha-vr%26utm_campaign%3Dstatic%26openHotelDetails%3D1</t>
  </si>
  <si>
    <t>2 Connecting Suites at a  Hotel</t>
  </si>
  <si>
    <t>{'latitude': 39.65950012207031, 'longitude': -75.7529296875}</t>
  </si>
  <si>
    <t>https://www.bluepillow.com/search?p_id=5b2fc9925464af27c4ea10fe&amp;dest=bpex&amp;cat=House&amp;accomodationids=6233aaf74c4d8d9b9b7ece1a</t>
  </si>
  <si>
    <t>Charming 1-bedroom house with AC and WiFi in welcoming Newark</t>
  </si>
  <si>
    <t>{'latitude': 39.6318473815918, 'longitude': -75.75144958496094}</t>
  </si>
  <si>
    <t>https://www.vrbo.com/4131619?MDPCID=VRBO-META.HPA.WEB-ORGANIC.VR</t>
  </si>
  <si>
    <t>Pine Brook 804  I Pool Gym I Free Parking !</t>
  </si>
  <si>
    <t>{'latitude': 39.69432830810547, 'longitude': -75.7482681274414}</t>
  </si>
  <si>
    <t>https://platform.hostfully.com/vacation-rental-property-v2/97303/furnished-garden-style-apartment%2C-pool-gym-parking</t>
  </si>
  <si>
    <t>Inviting, comfortable  private suite near Univ.</t>
  </si>
  <si>
    <t>{'latitude': 39.70560836791992, 'longitude': -75.78103637695312}</t>
  </si>
  <si>
    <t>https://www.bluepillow.com/search?p_id=5b2fc9925464af27c4ea10fe&amp;dest=bpvr&amp;cat=Apartment&amp;accomodationids=65cbab2ad1633aac9177e0f8</t>
  </si>
  <si>
    <t>Pine Brook 816 I Corporate 2Br Apartment !</t>
  </si>
  <si>
    <t>{'latitude': 39.694026947021484, 'longitude': -75.7475357055664}</t>
  </si>
  <si>
    <t>https://www.vrbo.com/4047635?MDPCID=VRBO-META.HPA.WEB-ORGANIC.VR</t>
  </si>
  <si>
    <t>Cozy Modern Villa</t>
  </si>
  <si>
    <t>{'latitude': 39.70146179199219, 'longitude': -75.54551696777344}</t>
  </si>
  <si>
    <t>https://proper-t.guestybookings.com/properties/6669ee0f1bed670013dd899b</t>
  </si>
  <si>
    <t>Gilpin Grand - Renovated space in Trolley Square (Unit 2)</t>
  </si>
  <si>
    <t>https://www.redawning.com/rental-property/gilpin-grand-renovated-space-trolley-square-unit-2-delaware</t>
  </si>
  <si>
    <t>Cozy 1-bedroom apartment in nice New Castle with WiFi, AC</t>
  </si>
  <si>
    <t>{'latitude': 39.6610107421875, 'longitude': -75.56526184082031}</t>
  </si>
  <si>
    <t>https://www.vrbo.com/4192306?MDPCID=VRBO-META.HPA.WEB-ORGANIC.VR</t>
  </si>
  <si>
    <t>Travel Nurses! Relocation, Short\/Long Term Stays</t>
  </si>
  <si>
    <t>{'latitude': 39.75034713745117, 'longitude': -75.54703521728516}</t>
  </si>
  <si>
    <t>https://deals.vio.com?sig=73aca13c7f952d2641c156f3e69125e1eb497c325f122828ee5aa8797168b9a12d32303331333438363233&amp;turl=https%3A%2F%2Fwww.vio.com%2FHotel%2FSearch%3FhotelId%3D75773731%26utm_source%3Dgha-vr%26utm_campaign%3Dstatic%26openHotelDetails%3D1</t>
  </si>
  <si>
    <t>New Castle vacation home 10 minutes from Christiana Mall</t>
  </si>
  <si>
    <t>{'latitude': 39.69517517089844, 'longitude': -75.58226776123047}</t>
  </si>
  <si>
    <t>https://www.vrbo.com/4250017?MDPCID=VRBO-META.HPA.WEB-ORGANIC.VR</t>
  </si>
  <si>
    <t>Cozy Unit King bed Laundry</t>
  </si>
  <si>
    <t>The Blue Lotus - a cottage in Kennett Square</t>
  </si>
  <si>
    <t>{'latitude': 39.849952697753906, 'longitude': -75.71678924560547}</t>
  </si>
  <si>
    <t>https://joelle.hospitable.rentals/property/the-blue-lotus-a-cottage-in-kennett-square</t>
  </si>
  <si>
    <t>Adorable Historic Bungalow in Hockessin Valley</t>
  </si>
  <si>
    <t>{'latitude': 39.74208068847656, 'longitude': -75.7171630859375}</t>
  </si>
  <si>
    <t>https://www.bluepillow.com/search?p_id=5b2fc9925464af27c4ea10fe&amp;dest=bpvr&amp;cat=House&amp;accomodationids=64906fd9ba24250813c2bc91</t>
  </si>
  <si>
    <t>Welcome to Woodview Estates!</t>
  </si>
  <si>
    <t>{'latitude': 39.79821014404297, 'longitude': -75.67408752441406}</t>
  </si>
  <si>
    <t>https://www.us.despegar.com/hotels/h-5796803</t>
  </si>
  <si>
    <t>The Suite in a carriage house in Kennett Square</t>
  </si>
  <si>
    <t>{'latitude': 39.84791946411133, 'longitude': -75.71373748779297}</t>
  </si>
  <si>
    <t>https://robinhursthospitality.guestybookings.com/properties/6075a20f658dea002dde9947</t>
  </si>
  <si>
    <t>Newly built Tiny House in Historic Kennett Square</t>
  </si>
  <si>
    <t>{'latitude': 39.84796142578125, 'longitude': -75.71378326416016}</t>
  </si>
  <si>
    <t>https://robinhursthospitality.guestybookings.com/properties/633d8c2a4c10ab00322b2975</t>
  </si>
  <si>
    <t>Farm House</t>
  </si>
  <si>
    <t>{'latitude': 39.763771057128906, 'longitude': -75.68184661865234}</t>
  </si>
  <si>
    <t>https://www.bluepillow.com/search?p_id=5b2fc9925464af27c4ea10fe&amp;dest=bpex&amp;cat=Apartment&amp;accomodationids=639752f4fc70cceab61cf116</t>
  </si>
  <si>
    <t>Contemporary 2 BR Townhome- Pet Friendly!</t>
  </si>
  <si>
    <t>{'latitude': 39.7278938293457, 'longitude': -75.5943374633789}</t>
  </si>
  <si>
    <t>https://www.us.despegar.com/hotels/h-5827097</t>
  </si>
  <si>
    <t>Cozy cottage close to it all in Wilmington</t>
  </si>
  <si>
    <t>{'latitude': 39.75503158569336, 'longitude': -75.67399597167969}</t>
  </si>
  <si>
    <t>Underground Railroad Barn</t>
  </si>
  <si>
    <t>{'latitude': 39.85952377319336, 'longitude': -75.70391845703125}</t>
  </si>
  <si>
    <t>https://www.vrbo.com/3940233?MDPCID=VRBO-META.HPA.WEB-ORGANIC.VR</t>
  </si>
  <si>
    <t>Cozy bungalow w/ deck- 5 minutes from Riverfront</t>
  </si>
  <si>
    <t>{'latitude': 39.74602127075195, 'longitude': -75.5887222290039}</t>
  </si>
  <si>
    <t>Luxury Loft in in Kennett Square</t>
  </si>
  <si>
    <t>{'latitude': 39.84796142578125, 'longitude': -75.71370697021484}</t>
  </si>
  <si>
    <t>https://robinhursthospitality.guestybookings.com/properties/606370671a99a4002d1a388f</t>
  </si>
  <si>
    <t>Luxorious 5400 Square ft Home ( 2022 BMW CHAMPIONSHIP WEEK ONLY )</t>
  </si>
  <si>
    <t>{'latitude': 39.77708053588867, 'longitude': -75.68374633789062}</t>
  </si>
  <si>
    <t>https://www.bluepillow.com/search?p_id=5b2fc9925464af27c4ea10fe&amp;dest=bpex&amp;cat=House&amp;accomodationids=63974148fc70cceab61930a1</t>
  </si>
  <si>
    <t>Charming Hideaway</t>
  </si>
  <si>
    <t>{'latitude': 39.764732360839844, 'longitude': -75.50072479248047}</t>
  </si>
  <si>
    <t>https://ParadiseGetaways.holidayfuture.com/listings/325523?googleVR=1</t>
  </si>
  <si>
    <t>Pet Friendly Wilmington Cottage in Arden DE Dogs OK</t>
  </si>
  <si>
    <t>{'latitude': 39.8109130859375, 'longitude': -75.48150634765625}</t>
  </si>
  <si>
    <t>https://www.bringfido.com/lodging/926410?aid=googlerentals-website</t>
  </si>
  <si>
    <t>Former In-law Suite Converted to 1 BR Apartment</t>
  </si>
  <si>
    <t>{'latitude': 39.8094596862793, 'longitude': -75.4963607788086}</t>
  </si>
  <si>
    <t>Unbelievably Charming Tiny Home</t>
  </si>
  <si>
    <t>{'latitude': 39.75505828857422, 'longitude': -75.55850219726562}</t>
  </si>
  <si>
    <t>https://www.bluepillow.com/search?p_id=589dfd2d7c00cb10c8dacb54&amp;dest=bpvr&amp;cat=House&amp;accomodationids=65cc603fd1633aac917defe8</t>
  </si>
  <si>
    <t>Ardentown Dog Friendly Cottage w/ SmartTV + Patio</t>
  </si>
  <si>
    <t>{'latitude': 39.80868911743164, 'longitude': -75.48343658447266}</t>
  </si>
  <si>
    <t>https://thecottagesonorchardwilmingtonde.guestybookings.com/properties/666b1f708b1b1c001198d04e</t>
  </si>
  <si>
    <t>Urban Retreat</t>
  </si>
  <si>
    <t>{'latitude': 39.76472854614258, 'longitude': -75.50074768066406}</t>
  </si>
  <si>
    <t>https://ParadiseGetaways.holidayfuture.com/listings/325524?googleVR=1</t>
  </si>
  <si>
    <t>Dog Friendly Cottage w/ Fireplace &amp; Backyard</t>
  </si>
  <si>
    <t>{'latitude': 39.810909271240234, 'longitude': -75.48150634765625}</t>
  </si>
  <si>
    <t>https://thecottagesonorchardwilmingtonde.guestybookings.com/properties/666b1f7ab0dec30022edf7e0</t>
  </si>
  <si>
    <t>Rating Class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</si>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</sst>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104A-960A-449E-9EB8-28F84ADB57B2}">
  <dimension ref="A1:J62"/>
  <sheetViews>
    <sheetView workbookViewId="0">
      <selection activeCell="K2" sqref="K2:K62"/>
    </sheetView>
  </sheetViews>
  <sheetFormatPr defaultRowHeight="14.4" x14ac:dyDescent="0.3"/>
  <sheetData>
    <row r="1" spans="1:10" x14ac:dyDescent="0.3">
      <c r="A1" t="s">
        <v>2</v>
      </c>
      <c r="B1" t="s">
        <v>3</v>
      </c>
      <c r="C1" t="s">
        <v>4</v>
      </c>
      <c r="D1" t="s">
        <v>0</v>
      </c>
      <c r="E1" t="s">
        <v>1</v>
      </c>
      <c r="F1" t="s">
        <v>180</v>
      </c>
      <c r="G1" t="s">
        <v>5</v>
      </c>
      <c r="H1" t="s">
        <v>6</v>
      </c>
      <c r="I1" t="s">
        <v>7</v>
      </c>
      <c r="J1" t="s">
        <v>8</v>
      </c>
    </row>
    <row r="2" spans="1:10" x14ac:dyDescent="0.3">
      <c r="A2" t="s">
        <v>10</v>
      </c>
      <c r="B2" t="s">
        <v>9</v>
      </c>
      <c r="C2" t="s">
        <v>11</v>
      </c>
      <c r="D2" t="str">
        <f>MID(C2,FIND(":",C2)+2,FIND(",",C2)-FIND(":",C2)-2)</f>
        <v>39.74802017211914</v>
      </c>
      <c r="E2" t="str">
        <f>MID(C2,FIND("longitude",C2)+11,LEN(C2)-FIND("longitude",C2)-11)</f>
        <v xml:space="preserve"> -75.56205749511719</v>
      </c>
      <c r="F2" t="s">
        <v>9</v>
      </c>
      <c r="G2" t="s">
        <v>12</v>
      </c>
      <c r="H2" t="s">
        <v>9</v>
      </c>
      <c r="I2">
        <v>106</v>
      </c>
      <c r="J2" t="s">
        <v>9</v>
      </c>
    </row>
    <row r="3" spans="1:10" x14ac:dyDescent="0.3">
      <c r="A3" t="s">
        <v>13</v>
      </c>
      <c r="B3" t="s">
        <v>9</v>
      </c>
      <c r="C3" t="s">
        <v>14</v>
      </c>
      <c r="D3" t="str">
        <f t="shared" ref="D3:D62" si="0">MID(C3,FIND(":",C3)+2,FIND(",",C3)-FIND(":",C3)-2)</f>
        <v>39.748023986816406</v>
      </c>
      <c r="E3" t="str">
        <f t="shared" ref="E3:E62" si="1">MID(C3,FIND("longitude",C3)+11,LEN(C3)-FIND("longitude",C3)-11)</f>
        <v xml:space="preserve"> -75.56205749511719</v>
      </c>
      <c r="F3" t="s">
        <v>9</v>
      </c>
      <c r="G3" t="s">
        <v>15</v>
      </c>
      <c r="H3" t="s">
        <v>9</v>
      </c>
      <c r="I3" t="s">
        <v>9</v>
      </c>
      <c r="J3" t="s">
        <v>9</v>
      </c>
    </row>
    <row r="4" spans="1:10" x14ac:dyDescent="0.3">
      <c r="A4" t="s">
        <v>16</v>
      </c>
      <c r="B4" t="s">
        <v>9</v>
      </c>
      <c r="C4" t="s">
        <v>17</v>
      </c>
      <c r="D4" t="str">
        <f t="shared" si="0"/>
        <v>39.7481689453125</v>
      </c>
      <c r="E4" t="str">
        <f t="shared" si="1"/>
        <v xml:space="preserve"> -75.56208801269531</v>
      </c>
      <c r="F4" t="s">
        <v>9</v>
      </c>
      <c r="G4" t="s">
        <v>18</v>
      </c>
      <c r="H4" t="s">
        <v>9</v>
      </c>
      <c r="I4">
        <v>129</v>
      </c>
      <c r="J4" t="s">
        <v>9</v>
      </c>
    </row>
    <row r="5" spans="1:10" x14ac:dyDescent="0.3">
      <c r="A5" t="s">
        <v>19</v>
      </c>
      <c r="B5" t="s">
        <v>9</v>
      </c>
      <c r="C5" t="s">
        <v>20</v>
      </c>
      <c r="D5" t="str">
        <f t="shared" si="0"/>
        <v>39.754398345947266</v>
      </c>
      <c r="E5" t="str">
        <f t="shared" si="1"/>
        <v xml:space="preserve"> -75.55660247802734</v>
      </c>
      <c r="F5" t="s">
        <v>9</v>
      </c>
      <c r="G5" t="s">
        <v>21</v>
      </c>
      <c r="H5" t="s">
        <v>9</v>
      </c>
      <c r="I5">
        <v>1</v>
      </c>
      <c r="J5" t="s">
        <v>9</v>
      </c>
    </row>
    <row r="6" spans="1:10" x14ac:dyDescent="0.3">
      <c r="A6" t="s">
        <v>22</v>
      </c>
      <c r="B6" t="s">
        <v>9</v>
      </c>
      <c r="C6" t="s">
        <v>23</v>
      </c>
      <c r="D6" t="str">
        <f t="shared" si="0"/>
        <v>39.748172760009766</v>
      </c>
      <c r="E6" t="str">
        <f t="shared" si="1"/>
        <v xml:space="preserve"> -75.56208801269531</v>
      </c>
      <c r="F6" t="s">
        <v>9</v>
      </c>
      <c r="G6" t="s">
        <v>9</v>
      </c>
      <c r="H6" t="s">
        <v>9</v>
      </c>
      <c r="I6">
        <v>1</v>
      </c>
      <c r="J6" t="s">
        <v>9</v>
      </c>
    </row>
    <row r="7" spans="1:10" x14ac:dyDescent="0.3">
      <c r="A7" t="s">
        <v>24</v>
      </c>
      <c r="B7" t="s">
        <v>9</v>
      </c>
      <c r="C7" t="s">
        <v>25</v>
      </c>
      <c r="D7" t="str">
        <f t="shared" si="0"/>
        <v>39.744041442871094</v>
      </c>
      <c r="E7" t="str">
        <f t="shared" si="1"/>
        <v xml:space="preserve"> -75.57230377197266</v>
      </c>
      <c r="F7" t="s">
        <v>9</v>
      </c>
      <c r="G7" t="s">
        <v>26</v>
      </c>
      <c r="H7" t="s">
        <v>9</v>
      </c>
      <c r="I7">
        <v>27</v>
      </c>
      <c r="J7" t="s">
        <v>9</v>
      </c>
    </row>
    <row r="8" spans="1:10" x14ac:dyDescent="0.3">
      <c r="A8" t="s">
        <v>27</v>
      </c>
      <c r="B8" t="s">
        <v>9</v>
      </c>
      <c r="C8" t="s">
        <v>28</v>
      </c>
      <c r="D8" t="str">
        <f t="shared" si="0"/>
        <v>39.75680160522461</v>
      </c>
      <c r="E8" t="str">
        <f t="shared" si="1"/>
        <v xml:space="preserve"> -75.55909729003906</v>
      </c>
      <c r="F8" t="s">
        <v>9</v>
      </c>
      <c r="G8" t="s">
        <v>29</v>
      </c>
      <c r="H8" t="s">
        <v>9</v>
      </c>
      <c r="I8">
        <v>4</v>
      </c>
      <c r="J8" t="s">
        <v>9</v>
      </c>
    </row>
    <row r="9" spans="1:10" x14ac:dyDescent="0.3">
      <c r="A9" t="s">
        <v>30</v>
      </c>
      <c r="B9" t="s">
        <v>9</v>
      </c>
      <c r="C9" t="s">
        <v>31</v>
      </c>
      <c r="D9" t="str">
        <f t="shared" si="0"/>
        <v>39.748138427734375</v>
      </c>
      <c r="E9" t="str">
        <f t="shared" si="1"/>
        <v xml:space="preserve"> -75.56198120117188</v>
      </c>
      <c r="F9" t="s">
        <v>9</v>
      </c>
      <c r="G9" t="s">
        <v>32</v>
      </c>
      <c r="H9" t="s">
        <v>9</v>
      </c>
      <c r="I9" t="s">
        <v>9</v>
      </c>
      <c r="J9" t="s">
        <v>9</v>
      </c>
    </row>
    <row r="10" spans="1:10" x14ac:dyDescent="0.3">
      <c r="A10" t="s">
        <v>33</v>
      </c>
      <c r="B10" t="s">
        <v>9</v>
      </c>
      <c r="C10" t="s">
        <v>34</v>
      </c>
      <c r="D10" t="str">
        <f t="shared" si="0"/>
        <v>39.74814987182617</v>
      </c>
      <c r="E10" t="str">
        <f t="shared" si="1"/>
        <v xml:space="preserve"> -75.5621566772461</v>
      </c>
      <c r="F10" t="s">
        <v>9</v>
      </c>
      <c r="G10" t="s">
        <v>35</v>
      </c>
      <c r="H10" t="s">
        <v>9</v>
      </c>
      <c r="I10">
        <v>116</v>
      </c>
      <c r="J10" t="s">
        <v>9</v>
      </c>
    </row>
    <row r="11" spans="1:10" x14ac:dyDescent="0.3">
      <c r="A11" t="s">
        <v>36</v>
      </c>
      <c r="B11" t="s">
        <v>9</v>
      </c>
      <c r="C11" t="s">
        <v>37</v>
      </c>
      <c r="D11" t="str">
        <f t="shared" si="0"/>
        <v>39.75020980834961</v>
      </c>
      <c r="E11" t="str">
        <f t="shared" si="1"/>
        <v xml:space="preserve"> -75.57463836669922</v>
      </c>
      <c r="F11" t="s">
        <v>9</v>
      </c>
      <c r="G11" t="s">
        <v>9</v>
      </c>
      <c r="H11" t="s">
        <v>9</v>
      </c>
      <c r="I11" t="s">
        <v>9</v>
      </c>
      <c r="J11" t="s">
        <v>9</v>
      </c>
    </row>
    <row r="12" spans="1:10" x14ac:dyDescent="0.3">
      <c r="A12" t="s">
        <v>38</v>
      </c>
      <c r="B12" t="s">
        <v>9</v>
      </c>
      <c r="C12" t="s">
        <v>39</v>
      </c>
      <c r="D12" t="str">
        <f t="shared" si="0"/>
        <v>39.74409103393555</v>
      </c>
      <c r="E12" t="str">
        <f t="shared" si="1"/>
        <v xml:space="preserve"> -75.57221221923828</v>
      </c>
      <c r="F12" t="s">
        <v>9</v>
      </c>
      <c r="G12" t="s">
        <v>40</v>
      </c>
      <c r="H12" t="s">
        <v>9</v>
      </c>
      <c r="I12">
        <v>40</v>
      </c>
      <c r="J12" t="s">
        <v>9</v>
      </c>
    </row>
    <row r="13" spans="1:10" x14ac:dyDescent="0.3">
      <c r="A13" t="s">
        <v>41</v>
      </c>
      <c r="B13" t="s">
        <v>9</v>
      </c>
      <c r="C13" t="s">
        <v>42</v>
      </c>
      <c r="D13" t="str">
        <f t="shared" si="0"/>
        <v>39.74815368652344</v>
      </c>
      <c r="E13" t="str">
        <f t="shared" si="1"/>
        <v xml:space="preserve"> -75.5621566772461</v>
      </c>
      <c r="F13" t="s">
        <v>9</v>
      </c>
      <c r="G13" t="s">
        <v>43</v>
      </c>
      <c r="H13" t="s">
        <v>9</v>
      </c>
      <c r="I13" t="s">
        <v>9</v>
      </c>
      <c r="J13" t="s">
        <v>9</v>
      </c>
    </row>
    <row r="14" spans="1:10" x14ac:dyDescent="0.3">
      <c r="A14" t="s">
        <v>44</v>
      </c>
      <c r="B14" t="s">
        <v>9</v>
      </c>
      <c r="C14" t="s">
        <v>45</v>
      </c>
      <c r="D14" t="str">
        <f t="shared" si="0"/>
        <v>39.74443817138672</v>
      </c>
      <c r="E14" t="str">
        <f t="shared" si="1"/>
        <v xml:space="preserve"> -75.57203674316406</v>
      </c>
      <c r="F14" t="s">
        <v>9</v>
      </c>
      <c r="G14" t="s">
        <v>46</v>
      </c>
      <c r="H14" t="s">
        <v>9</v>
      </c>
      <c r="I14" t="s">
        <v>9</v>
      </c>
      <c r="J14" t="s">
        <v>9</v>
      </c>
    </row>
    <row r="15" spans="1:10" x14ac:dyDescent="0.3">
      <c r="A15" t="s">
        <v>47</v>
      </c>
      <c r="B15" t="s">
        <v>9</v>
      </c>
      <c r="C15" t="s">
        <v>48</v>
      </c>
      <c r="D15" t="str">
        <f t="shared" si="0"/>
        <v>39.753318786621094</v>
      </c>
      <c r="E15" t="str">
        <f t="shared" si="1"/>
        <v xml:space="preserve"> -75.56511688232422</v>
      </c>
      <c r="F15" t="s">
        <v>9</v>
      </c>
      <c r="G15" t="s">
        <v>9</v>
      </c>
      <c r="H15" t="s">
        <v>9</v>
      </c>
      <c r="I15">
        <v>13</v>
      </c>
      <c r="J15" t="s">
        <v>9</v>
      </c>
    </row>
    <row r="16" spans="1:10" x14ac:dyDescent="0.3">
      <c r="A16" t="s">
        <v>49</v>
      </c>
      <c r="B16" t="s">
        <v>9</v>
      </c>
      <c r="C16" t="s">
        <v>50</v>
      </c>
      <c r="D16" t="str">
        <f t="shared" si="0"/>
        <v>39.75311279296875</v>
      </c>
      <c r="E16" t="str">
        <f t="shared" si="1"/>
        <v xml:space="preserve"> -75.53730010986328</v>
      </c>
      <c r="F16" t="s">
        <v>9</v>
      </c>
      <c r="G16" t="s">
        <v>51</v>
      </c>
      <c r="H16" t="s">
        <v>9</v>
      </c>
      <c r="I16">
        <v>1</v>
      </c>
      <c r="J16" t="s">
        <v>9</v>
      </c>
    </row>
    <row r="17" spans="1:10" x14ac:dyDescent="0.3">
      <c r="A17" t="s">
        <v>52</v>
      </c>
      <c r="B17" t="s">
        <v>9</v>
      </c>
      <c r="C17" t="s">
        <v>53</v>
      </c>
      <c r="D17" t="str">
        <f t="shared" si="0"/>
        <v>39.753108978271484</v>
      </c>
      <c r="E17" t="str">
        <f t="shared" si="1"/>
        <v xml:space="preserve"> -75.53730010986328</v>
      </c>
      <c r="F17" t="s">
        <v>9</v>
      </c>
      <c r="G17" t="s">
        <v>9</v>
      </c>
      <c r="H17" t="s">
        <v>9</v>
      </c>
      <c r="I17">
        <v>2</v>
      </c>
      <c r="J17" t="s">
        <v>9</v>
      </c>
    </row>
    <row r="18" spans="1:10" x14ac:dyDescent="0.3">
      <c r="A18" t="s">
        <v>54</v>
      </c>
      <c r="B18" t="s">
        <v>9</v>
      </c>
      <c r="C18" t="s">
        <v>55</v>
      </c>
      <c r="D18" t="str">
        <f t="shared" si="0"/>
        <v>39.7552490234375</v>
      </c>
      <c r="E18" t="str">
        <f t="shared" si="1"/>
        <v xml:space="preserve"> -75.56414031982422</v>
      </c>
      <c r="F18" t="s">
        <v>9</v>
      </c>
      <c r="G18" t="s">
        <v>9</v>
      </c>
      <c r="H18" t="s">
        <v>9</v>
      </c>
      <c r="I18">
        <v>15</v>
      </c>
      <c r="J18" t="s">
        <v>9</v>
      </c>
    </row>
    <row r="19" spans="1:10" x14ac:dyDescent="0.3">
      <c r="A19" t="s">
        <v>56</v>
      </c>
      <c r="B19" t="s">
        <v>9</v>
      </c>
      <c r="C19" t="s">
        <v>57</v>
      </c>
      <c r="D19" t="str">
        <f t="shared" si="0"/>
        <v>39.747615814208984</v>
      </c>
      <c r="E19" t="str">
        <f t="shared" si="1"/>
        <v xml:space="preserve"> -75.56527709960938</v>
      </c>
      <c r="F19" t="s">
        <v>9</v>
      </c>
      <c r="G19" t="s">
        <v>58</v>
      </c>
      <c r="H19" t="s">
        <v>9</v>
      </c>
      <c r="I19" t="s">
        <v>9</v>
      </c>
      <c r="J19" t="s">
        <v>9</v>
      </c>
    </row>
    <row r="20" spans="1:10" x14ac:dyDescent="0.3">
      <c r="A20" t="s">
        <v>59</v>
      </c>
      <c r="B20" t="s">
        <v>9</v>
      </c>
      <c r="C20" t="s">
        <v>60</v>
      </c>
      <c r="D20" t="str">
        <f t="shared" si="0"/>
        <v>39.68924331665039</v>
      </c>
      <c r="E20" t="str">
        <f t="shared" si="1"/>
        <v xml:space="preserve"> -75.67845916748047</v>
      </c>
      <c r="F20" t="s">
        <v>9</v>
      </c>
      <c r="G20" t="s">
        <v>9</v>
      </c>
      <c r="H20" t="s">
        <v>9</v>
      </c>
      <c r="I20">
        <v>1</v>
      </c>
      <c r="J20" t="s">
        <v>9</v>
      </c>
    </row>
    <row r="21" spans="1:10" x14ac:dyDescent="0.3">
      <c r="A21" t="s">
        <v>61</v>
      </c>
      <c r="B21" t="s">
        <v>9</v>
      </c>
      <c r="C21" t="s">
        <v>62</v>
      </c>
      <c r="D21" t="str">
        <f t="shared" si="0"/>
        <v>39.72677230834961</v>
      </c>
      <c r="E21" t="str">
        <f t="shared" si="1"/>
        <v xml:space="preserve"> -75.75403594970703</v>
      </c>
      <c r="F21" t="s">
        <v>9</v>
      </c>
      <c r="G21" t="s">
        <v>63</v>
      </c>
      <c r="H21" t="s">
        <v>9</v>
      </c>
      <c r="I21">
        <v>10</v>
      </c>
      <c r="J21" t="s">
        <v>9</v>
      </c>
    </row>
    <row r="22" spans="1:10" x14ac:dyDescent="0.3">
      <c r="A22" t="s">
        <v>64</v>
      </c>
      <c r="B22" t="s">
        <v>9</v>
      </c>
      <c r="C22" t="s">
        <v>65</v>
      </c>
      <c r="D22" t="str">
        <f t="shared" si="0"/>
        <v>39.722198486328125</v>
      </c>
      <c r="E22" t="str">
        <f t="shared" si="1"/>
        <v xml:space="preserve"> -75.69744110107422</v>
      </c>
      <c r="F22" t="s">
        <v>9</v>
      </c>
      <c r="G22" t="s">
        <v>66</v>
      </c>
      <c r="H22" t="s">
        <v>9</v>
      </c>
      <c r="I22" t="s">
        <v>9</v>
      </c>
      <c r="J22" t="s">
        <v>9</v>
      </c>
    </row>
    <row r="23" spans="1:10" x14ac:dyDescent="0.3">
      <c r="A23" t="s">
        <v>67</v>
      </c>
      <c r="B23" t="s">
        <v>9</v>
      </c>
      <c r="C23" t="s">
        <v>68</v>
      </c>
      <c r="D23" t="str">
        <f t="shared" si="0"/>
        <v>39.67686080932617</v>
      </c>
      <c r="E23" t="str">
        <f t="shared" si="1"/>
        <v xml:space="preserve"> -75.72599029541016</v>
      </c>
      <c r="F23" t="s">
        <v>9</v>
      </c>
      <c r="G23" t="s">
        <v>69</v>
      </c>
      <c r="H23" t="s">
        <v>9</v>
      </c>
      <c r="I23">
        <v>35</v>
      </c>
      <c r="J23" t="s">
        <v>9</v>
      </c>
    </row>
    <row r="24" spans="1:10" x14ac:dyDescent="0.3">
      <c r="A24" t="s">
        <v>70</v>
      </c>
      <c r="B24" t="s">
        <v>9</v>
      </c>
      <c r="C24" t="s">
        <v>71</v>
      </c>
      <c r="D24" t="str">
        <f t="shared" si="0"/>
        <v>39.69232940673828</v>
      </c>
      <c r="E24" t="str">
        <f t="shared" si="1"/>
        <v xml:space="preserve"> -75.74872589111328</v>
      </c>
      <c r="F24" t="s">
        <v>9</v>
      </c>
      <c r="G24" t="s">
        <v>72</v>
      </c>
      <c r="H24" t="s">
        <v>9</v>
      </c>
      <c r="I24" t="s">
        <v>9</v>
      </c>
      <c r="J24" t="s">
        <v>9</v>
      </c>
    </row>
    <row r="25" spans="1:10" x14ac:dyDescent="0.3">
      <c r="A25" t="s">
        <v>73</v>
      </c>
      <c r="B25" t="s">
        <v>9</v>
      </c>
      <c r="C25" t="s">
        <v>74</v>
      </c>
      <c r="D25" t="str">
        <f t="shared" si="0"/>
        <v>39.69483184814453</v>
      </c>
      <c r="E25" t="str">
        <f t="shared" si="1"/>
        <v xml:space="preserve"> -75.6873779296875</v>
      </c>
      <c r="F25" t="s">
        <v>9</v>
      </c>
      <c r="G25" t="s">
        <v>9</v>
      </c>
      <c r="H25" t="s">
        <v>9</v>
      </c>
      <c r="I25">
        <v>17</v>
      </c>
      <c r="J25" t="s">
        <v>9</v>
      </c>
    </row>
    <row r="26" spans="1:10" x14ac:dyDescent="0.3">
      <c r="A26" t="s">
        <v>75</v>
      </c>
      <c r="B26" t="s">
        <v>9</v>
      </c>
      <c r="C26" t="s">
        <v>76</v>
      </c>
      <c r="D26" t="str">
        <f t="shared" si="0"/>
        <v>39.6682243347168</v>
      </c>
      <c r="E26" t="str">
        <f t="shared" si="1"/>
        <v xml:space="preserve"> -75.72822570800781</v>
      </c>
      <c r="F26" t="s">
        <v>9</v>
      </c>
      <c r="G26" t="s">
        <v>77</v>
      </c>
      <c r="H26" t="s">
        <v>9</v>
      </c>
      <c r="I26">
        <v>123</v>
      </c>
      <c r="J26" t="s">
        <v>9</v>
      </c>
    </row>
    <row r="27" spans="1:10" x14ac:dyDescent="0.3">
      <c r="A27" t="s">
        <v>78</v>
      </c>
      <c r="B27" t="s">
        <v>9</v>
      </c>
      <c r="C27" t="s">
        <v>79</v>
      </c>
      <c r="D27" t="str">
        <f t="shared" si="0"/>
        <v>39.71540069580078</v>
      </c>
      <c r="E27" t="str">
        <f t="shared" si="1"/>
        <v xml:space="preserve"> -75.69448852539062</v>
      </c>
      <c r="F27" t="s">
        <v>9</v>
      </c>
      <c r="G27" t="s">
        <v>80</v>
      </c>
      <c r="H27" t="s">
        <v>9</v>
      </c>
      <c r="I27">
        <v>41</v>
      </c>
      <c r="J27" t="s">
        <v>9</v>
      </c>
    </row>
    <row r="28" spans="1:10" x14ac:dyDescent="0.3">
      <c r="A28" t="s">
        <v>81</v>
      </c>
      <c r="B28" t="s">
        <v>9</v>
      </c>
      <c r="C28" t="s">
        <v>82</v>
      </c>
      <c r="D28" t="str">
        <f t="shared" si="0"/>
        <v>39.64337158203125</v>
      </c>
      <c r="E28" t="str">
        <f t="shared" si="1"/>
        <v xml:space="preserve"> -75.68363952636719</v>
      </c>
      <c r="F28" t="s">
        <v>9</v>
      </c>
      <c r="G28" t="s">
        <v>83</v>
      </c>
      <c r="H28" t="s">
        <v>9</v>
      </c>
      <c r="I28" t="s">
        <v>9</v>
      </c>
      <c r="J28" t="s">
        <v>9</v>
      </c>
    </row>
    <row r="29" spans="1:10" x14ac:dyDescent="0.3">
      <c r="A29" t="s">
        <v>84</v>
      </c>
      <c r="B29" t="s">
        <v>9</v>
      </c>
      <c r="C29" t="s">
        <v>85</v>
      </c>
      <c r="D29" t="str">
        <f t="shared" si="0"/>
        <v>39.70561599731445</v>
      </c>
      <c r="E29" t="str">
        <f t="shared" si="1"/>
        <v xml:space="preserve"> -75.78104400634766</v>
      </c>
      <c r="F29" t="s">
        <v>9</v>
      </c>
      <c r="G29" t="s">
        <v>86</v>
      </c>
      <c r="H29" t="s">
        <v>9</v>
      </c>
      <c r="I29" t="s">
        <v>9</v>
      </c>
      <c r="J29" t="s">
        <v>9</v>
      </c>
    </row>
    <row r="30" spans="1:10" x14ac:dyDescent="0.3">
      <c r="A30" t="s">
        <v>87</v>
      </c>
      <c r="B30" t="s">
        <v>9</v>
      </c>
      <c r="C30" t="s">
        <v>88</v>
      </c>
      <c r="D30" t="str">
        <f t="shared" si="0"/>
        <v>39.63570022583008</v>
      </c>
      <c r="E30" t="str">
        <f t="shared" si="1"/>
        <v xml:space="preserve"> -75.80960083007812</v>
      </c>
      <c r="F30" t="s">
        <v>9</v>
      </c>
      <c r="G30" t="s">
        <v>89</v>
      </c>
      <c r="H30" t="s">
        <v>9</v>
      </c>
      <c r="I30" t="s">
        <v>9</v>
      </c>
      <c r="J30" t="s">
        <v>9</v>
      </c>
    </row>
    <row r="31" spans="1:10" x14ac:dyDescent="0.3">
      <c r="A31" t="s">
        <v>90</v>
      </c>
      <c r="B31" t="s">
        <v>9</v>
      </c>
      <c r="C31" t="s">
        <v>91</v>
      </c>
      <c r="D31" t="str">
        <f t="shared" si="0"/>
        <v>39.62976837158203</v>
      </c>
      <c r="E31" t="str">
        <f t="shared" si="1"/>
        <v xml:space="preserve"> -75.74542236328125</v>
      </c>
      <c r="F31" t="s">
        <v>9</v>
      </c>
      <c r="G31" t="s">
        <v>92</v>
      </c>
      <c r="H31" t="s">
        <v>9</v>
      </c>
      <c r="I31" t="s">
        <v>9</v>
      </c>
      <c r="J31" t="s">
        <v>9</v>
      </c>
    </row>
    <row r="32" spans="1:10" x14ac:dyDescent="0.3">
      <c r="A32" t="s">
        <v>93</v>
      </c>
      <c r="B32" t="s">
        <v>9</v>
      </c>
      <c r="C32" t="s">
        <v>94</v>
      </c>
      <c r="D32" t="str">
        <f t="shared" si="0"/>
        <v>39.684749603271484</v>
      </c>
      <c r="E32" t="str">
        <f t="shared" si="1"/>
        <v xml:space="preserve"> -75.74259185791016</v>
      </c>
      <c r="F32" t="s">
        <v>9</v>
      </c>
      <c r="G32" t="s">
        <v>95</v>
      </c>
      <c r="H32" t="s">
        <v>9</v>
      </c>
      <c r="I32">
        <v>2</v>
      </c>
      <c r="J32" t="s">
        <v>9</v>
      </c>
    </row>
    <row r="33" spans="1:10" x14ac:dyDescent="0.3">
      <c r="A33" t="s">
        <v>96</v>
      </c>
      <c r="B33" t="s">
        <v>9</v>
      </c>
      <c r="C33" t="s">
        <v>97</v>
      </c>
      <c r="D33" t="str">
        <f t="shared" si="0"/>
        <v>39.65950012207031</v>
      </c>
      <c r="E33" t="str">
        <f t="shared" si="1"/>
        <v xml:space="preserve"> -75.7529296875</v>
      </c>
      <c r="F33" t="s">
        <v>9</v>
      </c>
      <c r="G33" t="s">
        <v>98</v>
      </c>
      <c r="H33" t="s">
        <v>9</v>
      </c>
      <c r="I33">
        <v>1</v>
      </c>
      <c r="J33" t="s">
        <v>9</v>
      </c>
    </row>
    <row r="34" spans="1:10" x14ac:dyDescent="0.3">
      <c r="A34" t="s">
        <v>99</v>
      </c>
      <c r="B34" t="s">
        <v>9</v>
      </c>
      <c r="C34" t="s">
        <v>100</v>
      </c>
      <c r="D34" t="str">
        <f t="shared" si="0"/>
        <v>39.6318473815918</v>
      </c>
      <c r="E34" t="str">
        <f t="shared" si="1"/>
        <v xml:space="preserve"> -75.75144958496094</v>
      </c>
      <c r="F34" t="s">
        <v>9</v>
      </c>
      <c r="G34" t="s">
        <v>101</v>
      </c>
      <c r="H34" t="s">
        <v>9</v>
      </c>
      <c r="I34" t="s">
        <v>9</v>
      </c>
      <c r="J34" t="s">
        <v>9</v>
      </c>
    </row>
    <row r="35" spans="1:10" x14ac:dyDescent="0.3">
      <c r="A35" t="s">
        <v>102</v>
      </c>
      <c r="B35" t="s">
        <v>9</v>
      </c>
      <c r="C35" t="s">
        <v>103</v>
      </c>
      <c r="D35" t="str">
        <f t="shared" si="0"/>
        <v>39.69432830810547</v>
      </c>
      <c r="E35" t="str">
        <f t="shared" si="1"/>
        <v xml:space="preserve"> -75.7482681274414</v>
      </c>
      <c r="F35" t="s">
        <v>9</v>
      </c>
      <c r="G35" t="s">
        <v>104</v>
      </c>
      <c r="H35" t="s">
        <v>9</v>
      </c>
      <c r="I35" t="s">
        <v>9</v>
      </c>
      <c r="J35" t="s">
        <v>9</v>
      </c>
    </row>
    <row r="36" spans="1:10" x14ac:dyDescent="0.3">
      <c r="A36" t="s">
        <v>105</v>
      </c>
      <c r="B36" t="s">
        <v>9</v>
      </c>
      <c r="C36" t="s">
        <v>106</v>
      </c>
      <c r="D36" t="str">
        <f t="shared" si="0"/>
        <v>39.70560836791992</v>
      </c>
      <c r="E36" t="str">
        <f t="shared" si="1"/>
        <v xml:space="preserve"> -75.78103637695312</v>
      </c>
      <c r="F36" t="s">
        <v>9</v>
      </c>
      <c r="G36" t="s">
        <v>107</v>
      </c>
      <c r="H36" t="s">
        <v>9</v>
      </c>
      <c r="I36" t="s">
        <v>9</v>
      </c>
      <c r="J36" t="s">
        <v>9</v>
      </c>
    </row>
    <row r="37" spans="1:10" x14ac:dyDescent="0.3">
      <c r="A37" t="s">
        <v>108</v>
      </c>
      <c r="B37" t="s">
        <v>9</v>
      </c>
      <c r="C37" t="s">
        <v>109</v>
      </c>
      <c r="D37" t="str">
        <f t="shared" si="0"/>
        <v>39.694026947021484</v>
      </c>
      <c r="E37" t="str">
        <f t="shared" si="1"/>
        <v xml:space="preserve"> -75.7475357055664</v>
      </c>
      <c r="F37" t="s">
        <v>9</v>
      </c>
      <c r="G37" t="s">
        <v>110</v>
      </c>
      <c r="H37" t="s">
        <v>9</v>
      </c>
      <c r="I37" t="s">
        <v>9</v>
      </c>
      <c r="J37" t="s">
        <v>9</v>
      </c>
    </row>
    <row r="38" spans="1:10" x14ac:dyDescent="0.3">
      <c r="A38" t="s">
        <v>111</v>
      </c>
      <c r="B38" t="s">
        <v>9</v>
      </c>
      <c r="C38" t="s">
        <v>112</v>
      </c>
      <c r="D38" t="str">
        <f t="shared" si="0"/>
        <v>39.70146179199219</v>
      </c>
      <c r="E38" t="str">
        <f t="shared" si="1"/>
        <v xml:space="preserve"> -75.54551696777344</v>
      </c>
      <c r="F38" t="s">
        <v>9</v>
      </c>
      <c r="G38" t="s">
        <v>113</v>
      </c>
      <c r="H38" t="s">
        <v>9</v>
      </c>
      <c r="I38">
        <v>1</v>
      </c>
      <c r="J38" t="s">
        <v>9</v>
      </c>
    </row>
    <row r="39" spans="1:10" x14ac:dyDescent="0.3">
      <c r="A39" t="s">
        <v>114</v>
      </c>
      <c r="B39" t="s">
        <v>9</v>
      </c>
      <c r="C39" t="s">
        <v>28</v>
      </c>
      <c r="D39" t="str">
        <f t="shared" si="0"/>
        <v>39.75680160522461</v>
      </c>
      <c r="E39" t="str">
        <f t="shared" si="1"/>
        <v xml:space="preserve"> -75.55909729003906</v>
      </c>
      <c r="F39" t="s">
        <v>9</v>
      </c>
      <c r="G39" t="s">
        <v>115</v>
      </c>
      <c r="H39" t="s">
        <v>9</v>
      </c>
      <c r="I39">
        <v>13</v>
      </c>
      <c r="J39" t="s">
        <v>9</v>
      </c>
    </row>
    <row r="40" spans="1:10" x14ac:dyDescent="0.3">
      <c r="A40" t="s">
        <v>116</v>
      </c>
      <c r="B40" t="s">
        <v>9</v>
      </c>
      <c r="C40" t="s">
        <v>117</v>
      </c>
      <c r="D40" t="str">
        <f t="shared" si="0"/>
        <v>39.6610107421875</v>
      </c>
      <c r="E40" t="str">
        <f t="shared" si="1"/>
        <v xml:space="preserve"> -75.56526184082031</v>
      </c>
      <c r="F40" t="s">
        <v>9</v>
      </c>
      <c r="G40" t="s">
        <v>118</v>
      </c>
      <c r="H40" t="s">
        <v>9</v>
      </c>
      <c r="I40" t="s">
        <v>9</v>
      </c>
      <c r="J40" t="s">
        <v>9</v>
      </c>
    </row>
    <row r="41" spans="1:10" x14ac:dyDescent="0.3">
      <c r="A41" t="s">
        <v>119</v>
      </c>
      <c r="B41" t="s">
        <v>9</v>
      </c>
      <c r="C41" t="s">
        <v>120</v>
      </c>
      <c r="D41" t="str">
        <f t="shared" si="0"/>
        <v>39.75034713745117</v>
      </c>
      <c r="E41" t="str">
        <f t="shared" si="1"/>
        <v xml:space="preserve"> -75.54703521728516</v>
      </c>
      <c r="F41" t="s">
        <v>9</v>
      </c>
      <c r="G41" t="s">
        <v>121</v>
      </c>
      <c r="H41" t="s">
        <v>9</v>
      </c>
      <c r="I41" t="s">
        <v>9</v>
      </c>
      <c r="J41" t="s">
        <v>9</v>
      </c>
    </row>
    <row r="42" spans="1:10" x14ac:dyDescent="0.3">
      <c r="A42" t="s">
        <v>122</v>
      </c>
      <c r="B42" t="s">
        <v>9</v>
      </c>
      <c r="C42" t="s">
        <v>123</v>
      </c>
      <c r="D42" t="str">
        <f t="shared" si="0"/>
        <v>39.69517517089844</v>
      </c>
      <c r="E42" t="str">
        <f t="shared" si="1"/>
        <v xml:space="preserve"> -75.58226776123047</v>
      </c>
      <c r="F42" t="s">
        <v>9</v>
      </c>
      <c r="G42" t="s">
        <v>124</v>
      </c>
      <c r="H42" t="s">
        <v>9</v>
      </c>
      <c r="I42" t="s">
        <v>9</v>
      </c>
      <c r="J42" t="s">
        <v>9</v>
      </c>
    </row>
    <row r="43" spans="1:10" x14ac:dyDescent="0.3">
      <c r="A43" t="s">
        <v>125</v>
      </c>
      <c r="B43" t="s">
        <v>9</v>
      </c>
      <c r="C43" t="s">
        <v>39</v>
      </c>
      <c r="D43" t="str">
        <f t="shared" si="0"/>
        <v>39.74409103393555</v>
      </c>
      <c r="E43" t="str">
        <f t="shared" si="1"/>
        <v xml:space="preserve"> -75.57221221923828</v>
      </c>
      <c r="F43" t="s">
        <v>9</v>
      </c>
      <c r="G43" t="s">
        <v>9</v>
      </c>
      <c r="H43" t="s">
        <v>9</v>
      </c>
      <c r="I43" t="s">
        <v>9</v>
      </c>
      <c r="J43" t="s">
        <v>9</v>
      </c>
    </row>
    <row r="44" spans="1:10" x14ac:dyDescent="0.3">
      <c r="A44" t="s">
        <v>126</v>
      </c>
      <c r="B44" t="s">
        <v>9</v>
      </c>
      <c r="C44" t="s">
        <v>127</v>
      </c>
      <c r="D44" t="str">
        <f t="shared" si="0"/>
        <v>39.849952697753906</v>
      </c>
      <c r="E44" t="str">
        <f t="shared" si="1"/>
        <v xml:space="preserve"> -75.71678924560547</v>
      </c>
      <c r="F44" t="s">
        <v>9</v>
      </c>
      <c r="G44" t="s">
        <v>128</v>
      </c>
      <c r="H44" t="s">
        <v>9</v>
      </c>
      <c r="I44">
        <v>244</v>
      </c>
      <c r="J44" t="s">
        <v>9</v>
      </c>
    </row>
    <row r="45" spans="1:10" x14ac:dyDescent="0.3">
      <c r="A45" t="s">
        <v>129</v>
      </c>
      <c r="B45" t="s">
        <v>9</v>
      </c>
      <c r="C45" t="s">
        <v>130</v>
      </c>
      <c r="D45" t="str">
        <f t="shared" si="0"/>
        <v>39.74208068847656</v>
      </c>
      <c r="E45" t="str">
        <f t="shared" si="1"/>
        <v xml:space="preserve"> -75.7171630859375</v>
      </c>
      <c r="F45" t="s">
        <v>9</v>
      </c>
      <c r="G45" t="s">
        <v>131</v>
      </c>
      <c r="H45" t="s">
        <v>9</v>
      </c>
      <c r="I45">
        <v>3</v>
      </c>
      <c r="J45" t="s">
        <v>9</v>
      </c>
    </row>
    <row r="46" spans="1:10" x14ac:dyDescent="0.3">
      <c r="A46" t="s">
        <v>132</v>
      </c>
      <c r="B46" t="s">
        <v>9</v>
      </c>
      <c r="C46" t="s">
        <v>133</v>
      </c>
      <c r="D46" t="str">
        <f t="shared" si="0"/>
        <v>39.79821014404297</v>
      </c>
      <c r="E46" t="str">
        <f t="shared" si="1"/>
        <v xml:space="preserve"> -75.67408752441406</v>
      </c>
      <c r="F46" t="s">
        <v>9</v>
      </c>
      <c r="G46" t="s">
        <v>134</v>
      </c>
      <c r="H46" t="s">
        <v>9</v>
      </c>
      <c r="I46" t="s">
        <v>9</v>
      </c>
      <c r="J46" t="s">
        <v>9</v>
      </c>
    </row>
    <row r="47" spans="1:10" x14ac:dyDescent="0.3">
      <c r="A47" t="s">
        <v>135</v>
      </c>
      <c r="B47" t="s">
        <v>9</v>
      </c>
      <c r="C47" t="s">
        <v>136</v>
      </c>
      <c r="D47" t="str">
        <f t="shared" si="0"/>
        <v>39.84791946411133</v>
      </c>
      <c r="E47" t="str">
        <f t="shared" si="1"/>
        <v xml:space="preserve"> -75.71373748779297</v>
      </c>
      <c r="F47" t="s">
        <v>9</v>
      </c>
      <c r="G47" t="s">
        <v>137</v>
      </c>
      <c r="H47" t="s">
        <v>9</v>
      </c>
      <c r="I47" t="s">
        <v>9</v>
      </c>
      <c r="J47" t="s">
        <v>9</v>
      </c>
    </row>
    <row r="48" spans="1:10" x14ac:dyDescent="0.3">
      <c r="A48" t="s">
        <v>138</v>
      </c>
      <c r="B48" t="s">
        <v>9</v>
      </c>
      <c r="C48" t="s">
        <v>139</v>
      </c>
      <c r="D48" t="str">
        <f t="shared" si="0"/>
        <v>39.84796142578125</v>
      </c>
      <c r="E48" t="str">
        <f t="shared" si="1"/>
        <v xml:space="preserve"> -75.71378326416016</v>
      </c>
      <c r="F48" t="s">
        <v>9</v>
      </c>
      <c r="G48" t="s">
        <v>140</v>
      </c>
      <c r="H48" t="s">
        <v>9</v>
      </c>
      <c r="I48" t="s">
        <v>9</v>
      </c>
      <c r="J48" t="s">
        <v>9</v>
      </c>
    </row>
    <row r="49" spans="1:10" x14ac:dyDescent="0.3">
      <c r="A49" t="s">
        <v>141</v>
      </c>
      <c r="B49" t="s">
        <v>9</v>
      </c>
      <c r="C49" t="s">
        <v>142</v>
      </c>
      <c r="D49" t="str">
        <f t="shared" si="0"/>
        <v>39.763771057128906</v>
      </c>
      <c r="E49" t="str">
        <f t="shared" si="1"/>
        <v xml:space="preserve"> -75.68184661865234</v>
      </c>
      <c r="F49" t="s">
        <v>9</v>
      </c>
      <c r="G49" t="s">
        <v>143</v>
      </c>
      <c r="H49" t="s">
        <v>9</v>
      </c>
      <c r="I49" t="s">
        <v>9</v>
      </c>
      <c r="J49" t="s">
        <v>9</v>
      </c>
    </row>
    <row r="50" spans="1:10" x14ac:dyDescent="0.3">
      <c r="A50" t="s">
        <v>144</v>
      </c>
      <c r="B50" t="s">
        <v>9</v>
      </c>
      <c r="C50" t="s">
        <v>145</v>
      </c>
      <c r="D50" t="str">
        <f t="shared" si="0"/>
        <v>39.7278938293457</v>
      </c>
      <c r="E50" t="str">
        <f t="shared" si="1"/>
        <v xml:space="preserve"> -75.5943374633789</v>
      </c>
      <c r="F50" t="s">
        <v>9</v>
      </c>
      <c r="G50" t="s">
        <v>146</v>
      </c>
      <c r="H50" t="s">
        <v>9</v>
      </c>
      <c r="I50" t="s">
        <v>9</v>
      </c>
      <c r="J50" t="s">
        <v>9</v>
      </c>
    </row>
    <row r="51" spans="1:10" x14ac:dyDescent="0.3">
      <c r="A51" t="s">
        <v>147</v>
      </c>
      <c r="B51" t="s">
        <v>9</v>
      </c>
      <c r="C51" t="s">
        <v>148</v>
      </c>
      <c r="D51" t="str">
        <f t="shared" si="0"/>
        <v>39.75503158569336</v>
      </c>
      <c r="E51" t="str">
        <f t="shared" si="1"/>
        <v xml:space="preserve"> -75.67399597167969</v>
      </c>
      <c r="F51" t="s">
        <v>9</v>
      </c>
      <c r="G51" t="s">
        <v>9</v>
      </c>
      <c r="H51" t="s">
        <v>9</v>
      </c>
      <c r="I51">
        <v>72</v>
      </c>
      <c r="J51" t="s">
        <v>9</v>
      </c>
    </row>
    <row r="52" spans="1:10" x14ac:dyDescent="0.3">
      <c r="A52" t="s">
        <v>149</v>
      </c>
      <c r="B52" t="s">
        <v>9</v>
      </c>
      <c r="C52" t="s">
        <v>150</v>
      </c>
      <c r="D52" t="str">
        <f t="shared" si="0"/>
        <v>39.85952377319336</v>
      </c>
      <c r="E52" t="str">
        <f t="shared" si="1"/>
        <v xml:space="preserve"> -75.70391845703125</v>
      </c>
      <c r="F52" t="s">
        <v>9</v>
      </c>
      <c r="G52" t="s">
        <v>151</v>
      </c>
      <c r="H52" t="s">
        <v>9</v>
      </c>
      <c r="I52">
        <v>4</v>
      </c>
      <c r="J52" t="s">
        <v>9</v>
      </c>
    </row>
    <row r="53" spans="1:10" x14ac:dyDescent="0.3">
      <c r="A53" t="s">
        <v>152</v>
      </c>
      <c r="B53" t="s">
        <v>9</v>
      </c>
      <c r="C53" t="s">
        <v>153</v>
      </c>
      <c r="D53" t="str">
        <f t="shared" si="0"/>
        <v>39.74602127075195</v>
      </c>
      <c r="E53" t="str">
        <f t="shared" si="1"/>
        <v xml:space="preserve"> -75.5887222290039</v>
      </c>
      <c r="F53" t="s">
        <v>9</v>
      </c>
      <c r="G53" t="s">
        <v>9</v>
      </c>
      <c r="H53" t="s">
        <v>9</v>
      </c>
      <c r="I53" t="s">
        <v>9</v>
      </c>
      <c r="J53" t="s">
        <v>9</v>
      </c>
    </row>
    <row r="54" spans="1:10" x14ac:dyDescent="0.3">
      <c r="A54" t="s">
        <v>154</v>
      </c>
      <c r="B54" t="s">
        <v>9</v>
      </c>
      <c r="C54" t="s">
        <v>155</v>
      </c>
      <c r="D54" t="str">
        <f t="shared" si="0"/>
        <v>39.84796142578125</v>
      </c>
      <c r="E54" t="str">
        <f t="shared" si="1"/>
        <v xml:space="preserve"> -75.71370697021484</v>
      </c>
      <c r="F54" t="s">
        <v>9</v>
      </c>
      <c r="G54" t="s">
        <v>156</v>
      </c>
      <c r="H54" t="s">
        <v>9</v>
      </c>
      <c r="I54" t="s">
        <v>9</v>
      </c>
      <c r="J54" t="s">
        <v>9</v>
      </c>
    </row>
    <row r="55" spans="1:10" x14ac:dyDescent="0.3">
      <c r="A55" t="s">
        <v>157</v>
      </c>
      <c r="B55" t="s">
        <v>9</v>
      </c>
      <c r="C55" t="s">
        <v>158</v>
      </c>
      <c r="D55" t="str">
        <f t="shared" si="0"/>
        <v>39.77708053588867</v>
      </c>
      <c r="E55" t="str">
        <f t="shared" si="1"/>
        <v xml:space="preserve"> -75.68374633789062</v>
      </c>
      <c r="F55" t="s">
        <v>9</v>
      </c>
      <c r="G55" t="s">
        <v>159</v>
      </c>
      <c r="H55" t="s">
        <v>9</v>
      </c>
      <c r="I55" t="s">
        <v>9</v>
      </c>
      <c r="J55" t="s">
        <v>9</v>
      </c>
    </row>
    <row r="56" spans="1:10" x14ac:dyDescent="0.3">
      <c r="A56" t="s">
        <v>160</v>
      </c>
      <c r="B56" t="s">
        <v>9</v>
      </c>
      <c r="C56" t="s">
        <v>161</v>
      </c>
      <c r="D56" t="str">
        <f t="shared" si="0"/>
        <v>39.764732360839844</v>
      </c>
      <c r="E56" t="str">
        <f t="shared" si="1"/>
        <v xml:space="preserve"> -75.50072479248047</v>
      </c>
      <c r="F56" t="s">
        <v>9</v>
      </c>
      <c r="G56" t="s">
        <v>162</v>
      </c>
      <c r="H56" t="s">
        <v>9</v>
      </c>
      <c r="I56" t="s">
        <v>9</v>
      </c>
      <c r="J56" t="s">
        <v>9</v>
      </c>
    </row>
    <row r="57" spans="1:10" x14ac:dyDescent="0.3">
      <c r="A57" t="s">
        <v>163</v>
      </c>
      <c r="B57" t="s">
        <v>9</v>
      </c>
      <c r="C57" t="s">
        <v>164</v>
      </c>
      <c r="D57" t="str">
        <f t="shared" si="0"/>
        <v>39.8109130859375</v>
      </c>
      <c r="E57" t="str">
        <f t="shared" si="1"/>
        <v xml:space="preserve"> -75.48150634765625</v>
      </c>
      <c r="F57" t="s">
        <v>9</v>
      </c>
      <c r="G57" t="s">
        <v>165</v>
      </c>
      <c r="H57" t="s">
        <v>9</v>
      </c>
      <c r="I57">
        <v>10</v>
      </c>
      <c r="J57" t="s">
        <v>9</v>
      </c>
    </row>
    <row r="58" spans="1:10" x14ac:dyDescent="0.3">
      <c r="A58" t="s">
        <v>166</v>
      </c>
      <c r="B58" t="s">
        <v>9</v>
      </c>
      <c r="C58" t="s">
        <v>167</v>
      </c>
      <c r="D58" t="str">
        <f t="shared" si="0"/>
        <v>39.8094596862793</v>
      </c>
      <c r="E58" t="str">
        <f t="shared" si="1"/>
        <v xml:space="preserve"> -75.4963607788086</v>
      </c>
      <c r="F58" t="s">
        <v>9</v>
      </c>
      <c r="G58" t="s">
        <v>9</v>
      </c>
      <c r="H58" t="s">
        <v>9</v>
      </c>
      <c r="I58" t="s">
        <v>9</v>
      </c>
      <c r="J58" t="s">
        <v>9</v>
      </c>
    </row>
    <row r="59" spans="1:10" x14ac:dyDescent="0.3">
      <c r="A59" t="s">
        <v>168</v>
      </c>
      <c r="B59" t="s">
        <v>9</v>
      </c>
      <c r="C59" t="s">
        <v>169</v>
      </c>
      <c r="D59" t="str">
        <f t="shared" si="0"/>
        <v>39.75505828857422</v>
      </c>
      <c r="E59" t="str">
        <f t="shared" si="1"/>
        <v xml:space="preserve"> -75.55850219726562</v>
      </c>
      <c r="F59" t="s">
        <v>9</v>
      </c>
      <c r="G59" t="s">
        <v>170</v>
      </c>
      <c r="H59" t="s">
        <v>9</v>
      </c>
      <c r="I59" t="s">
        <v>9</v>
      </c>
      <c r="J59" t="s">
        <v>9</v>
      </c>
    </row>
    <row r="60" spans="1:10" x14ac:dyDescent="0.3">
      <c r="A60" t="s">
        <v>171</v>
      </c>
      <c r="B60" t="s">
        <v>9</v>
      </c>
      <c r="C60" t="s">
        <v>172</v>
      </c>
      <c r="D60" t="str">
        <f t="shared" si="0"/>
        <v>39.80868911743164</v>
      </c>
      <c r="E60" t="str">
        <f t="shared" si="1"/>
        <v xml:space="preserve"> -75.48343658447266</v>
      </c>
      <c r="F60" t="s">
        <v>9</v>
      </c>
      <c r="G60" t="s">
        <v>173</v>
      </c>
      <c r="H60" t="s">
        <v>9</v>
      </c>
      <c r="I60">
        <v>21</v>
      </c>
      <c r="J60" t="s">
        <v>9</v>
      </c>
    </row>
    <row r="61" spans="1:10" x14ac:dyDescent="0.3">
      <c r="A61" t="s">
        <v>174</v>
      </c>
      <c r="B61" t="s">
        <v>9</v>
      </c>
      <c r="C61" t="s">
        <v>175</v>
      </c>
      <c r="D61" t="str">
        <f t="shared" si="0"/>
        <v>39.76472854614258</v>
      </c>
      <c r="E61" t="str">
        <f t="shared" si="1"/>
        <v xml:space="preserve"> -75.50074768066406</v>
      </c>
      <c r="F61" t="s">
        <v>9</v>
      </c>
      <c r="G61" t="s">
        <v>176</v>
      </c>
      <c r="H61" t="s">
        <v>9</v>
      </c>
      <c r="I61" t="s">
        <v>9</v>
      </c>
      <c r="J61" t="s">
        <v>9</v>
      </c>
    </row>
    <row r="62" spans="1:10" x14ac:dyDescent="0.3">
      <c r="A62" t="s">
        <v>177</v>
      </c>
      <c r="B62" t="s">
        <v>9</v>
      </c>
      <c r="C62" t="s">
        <v>178</v>
      </c>
      <c r="D62" t="str">
        <f t="shared" si="0"/>
        <v>39.810909271240234</v>
      </c>
      <c r="E62" t="str">
        <f t="shared" si="1"/>
        <v xml:space="preserve"> -75.48150634765625</v>
      </c>
      <c r="F62" t="s">
        <v>9</v>
      </c>
      <c r="G62" t="s">
        <v>179</v>
      </c>
      <c r="H62" t="s">
        <v>9</v>
      </c>
      <c r="I62">
        <v>11</v>
      </c>
      <c r="J6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401D9-F955-49B9-AA15-E568E104A253}">
  <dimension ref="A1:B62"/>
  <sheetViews>
    <sheetView tabSelected="1" workbookViewId="0">
      <selection sqref="A1:A1048576"/>
    </sheetView>
  </sheetViews>
  <sheetFormatPr defaultRowHeight="14.4" x14ac:dyDescent="0.3"/>
  <sheetData>
    <row r="1" spans="1:2" x14ac:dyDescent="0.3">
      <c r="A1" t="s">
        <v>181</v>
      </c>
      <c r="B1" t="s">
        <v>182</v>
      </c>
    </row>
    <row r="2" spans="1:2" x14ac:dyDescent="0.3">
      <c r="A2">
        <v>39.748020172119098</v>
      </c>
      <c r="B2">
        <v>-75.562057495117102</v>
      </c>
    </row>
    <row r="3" spans="1:2" x14ac:dyDescent="0.3">
      <c r="A3">
        <v>39.748023986816399</v>
      </c>
      <c r="B3">
        <v>-75.562057495117102</v>
      </c>
    </row>
    <row r="4" spans="1:2" x14ac:dyDescent="0.3">
      <c r="A4">
        <v>39.7481689453125</v>
      </c>
      <c r="B4">
        <v>-75.562088012695298</v>
      </c>
    </row>
    <row r="5" spans="1:2" x14ac:dyDescent="0.3">
      <c r="A5">
        <v>39.754398345947202</v>
      </c>
      <c r="B5">
        <v>-75.556602478027301</v>
      </c>
    </row>
    <row r="6" spans="1:2" x14ac:dyDescent="0.3">
      <c r="A6">
        <v>39.748172760009702</v>
      </c>
      <c r="B6">
        <v>-75.562088012695298</v>
      </c>
    </row>
    <row r="7" spans="1:2" x14ac:dyDescent="0.3">
      <c r="A7">
        <v>39.744041442871001</v>
      </c>
      <c r="B7">
        <v>-75.572303771972599</v>
      </c>
    </row>
    <row r="8" spans="1:2" x14ac:dyDescent="0.3">
      <c r="A8">
        <v>39.756801605224602</v>
      </c>
      <c r="B8">
        <v>-75.559097290039006</v>
      </c>
    </row>
    <row r="9" spans="1:2" x14ac:dyDescent="0.3">
      <c r="A9">
        <v>39.748138427734297</v>
      </c>
      <c r="B9">
        <v>-75.561981201171804</v>
      </c>
    </row>
    <row r="10" spans="1:2" x14ac:dyDescent="0.3">
      <c r="A10">
        <v>39.748149871826101</v>
      </c>
      <c r="B10">
        <v>-75.562156677246094</v>
      </c>
    </row>
    <row r="11" spans="1:2" x14ac:dyDescent="0.3">
      <c r="A11">
        <v>39.750209808349602</v>
      </c>
      <c r="B11">
        <v>-75.574638366699205</v>
      </c>
    </row>
    <row r="12" spans="1:2" x14ac:dyDescent="0.3">
      <c r="A12">
        <v>39.744091033935497</v>
      </c>
      <c r="B12">
        <v>-75.572212219238196</v>
      </c>
    </row>
    <row r="13" spans="1:2" x14ac:dyDescent="0.3">
      <c r="A13">
        <v>39.748153686523402</v>
      </c>
      <c r="B13">
        <v>-75.562156677246094</v>
      </c>
    </row>
    <row r="14" spans="1:2" x14ac:dyDescent="0.3">
      <c r="A14">
        <v>39.744438171386697</v>
      </c>
      <c r="B14">
        <v>-75.572036743164006</v>
      </c>
    </row>
    <row r="15" spans="1:2" x14ac:dyDescent="0.3">
      <c r="A15">
        <v>39.753318786621001</v>
      </c>
      <c r="B15">
        <v>-75.565116882324205</v>
      </c>
    </row>
    <row r="16" spans="1:2" x14ac:dyDescent="0.3">
      <c r="A16">
        <v>39.7531127929687</v>
      </c>
      <c r="B16">
        <v>-75.537300109863196</v>
      </c>
    </row>
    <row r="17" spans="1:2" x14ac:dyDescent="0.3">
      <c r="A17">
        <v>39.753108978271399</v>
      </c>
      <c r="B17">
        <v>-75.537300109863196</v>
      </c>
    </row>
    <row r="18" spans="1:2" x14ac:dyDescent="0.3">
      <c r="A18">
        <v>39.7552490234375</v>
      </c>
      <c r="B18">
        <v>-75.564140319824205</v>
      </c>
    </row>
    <row r="19" spans="1:2" x14ac:dyDescent="0.3">
      <c r="A19">
        <v>39.747615814208899</v>
      </c>
      <c r="B19">
        <v>-75.565277099609304</v>
      </c>
    </row>
    <row r="20" spans="1:2" x14ac:dyDescent="0.3">
      <c r="A20">
        <v>39.689243316650298</v>
      </c>
      <c r="B20">
        <v>-75.678459167480398</v>
      </c>
    </row>
    <row r="21" spans="1:2" x14ac:dyDescent="0.3">
      <c r="A21">
        <v>39.726772308349602</v>
      </c>
      <c r="B21">
        <v>-75.754035949707003</v>
      </c>
    </row>
    <row r="22" spans="1:2" x14ac:dyDescent="0.3">
      <c r="A22">
        <v>39.722198486328097</v>
      </c>
      <c r="B22">
        <v>-75.697441101074205</v>
      </c>
    </row>
    <row r="23" spans="1:2" x14ac:dyDescent="0.3">
      <c r="A23">
        <v>39.676860809326101</v>
      </c>
      <c r="B23">
        <v>-75.725990295410099</v>
      </c>
    </row>
    <row r="24" spans="1:2" x14ac:dyDescent="0.3">
      <c r="A24">
        <v>39.692329406738203</v>
      </c>
      <c r="B24">
        <v>-75.748725891113196</v>
      </c>
    </row>
    <row r="25" spans="1:2" x14ac:dyDescent="0.3">
      <c r="A25">
        <v>39.694831848144503</v>
      </c>
      <c r="B25">
        <v>-75.6873779296875</v>
      </c>
    </row>
    <row r="26" spans="1:2" x14ac:dyDescent="0.3">
      <c r="A26">
        <v>39.668224334716797</v>
      </c>
      <c r="B26">
        <v>-75.728225708007798</v>
      </c>
    </row>
    <row r="27" spans="1:2" x14ac:dyDescent="0.3">
      <c r="A27">
        <v>39.715400695800703</v>
      </c>
      <c r="B27">
        <v>-75.694488525390597</v>
      </c>
    </row>
    <row r="28" spans="1:2" x14ac:dyDescent="0.3">
      <c r="A28">
        <v>39.6433715820312</v>
      </c>
      <c r="B28">
        <v>-75.683639526367102</v>
      </c>
    </row>
    <row r="29" spans="1:2" x14ac:dyDescent="0.3">
      <c r="A29">
        <v>39.705615997314403</v>
      </c>
      <c r="B29">
        <v>-75.781044006347599</v>
      </c>
    </row>
    <row r="30" spans="1:2" x14ac:dyDescent="0.3">
      <c r="A30">
        <v>39.63570022583</v>
      </c>
      <c r="B30">
        <v>-75.809600830078097</v>
      </c>
    </row>
    <row r="31" spans="1:2" x14ac:dyDescent="0.3">
      <c r="A31">
        <v>39.629768371582003</v>
      </c>
      <c r="B31">
        <v>-75.745422363281193</v>
      </c>
    </row>
    <row r="32" spans="1:2" x14ac:dyDescent="0.3">
      <c r="A32">
        <v>39.684749603271399</v>
      </c>
      <c r="B32">
        <v>-75.742591857910099</v>
      </c>
    </row>
    <row r="33" spans="1:2" x14ac:dyDescent="0.3">
      <c r="A33">
        <v>39.659500122070298</v>
      </c>
      <c r="B33">
        <v>-75.7529296875</v>
      </c>
    </row>
    <row r="34" spans="1:2" x14ac:dyDescent="0.3">
      <c r="A34">
        <v>39.631847381591797</v>
      </c>
      <c r="B34">
        <v>-75.751449584960895</v>
      </c>
    </row>
    <row r="35" spans="1:2" x14ac:dyDescent="0.3">
      <c r="A35">
        <v>39.694328308105398</v>
      </c>
      <c r="B35">
        <v>-75.748268127441406</v>
      </c>
    </row>
    <row r="36" spans="1:2" x14ac:dyDescent="0.3">
      <c r="A36">
        <v>39.705608367919901</v>
      </c>
      <c r="B36">
        <v>-75.781036376953097</v>
      </c>
    </row>
    <row r="37" spans="1:2" x14ac:dyDescent="0.3">
      <c r="A37">
        <v>39.694026947021399</v>
      </c>
      <c r="B37">
        <v>-75.747535705566406</v>
      </c>
    </row>
    <row r="38" spans="1:2" x14ac:dyDescent="0.3">
      <c r="A38">
        <v>39.701461791992102</v>
      </c>
      <c r="B38">
        <v>-75.545516967773395</v>
      </c>
    </row>
    <row r="39" spans="1:2" x14ac:dyDescent="0.3">
      <c r="A39">
        <v>39.756801605224602</v>
      </c>
      <c r="B39">
        <v>-75.559097290039006</v>
      </c>
    </row>
    <row r="40" spans="1:2" x14ac:dyDescent="0.3">
      <c r="A40">
        <v>39.6610107421875</v>
      </c>
      <c r="B40">
        <v>-75.565261840820298</v>
      </c>
    </row>
    <row r="41" spans="1:2" x14ac:dyDescent="0.3">
      <c r="A41">
        <v>39.750347137451101</v>
      </c>
      <c r="B41">
        <v>-75.547035217285099</v>
      </c>
    </row>
    <row r="42" spans="1:2" x14ac:dyDescent="0.3">
      <c r="A42">
        <v>39.695175170898402</v>
      </c>
      <c r="B42">
        <v>-75.582267761230398</v>
      </c>
    </row>
    <row r="43" spans="1:2" x14ac:dyDescent="0.3">
      <c r="A43">
        <v>39.744091033935497</v>
      </c>
      <c r="B43">
        <v>-75.572212219238196</v>
      </c>
    </row>
    <row r="44" spans="1:2" x14ac:dyDescent="0.3">
      <c r="A44">
        <v>39.849952697753899</v>
      </c>
      <c r="B44">
        <v>-75.716789245605398</v>
      </c>
    </row>
    <row r="45" spans="1:2" x14ac:dyDescent="0.3">
      <c r="A45">
        <v>39.742080688476499</v>
      </c>
      <c r="B45">
        <v>-75.7171630859375</v>
      </c>
    </row>
    <row r="46" spans="1:2" x14ac:dyDescent="0.3">
      <c r="A46">
        <v>39.798210144042898</v>
      </c>
      <c r="B46">
        <v>-75.674087524414006</v>
      </c>
    </row>
    <row r="47" spans="1:2" x14ac:dyDescent="0.3">
      <c r="A47">
        <v>39.8479194641113</v>
      </c>
      <c r="B47">
        <v>-75.713737487792898</v>
      </c>
    </row>
    <row r="48" spans="1:2" x14ac:dyDescent="0.3">
      <c r="A48">
        <v>39.8479614257812</v>
      </c>
      <c r="B48">
        <v>-75.713783264160099</v>
      </c>
    </row>
    <row r="49" spans="1:2" x14ac:dyDescent="0.3">
      <c r="A49">
        <v>39.763771057128899</v>
      </c>
      <c r="B49">
        <v>-75.681846618652301</v>
      </c>
    </row>
    <row r="50" spans="1:2" x14ac:dyDescent="0.3">
      <c r="A50">
        <v>39.727893829345703</v>
      </c>
      <c r="B50">
        <v>-75.594337463378906</v>
      </c>
    </row>
    <row r="51" spans="1:2" x14ac:dyDescent="0.3">
      <c r="A51">
        <v>39.755031585693303</v>
      </c>
      <c r="B51">
        <v>-75.673995971679602</v>
      </c>
    </row>
    <row r="52" spans="1:2" x14ac:dyDescent="0.3">
      <c r="A52">
        <v>39.859523773193303</v>
      </c>
      <c r="B52">
        <v>-75.703918457031193</v>
      </c>
    </row>
    <row r="53" spans="1:2" x14ac:dyDescent="0.3">
      <c r="A53">
        <v>39.746021270751903</v>
      </c>
      <c r="B53">
        <v>-75.588722229003906</v>
      </c>
    </row>
    <row r="54" spans="1:2" x14ac:dyDescent="0.3">
      <c r="A54">
        <v>39.8479614257812</v>
      </c>
      <c r="B54">
        <v>-75.713706970214801</v>
      </c>
    </row>
    <row r="55" spans="1:2" x14ac:dyDescent="0.3">
      <c r="A55">
        <v>39.777080535888601</v>
      </c>
      <c r="B55">
        <v>-75.683746337890597</v>
      </c>
    </row>
    <row r="56" spans="1:2" x14ac:dyDescent="0.3">
      <c r="A56">
        <v>39.764732360839801</v>
      </c>
      <c r="B56">
        <v>-75.500724792480398</v>
      </c>
    </row>
    <row r="57" spans="1:2" x14ac:dyDescent="0.3">
      <c r="A57">
        <v>39.8109130859375</v>
      </c>
      <c r="B57">
        <v>-75.481506347656193</v>
      </c>
    </row>
    <row r="58" spans="1:2" x14ac:dyDescent="0.3">
      <c r="A58">
        <v>39.809459686279297</v>
      </c>
      <c r="B58">
        <v>-75.496360778808594</v>
      </c>
    </row>
    <row r="59" spans="1:2" x14ac:dyDescent="0.3">
      <c r="A59">
        <v>39.755058288574197</v>
      </c>
      <c r="B59">
        <v>-75.558502197265597</v>
      </c>
    </row>
    <row r="60" spans="1:2" x14ac:dyDescent="0.3">
      <c r="A60">
        <v>39.808689117431598</v>
      </c>
      <c r="B60">
        <v>-75.483436584472599</v>
      </c>
    </row>
    <row r="61" spans="1:2" x14ac:dyDescent="0.3">
      <c r="A61">
        <v>39.7647285461425</v>
      </c>
      <c r="B61">
        <v>-75.500747680664006</v>
      </c>
    </row>
    <row r="62" spans="1:2" x14ac:dyDescent="0.3">
      <c r="A62">
        <v>39.810909271240199</v>
      </c>
      <c r="B62">
        <v>-75.481506347656193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Emaleigh N</dc:creator>
  <cp:lastModifiedBy>Emaleigh N</cp:lastModifiedBy>
  <dcterms:created xsi:type="dcterms:W3CDTF">2015-06-05T18:17:20Z</dcterms:created>
  <dcterms:modified xsi:type="dcterms:W3CDTF">2024-11-26T21:25:18Z</dcterms:modified>
</cp:coreProperties>
</file>