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E354264D-C6FF-4D0B-AD9B-C68507DFDD22}" xr6:coauthVersionLast="47" xr6:coauthVersionMax="47" xr10:uidLastSave="{00000000-0000-0000-0000-000000000000}"/>
  <bookViews>
    <workbookView xWindow="2304" yWindow="720" windowWidth="15300" windowHeight="12240" activeTab="1" xr2:uid="{00000000-000D-0000-FFFF-FFFF00000000}"/>
  </bookViews>
  <sheets>
    <sheet name="IN" sheetId="7" r:id="rId1"/>
    <sheet name="Sheet1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E2" i="7"/>
  <c r="D2" i="7"/>
</calcChain>
</file>

<file path=xl/sharedStrings.xml><?xml version="1.0" encoding="utf-8"?>
<sst xmlns="http://schemas.openxmlformats.org/spreadsheetml/2006/main" count="1973" uniqueCount="712">
  <si>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</si>
  <si>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</si>
  <si>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</si>
  <si>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</si>
  <si>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</si>
  <si>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</si>
  <si>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</si>
  <si>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</si>
  <si>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</si>
  <si>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N/A</t>
  </si>
  <si>
    <t>Franklin Tiny Cottage w Hot Tub!</t>
  </si>
  <si>
    <t>{'latitude': 39.48448181152344, 'longitude': -86.05024719238281}</t>
  </si>
  <si>
    <t>https://www.circlecitystays.com/listings/144515?googleVR=1</t>
  </si>
  <si>
    <t>Cozy Studio Apartment just minutes from downtown Franklin, Indiana!</t>
  </si>
  <si>
    <t>{'latitude': 39.48147964477539, 'longitude': -86.05876922607422}</t>
  </si>
  <si>
    <t>https://www.bluepillow.com/search?p_id=589dfeb47c00cb10c8dae06b&amp;dest=bpvr&amp;cat=Apartment&amp;accomodationids=65cbaebbd1633aac917a0614</t>
  </si>
  <si>
    <t>The Dragonfly- A Historic Gem COMPLETELY Restored!</t>
  </si>
  <si>
    <t>{'latitude': 39.486637115478516, 'longitude': -86.0558090209961}</t>
  </si>
  <si>
    <t>Just a Stone's Throw</t>
  </si>
  <si>
    <t>{'latitude': 39.4807014465332, 'longitude': -86.05789947509766}</t>
  </si>
  <si>
    <t>https://www.the198onjeff.com/listings/111111?googleVR=1</t>
  </si>
  <si>
    <t>Peaceful Franklin Cottage ~ 1 Mi to Downtown!</t>
  </si>
  <si>
    <t>{'latitude': 39.46744155883789, 'longitude': -86.05844116210938}</t>
  </si>
  <si>
    <t>https://www.us.despegar.com/hotels/h-5288889</t>
  </si>
  <si>
    <t>Oak Haven 1827 Cabin Rental</t>
  </si>
  <si>
    <t>{'latitude': 39.468990325927734, 'longitude': -86.24008178710938}</t>
  </si>
  <si>
    <t>https://www.oakhaven1827.com/listing/en/518004</t>
  </si>
  <si>
    <t>Hot Tub-Downtown Franklin-Sleeps 7</t>
  </si>
  <si>
    <t>{'latitude': 39.47959899902344, 'longitude': -86.05941772460938}</t>
  </si>
  <si>
    <t>Beautiful, 200 year old Log home - Secluded, 30 Min. from Downtown</t>
  </si>
  <si>
    <t>{'latitude': 39.63460922241211, 'longitude': -85.96654510498047}</t>
  </si>
  <si>
    <t>The Retreat - Private Pool-Spa-Firepit-Gameroom</t>
  </si>
  <si>
    <t>{'latitude': 39.62837600708008, 'longitude': -86.16574096679688}</t>
  </si>
  <si>
    <t>https://elegantlivingnow.com/property/brixton/</t>
  </si>
  <si>
    <t>The Dragonfly- A Historic Gem with HOT TUB</t>
  </si>
  <si>
    <t>{'latitude': 39.486629486083984, 'longitude': -86.0558090209961}</t>
  </si>
  <si>
    <t>https://www.bluepillow.com/search?p_id=589dfeb47c00cb10c8dae06b&amp;dest=bpex&amp;cat=House&amp;accomodationids=65cb29273e6d928972f30fd2</t>
  </si>
  <si>
    <t>A short walk from downtown Franklin, Indiana!</t>
  </si>
  <si>
    <t>{'latitude': 39.48148727416992, 'longitude': -86.05876922607422}</t>
  </si>
  <si>
    <t>Landing at The Timbers - 2 Bedrooms in Perry Township</t>
  </si>
  <si>
    <t>{'latitude': 39.63719940185547, 'longitude': -86.09066009521484}</t>
  </si>
  <si>
    <t>https://landing.holidayfuture.com/listings/225333?googleVR=1</t>
  </si>
  <si>
    <t>6 BR, 4BA Franklin Home, New Construction</t>
  </si>
  <si>
    <t>{'latitude': 39.48140335083008, 'longitude': -86.05845642089844}</t>
  </si>
  <si>
    <t>https://www.us.despegar.com/hotels/h-6029528</t>
  </si>
  <si>
    <t>Historic Meadowdale Farm - Barn Stay in Rural Setting</t>
  </si>
  <si>
    <t>{'latitude': 39.634212493896484, 'longitude': -85.96397399902344}</t>
  </si>
  <si>
    <t>Quiet Peaceful Home in Franklin Sleeps 6</t>
  </si>
  <si>
    <t>{'latitude': 39.489891052246094, 'longitude': -86.06078338623047}</t>
  </si>
  <si>
    <t>https://www.bluepillow.com/search?p_id=589dfeb47c00cb10c8dae06b&amp;dest=bkng&amp;cat=House&amp;accomodationids=64c8d37ca1247fa35c63c6d0</t>
  </si>
  <si>
    <t>LUXE Gated INDY/Greenwood/Franklin</t>
  </si>
  <si>
    <t>{'latitude': 39.62889862060547, 'longitude': -86.07665252685547}</t>
  </si>
  <si>
    <t>https://www.vrbo.com/3964651?MDPCID=VRBO-META.HPA.WEB-ORGANIC.VR</t>
  </si>
  <si>
    <t>Franklin's Rare Retreat</t>
  </si>
  <si>
    <t>{'latitude': 39.48475646972656, 'longitude': -86.05050659179688}</t>
  </si>
  <si>
    <t>https://www.us.despegar.com/hotels/h-5954086</t>
  </si>
  <si>
    <t>Hometown Hideaway - 4br25ba, Pool, Game Room</t>
  </si>
  <si>
    <t>{'latitude': 39.60771560668945, 'longitude': -86.14395141601562}</t>
  </si>
  <si>
    <t>Chic 2-Bedroom, Whitestown</t>
  </si>
  <si>
    <t>{'latitude': 39.957275390625, 'longitude': -86.35707092285156}</t>
  </si>
  <si>
    <t>https://stay.micgamag.com/listings/148952?googleVR=1</t>
  </si>
  <si>
    <t>Zionsville Luxury 1BR w/ Balcony</t>
  </si>
  <si>
    <t>{'latitude': 39.9472541809082, 'longitude': -86.33333587646484}</t>
  </si>
  <si>
    <t>https://www.vrbo.com/3759624?MDPCID=VRBO-META.HPA.WEB-ORGANIC.VR</t>
  </si>
  <si>
    <t>Zionsville Luxury 1BR w/Balcony</t>
  </si>
  <si>
    <t>{'latitude': 39.947288513183594, 'longitude': -86.33319854736328}</t>
  </si>
  <si>
    <t>https://www.bluepillow.com/search?p_id=589dfebb7c00cb10c8dae0ea&amp;dest=bkng&amp;cat=Apartment&amp;accomodationids=6582e3ba6c560103cb45538b</t>
  </si>
  <si>
    <t>Luxurious One Bedroom Whitestown</t>
  </si>
  <si>
    <t>{'latitude': 39.94601821899414, 'longitude': -86.35965728759766}</t>
  </si>
  <si>
    <t>Cozy 2 BR Apartment in Whitestown A106</t>
  </si>
  <si>
    <t>{'latitude': 39.97352600097656, 'longitude': -86.35171508789062}</t>
  </si>
  <si>
    <t>https://www.us.despegar.com/hotels/h-5812036</t>
  </si>
  <si>
    <t>Corporate Housing by MGM</t>
  </si>
  <si>
    <t>{'latitude': 39.95646667480469, 'longitude': -86.35897827148438}</t>
  </si>
  <si>
    <t>https://stay.micgamag.com/listings/243106?googleVR=1</t>
  </si>
  <si>
    <t>Charming 1-BD Retreat Tranquil Zionsville</t>
  </si>
  <si>
    <t>{'latitude': 39.94662094116211, 'longitude': -86.33379364013672}</t>
  </si>
  <si>
    <t>Landing at Alinium Apartments - 2 Bedrooms in Downtown Zionsville</t>
  </si>
  <si>
    <t>{'latitude': 39.94770431518555, 'longitude': -86.33383178710938}</t>
  </si>
  <si>
    <t>https://landing.holidayfuture.com/listings/224340?googleVR=1</t>
  </si>
  <si>
    <t>Modern farmhouse in the Woods</t>
  </si>
  <si>
    <t>{'latitude': 40.00932312011719, 'longitude': -86.29142761230469}</t>
  </si>
  <si>
    <t>https://mmfdmanagament.hospitable.rentals/property/modern-farmhouse-in-the-woods</t>
  </si>
  <si>
    <t>Two Bedroom by Zionsville C107</t>
  </si>
  <si>
    <t>{'latitude': 39.963748931884766, 'longitude': -86.33980560302734}</t>
  </si>
  <si>
    <t>https://www.us.despegar.com/hotels/h-5811954</t>
  </si>
  <si>
    <t>Spacious Zionsville 1BR w/Balcony</t>
  </si>
  <si>
    <t>{'latitude': 39.947261810302734, 'longitude': -86.33379364013672}</t>
  </si>
  <si>
    <t>https://www.bluepillow.com/search?p_id=589dfebb7c00cb10c8dae0ea&amp;dest=bkng&amp;cat=House&amp;accomodationids=654cb16b3011da1e8b78ef33</t>
  </si>
  <si>
    <t>Modern Cozy 2-bdrm 2-bath Escape</t>
  </si>
  <si>
    <t>{'latitude': 39.94807815551758, 'longitude': -86.35562133789062}</t>
  </si>
  <si>
    <t>Luxury, Upscale 2 Bedroom Apartment</t>
  </si>
  <si>
    <t>{'latitude': 39.98392868041992, 'longitude': -86.34488677978516}</t>
  </si>
  <si>
    <t>https://www.vrbo.com/3932062?MDPCID=VRBO-META.HPA.WEB-ORGANIC.VR</t>
  </si>
  <si>
    <t>Oliver Capital | Cozy, Entertainment Suite</t>
  </si>
  <si>
    <t>{'latitude': 39.95601272583008, 'longitude': -86.359619140625}</t>
  </si>
  <si>
    <t>Studio with kitchen</t>
  </si>
  <si>
    <t>{'latitude': 39.99729919433594, 'longitude': -86.34661102294922}</t>
  </si>
  <si>
    <t>https://www.bluepillow.com/search?p_id=589dfebb7c00cb10c8dae0e7&amp;dest=bkng&amp;cat=House&amp;accomodationids=6582e1dd6c560103cb44d72e</t>
  </si>
  <si>
    <t>Perfect Two Bedroom C104</t>
  </si>
  <si>
    <t>{'latitude': 39.964500427246094, 'longitude': -86.34260559082031}</t>
  </si>
  <si>
    <t>https://www.us.despegar.com/hotels/h-5812142</t>
  </si>
  <si>
    <t>An Exquisite 3 Rooms Townhome in Zionsville Suitable for Long-Term Stays</t>
  </si>
  <si>
    <t>{'latitude': 39.947383880615234, 'longitude': -86.33328247070312}</t>
  </si>
  <si>
    <t>Florence Cottage~Modern Country</t>
  </si>
  <si>
    <t>{'latitude': 39.99055862426758, 'longitude': -86.36099243164062}</t>
  </si>
  <si>
    <t>https://mmfdmanagament.hospitable.rentals/property/florence-cottagemodern-country</t>
  </si>
  <si>
    <t>Charming Home in Speedway</t>
  </si>
  <si>
    <t>{'latitude': 39.79365158081055, 'longitude': -86.25127410888672}</t>
  </si>
  <si>
    <t>Indianapolis Area Home - Walk to the Speedway!</t>
  </si>
  <si>
    <t>{'latitude': 39.792911529541016, 'longitude': -86.2446517944336}</t>
  </si>
  <si>
    <t>http://g.rentalsunited.com/gate.aspx?uid=554691&amp;url=1&amp;pid=3097902&amp;lc=google</t>
  </si>
  <si>
    <t>Idyllic Home Near Indianapolis Motor Speedway</t>
  </si>
  <si>
    <t>{'latitude': 39.78886413574219, 'longitude': -86.21063232421875}</t>
  </si>
  <si>
    <t>http://g.rentalsunited.com/gate.aspx?uid=554691&amp;url=1&amp;pid=3427605&amp;lc=google</t>
  </si>
  <si>
    <t>Teddi Bear at the Villa</t>
  </si>
  <si>
    <t>{'latitude': 39.769989013671875, 'longitude': -86.20685577392578}</t>
  </si>
  <si>
    <t>https://www.vacasa.com/unit/118519</t>
  </si>
  <si>
    <t>Large House Near Lucas Oil Stadium (TSwift). 3 BR</t>
  </si>
  <si>
    <t>{'latitude': 39.78911590576172, 'longitude': -86.20368194580078}</t>
  </si>
  <si>
    <t>https://direct.shelbyhomerentals.com/property/minutes-from-downtown-speedway-3-bedrooms</t>
  </si>
  <si>
    <t>Indianapolis Rental Home with Gym Near Speedway!</t>
  </si>
  <si>
    <t>{'latitude': 39.790401458740234, 'longitude': -86.28253173828125}</t>
  </si>
  <si>
    <t>Speedway Charm</t>
  </si>
  <si>
    <t>{'latitude': 39.78118896484375, 'longitude': -86.24189758300781}</t>
  </si>
  <si>
    <t>https://www.expedia.com/Hotel.h32778303.Hotel-Information?mdpcid=META.HPA.WEB-ORGANIC.VR</t>
  </si>
  <si>
    <t>3 BR Speedway Home!</t>
  </si>
  <si>
    <t>{'latitude': 39.811134338378906, 'longitude': -86.24872589111328}</t>
  </si>
  <si>
    <t>https://www.vrbo.com/4014750?MDPCID=VRBO-META.HPA.WEB-ORGANIC.VR</t>
  </si>
  <si>
    <t>Newly Remodeled, Entire home 3BD 3BA, Speedway IN</t>
  </si>
  <si>
    <t>{'latitude': 39.78641891479492, 'longitude': -86.24573516845703}</t>
  </si>
  <si>
    <t>Lux Condo in Speedway 5 miles from Downtown Indy!</t>
  </si>
  <si>
    <t>{'latitude': 39.787109375, 'longitude': -86.243896484375}</t>
  </si>
  <si>
    <t>Bright ; Cheerful 2 bedroom in Broad Ripple! ðŸŒžðŸ¤©</t>
  </si>
  <si>
    <t>{'latitude': 39.795352935791016, 'longitude': -86.23529815673828}</t>
  </si>
  <si>
    <t>https://google.bookeddirectly.com/g/indianapolis/bright-%253B-cheerful-2-bedroom-in-broad-ripple%2521-%25F0%259F%258C%259E%25F0%259F%25A4%25A9/c50e88</t>
  </si>
  <si>
    <t>Racetrack close</t>
  </si>
  <si>
    <t>{'latitude': 39.807247161865234, 'longitude': -86.2650375366211}</t>
  </si>
  <si>
    <t>https://www.booking.com/hotel/us/racetrack-close-speedway.en.html?aid=2068758;label=seogooglelocal-link-imagesaow-hotel-9901423_grp-3_gendate-20240917;utm_source=seogooglelocal;utm_medium=description;utm_term=hotel-9901423;utm_campaign=en</t>
  </si>
  <si>
    <t>Speedway Pit Stop Bungalow in the heart of Speedway.  Walk to IMS,  Restaurants</t>
  </si>
  <si>
    <t>{'latitude': 39.78633117675781, 'longitude': -86.24942779541016}</t>
  </si>
  <si>
    <t>Updated Home Near Indianapolis Motor Speedway</t>
  </si>
  <si>
    <t>{'latitude': 39.79492950439453, 'longitude': -86.2144775390625}</t>
  </si>
  <si>
    <t>http://g.rentalsunited.com/gate.aspx?uid=554691&amp;url=1&amp;pid=3339353&amp;lc=google</t>
  </si>
  <si>
    <t>NEW Speedway ? Relaxation! (3BR\/2BA, sleeps 7)</t>
  </si>
  <si>
    <t>{'latitude': 39.79075241088867, 'longitude': -86.25044250488281}</t>
  </si>
  <si>
    <t>https://deals.vio.com?sig=73aca13c7f952d2641c156f3e69125e1eb497c325f122828ee5aa8797168b9a12d32303331333438363233&amp;turl=https%3A%2F%2Fwww.vio.com%2FHotel%2FSearch%3FhotelId%3D77185127%26utm_source%3Dgha-vr%26utm_campaign%3Dstatic%26openHotelDetails%3D1</t>
  </si>
  <si>
    <t>NEW Speedway ? Relaxation! (3BR/2BA, sleeps 7)</t>
  </si>
  <si>
    <t>{'latitude': 39.790748596191406, 'longitude': -86.25044250488281}</t>
  </si>
  <si>
    <t>Speedway "Finish Line" House</t>
  </si>
  <si>
    <t>{'latitude': 39.78202819824219, 'longitude': -86.25032806396484}</t>
  </si>
  <si>
    <t>Beautiful 3 Bedroom 3 Bathroom Walking Distance To Indianapolis Motor Speedway</t>
  </si>
  <si>
    <t>{'latitude': 39.78433609008789, 'longitude': -86.25408172607422}</t>
  </si>
  <si>
    <t>151 S 5th Ave</t>
  </si>
  <si>
    <t>{'latitude': 39.718414306640625, 'longitude': -86.08712768554688}</t>
  </si>
  <si>
    <t>https://NatureStayGetaways.holidayfuture.com/listings/322562?googleVR=1</t>
  </si>
  <si>
    <t>King Bed, Free Parking &amp; Laundry, Sleeps 6</t>
  </si>
  <si>
    <t>{'latitude': 39.730567932128906, 'longitude': -86.13774108886719}</t>
  </si>
  <si>
    <t>https://direct.shelbyhomerentals.com/property/king-bed-free-parking-laundry-sleeps-6</t>
  </si>
  <si>
    <t>Bungalow Bliss</t>
  </si>
  <si>
    <t>{'latitude': 39.7315559387207, 'longitude': -86.1518325805664}</t>
  </si>
  <si>
    <t>https://www.booking.com/hotel/us/bungalow-bliss.en.html?aid=2068758;label=seogooglelocal-link-imagesaow-hotel-10158816_grp-0_gendate-20240917;utm_source=seogooglelocal;utm_medium=description;utm_term=hotel-10158816;utm_campaign=en</t>
  </si>
  <si>
    <t>Charming, quaint 2 bed/1BA bungalow 15 minutes from downtown Indy</t>
  </si>
  <si>
    <t>{'latitude': 39.67023849487305, 'longitude': -86.13278198242188}</t>
  </si>
  <si>
    <t>The Onyx Tiny House</t>
  </si>
  <si>
    <t>{'latitude': 39.70663833618164, 'longitude': -86.13262176513672}</t>
  </si>
  <si>
    <t>Large Lot SFR close to IU Downtown and Southport - Holiday Home</t>
  </si>
  <si>
    <t>{'latitude': 39.67074966430664, 'longitude': -86.12848663330078}</t>
  </si>
  <si>
    <t>A King Size Bed Home in Indianapolis</t>
  </si>
  <si>
    <t>{'latitude': 39.63755416870117, 'longitude': -86.17272186279297}</t>
  </si>
  <si>
    <t>https://www.us.despegar.com/hotels/h-5962193</t>
  </si>
  <si>
    <t>Hometown Hideaway - 4BR/2.5BA, Pool, game room</t>
  </si>
  <si>
    <t>https://book.hostfully.com/radens%2C-llc/property-details/4cd78f72-0338-4e92-8fd6-3af0461fd391/hometown-hideaway---4br-2.5ba%2C-pool%2C-game-room</t>
  </si>
  <si>
    <t>Tonight
The Next Picture Show</t>
  </si>
  <si>
    <t>{'latitude': 39.63727569580078, 'longitude': -86.15481567382812}</t>
  </si>
  <si>
    <t>Roadmap Lodging: Franciscan House by Greenwood Park Mall</t>
  </si>
  <si>
    <t>{'latitude': 39.647579193115234, 'longitude': -86.0853271484375}</t>
  </si>
  <si>
    <t>Cavalier's Resort &amp; Conference Center</t>
  </si>
  <si>
    <t>{'latitude': 39.69389724731445, 'longitude': -86.14778137207031}</t>
  </si>
  <si>
    <t>https://deals.vio.com?sig=73aca13c7f952d2641c156f3e69125e1eb497c325f122828ee5aa8797168b9a12d32303331333438363233&amp;turl=https%3A%2F%2Fwww.vio.com%2FHotel%2FSearch%3FhotelId%3D1268377%26utm_source%3Dgha-vr%26utm_campaign%3Dstatic%26openHotelDetails%3D1</t>
  </si>
  <si>
    <t>Large Lot SFR close to IU Downtown and Southport</t>
  </si>
  <si>
    <t>{'latitude': 39.67074966430664, 'longitude': -86.12847900390625}</t>
  </si>
  <si>
    <t>https://www.bluepillow.com/search?p_id=589dfeb57c00cb10c8dae08c&amp;dest=bkng&amp;cat=House&amp;accomodationids=65ca106f671b07d23c6cead4</t>
  </si>
  <si>
    <t>Beech Grove Vacation Rental w/ Private Yard</t>
  </si>
  <si>
    <t>{'latitude': 39.7197265625, 'longitude': -86.09004974365234}</t>
  </si>
  <si>
    <t>http://g.rentalsunited.com/gate.aspx?uid=554691&amp;url=1&amp;pid=3506027&amp;lc=google</t>
  </si>
  <si>
    <t>&lt;10min Downtown, Private &amp; Spacious</t>
  </si>
  <si>
    <t>{'latitude': 39.69533157348633, 'longitude': -86.17337036132812}</t>
  </si>
  <si>
    <t>https://lazysundayrentals.directstays.com/property/joyfulbluff</t>
  </si>
  <si>
    <t>10 Mi to Dwtn Indianapolis: Home w/ Grill &amp; Yard</t>
  </si>
  <si>
    <t>{'latitude': 39.7038688659668, 'longitude': -86.06807708740234}</t>
  </si>
  <si>
    <t>http://g.rentalsunited.com/gate.aspx?uid=554691&amp;url=1&amp;pid=3892839&amp;lc=google</t>
  </si>
  <si>
    <t>Modern Peaceful Home w Back Yard</t>
  </si>
  <si>
    <t>{'latitude': 39.619319915771484, 'longitude': -86.10652923583984}</t>
  </si>
  <si>
    <t>Fishers Retreat</t>
  </si>
  <si>
    <t>{'latitude': 39.94120407104492, 'longitude': -85.91995239257812}</t>
  </si>
  <si>
    <t>https://booking.bookamemory.com/listings/203678?googleVR=1</t>
  </si>
  <si>
    <t>Luxurious 1-Bedroom Fishers</t>
  </si>
  <si>
    <t>{'latitude': 39.96450424194336, 'longitude': -86.0223617553711}</t>
  </si>
  <si>
    <t>https://stay.micgamag.com/listings/148967?googleVR=1</t>
  </si>
  <si>
    <t>Landing at The Depot at Nickel Plate - 2 Bedrooms in Downtown Fishers</t>
  </si>
  <si>
    <t>{'latitude': 39.957149505615234, 'longitude': -86.01805877685547}</t>
  </si>
  <si>
    <t>https://landing.holidayfuture.com/listings/225390?googleVR=1</t>
  </si>
  <si>
    <t>Cozy Home in Downtown Fishers</t>
  </si>
  <si>
    <t>{'latitude': 39.95409393310547, 'longitude': -86.0165786743164}</t>
  </si>
  <si>
    <t>https://www.us.despegar.com/hotels/h-5015463</t>
  </si>
  <si>
    <t>Affordable 2-Bed Fishers</t>
  </si>
  <si>
    <t>{'latitude': 39.9343147277832, 'longitude': -86.0599365234375}</t>
  </si>
  <si>
    <t>https://stay.micgamag.com/listings/202713?googleVR=1</t>
  </si>
  <si>
    <t>Downtown Fishers Charmer</t>
  </si>
  <si>
    <t>{'latitude': 39.950531005859375, 'longitude': -86.01546478271484}</t>
  </si>
  <si>
    <t>https://www.booking.com/hotel/us/downtown-fishers-charmer.en.html?aid=2068758;label=seogooglelocal-link-imagesaow-hotel-11881564_grp-0_gendate-20240917;utm_source=seogooglelocal;utm_medium=description;utm_term=hotel-11881564;utm_campaign=en</t>
  </si>
  <si>
    <t>3-min from downtown Fishers</t>
  </si>
  <si>
    <t>{'latitude': 39.952552795410156, 'longitude': -86.01374053955078}</t>
  </si>
  <si>
    <t>Brand new ranch in quiet neighborhood located in â¤ï¸ of Fishers.</t>
  </si>
  <si>
    <t>{'latitude': 39.96171188354492, 'longitude': -85.9836654663086}</t>
  </si>
  <si>
    <t>Landing at Reveal on Cumberland - 2 Bedrooms in Downtown Fishers</t>
  </si>
  <si>
    <t>{'latitude': 39.95890426635742, 'longitude': -85.99346160888672}</t>
  </si>
  <si>
    <t>https://landing.holidayfuture.com/listings/225182?googleVR=1</t>
  </si>
  <si>
    <t>Downtown Fishers house retreat â€œpet friendlyâ€ hot tub.</t>
  </si>
  <si>
    <t>{'latitude': 39.96162414550781, 'longitude': -86.02500915527344}</t>
  </si>
  <si>
    <t>{'latitude': 39.93456268310547, 'longitude': -86.05854797363281}</t>
  </si>
  <si>
    <t>https://stay.micgamag.com/listings/242495?googleVR=1</t>
  </si>
  <si>
    <t>Sunblest Retreat Downtown Fishers Peaceful Neighborhood Family-sized House</t>
  </si>
  <si>
    <t>{'latitude': 39.962188720703125, 'longitude': -86.01878356933594}</t>
  </si>
  <si>
    <t>Beautiful Fishers Home w\/ Screened-In Porch!</t>
  </si>
  <si>
    <t>{'latitude': 39.94697952270508, 'longitude': -86.02418518066406}</t>
  </si>
  <si>
    <t>https://deals.vio.com?sig=73aca13c7f952d2641c156f3e69125e1eb497c325f122828ee5aa8797168b9a12d32303331333438363233&amp;turl=https%3A%2F%2Fwww.vio.com%2FHotel%2FSearch%3FhotelId%3D20818231%26utm_source%3Dgha-vr%26utm_campaign%3Dstatic%26openHotelDetails%3D1</t>
  </si>
  <si>
    <t>Landing at Spark Apartments - 1 Bedroom in Downtown Fishers</t>
  </si>
  <si>
    <t>{'latitude': 39.958763122558594, 'longitude': -86.01374816894531}</t>
  </si>
  <si>
    <t>https://landing.holidayfuture.com/listings/223611?googleVR=1</t>
  </si>
  <si>
    <t>Dreamy Estate Retreat, w/ Barn, Gated, 10 Acre w/ Proximity to Ruoff  Amenities</t>
  </si>
  <si>
    <t>{'latitude': 39.981239318847656, 'longitude': -85.89916229248047}</t>
  </si>
  <si>
    <t>Sweet Creek Retreat-Beautiful Fishers-EV friendly</t>
  </si>
  <si>
    <t>{'latitude': 39.966182708740234, 'longitude': -85.97792053222656}</t>
  </si>
  <si>
    <t>Beautiful Fishers Home with Screened-In Porch!</t>
  </si>
  <si>
    <t>{'latitude': 39.94451141357422, 'longitude': -86.02989959716797}</t>
  </si>
  <si>
    <t>https://www.bluepillow.com/search?p_id=589dfeb47c00cb10c8dae072&amp;dest=bkng&amp;cat=House&amp;accomodationids=61ef125c113b0ba9fb964970</t>
  </si>
  <si>
    <t>The City Escape Suburban Retreat in Fishers</t>
  </si>
  <si>
    <t>{'latitude': 39.981510162353516, 'longitude': -86.0105209350586}</t>
  </si>
  <si>
    <t>https://www.bluepillow.com/search?p_id=589dfeb47c00cb10c8dae072&amp;dest=bkng&amp;cat=House&amp;accomodationids=64861c0c7f7e24c1922f204a</t>
  </si>
  <si>
    <t>Tree-Lined Indianapolis Home ~ 10 Mi to Downtown!</t>
  </si>
  <si>
    <t>{'latitude': 39.91316604614258, 'longitude': -86.12466430664062}</t>
  </si>
  <si>
    <t>http://g.rentalsunited.com/gate.aspx?uid=554691&amp;url=1&amp;pid=3581445&amp;lc=google</t>
  </si>
  <si>
    <t>Tree-Lined Indianapolis Home about 10 Mi to Downtown!</t>
  </si>
  <si>
    <t>{'latitude': 39.91315841674805, 'longitude': -86.12467193603516}</t>
  </si>
  <si>
    <t>Arts &amp; Design District Condo: Steps to Monon Trail</t>
  </si>
  <si>
    <t>{'latitude': 39.97858810424805, 'longitude': -86.1304931640625}</t>
  </si>
  <si>
    <t>http://g.rentalsunited.com/gate.aspx?uid=554691&amp;url=1&amp;pid=3090435&amp;lc=google</t>
  </si>
  <si>
    <t>Old Towne Carmel Bed And Breakfast</t>
  </si>
  <si>
    <t>{'latitude': 39.98270034790039, 'longitude': -86.12840270996094}</t>
  </si>
  <si>
    <t>https://www.super.com/travel/hotels/DlZB4DEl?utm_source=gha_vr&amp;utm_campaign=static</t>
  </si>
  <si>
    <t>The WhiteHouse ! Your Private Oasis in Carmel</t>
  </si>
  <si>
    <t>{'latitude': 39.973548889160156, 'longitude': -86.19330596923828}</t>
  </si>
  <si>
    <t>Garden Cottage - INDY/CARMEL/DWNTWN/MONON TRAIL/GRAND PARK</t>
  </si>
  <si>
    <t>{'latitude': 39.91550827026367, 'longitude': -86.1694107055664}</t>
  </si>
  <si>
    <t>Old Towne Carmel Bed and Breakfast</t>
  </si>
  <si>
    <t>{'latitude': 39.98271942138672, 'longitude': -86.12837982177734}</t>
  </si>
  <si>
    <t>https://deals.vio.com?sig=73aca13c7f952d2641c156f3e69125e1eb497c325f122828ee5aa8797168b9a12d32303331333438363233&amp;turl=https%3A%2F%2Fwww.vio.com%2FHotel%2FSearch%3FhotelId%3D4212434%26utm_source%3Dgha-vr%26utm_campaign%3Dstatic%26openHotelDetails%3D1</t>
  </si>
  <si>
    <t>Landing at The Springs Waterside Luxury - 2 Bedrooms in Westchester Estates</t>
  </si>
  <si>
    <t>{'latitude': 39.91437911987305, 'longitude': -86.20092010498047}</t>
  </si>
  <si>
    <t>https://landing.holidayfuture.com/listings/224849?googleVR=1</t>
  </si>
  <si>
    <t>2-bedroom apt in log home, minutes from Grand Park</t>
  </si>
  <si>
    <t>{'latitude': 40.0235710144043, 'longitude': -86.09126281738281}</t>
  </si>
  <si>
    <t>https://www.bluepillow.com/search?p_id=589dfcc57c00cb10c8dac635&amp;dest=bpvr&amp;cat=Apartment&amp;accomodationids=65cc5d59d1633aac917c227d</t>
  </si>
  <si>
    <t>Modern Condo in the Heart of Carmel IN</t>
  </si>
  <si>
    <t>{'latitude': 39.978641510009766, 'longitude': -86.12935638427734}</t>
  </si>
  <si>
    <t>Condo âˆ™ 2 bedrooms âˆ™ 8 guests</t>
  </si>
  <si>
    <t>{'latitude': 39.945838928222656, 'longitude': -86.15454864501953}</t>
  </si>
  <si>
    <t>Prime Location, Heart of Carmel</t>
  </si>
  <si>
    <t>{'latitude': 39.98631286621094, 'longitude': -86.11175537109375}</t>
  </si>
  <si>
    <t>https://lazysundayrentals.directstays.com/property/cozyincarmel</t>
  </si>
  <si>
    <t>The Whitehouse Suite
Your Personal  Entertainment Space!</t>
  </si>
  <si>
    <t>{'latitude': 39.97025680541992, 'longitude': -86.19878387451172}</t>
  </si>
  <si>
    <t>Incredibly Spacious Carmel Home With Fully Equipped Kitchen - 4700 Sq Ft! Sleeps 15! Pet Friendly! 6 Bedroom Home by Redawning</t>
  </si>
  <si>
    <t>{'latitude': 39.994998931884766, 'longitude': -86.21549987792969}</t>
  </si>
  <si>
    <t>https://www.us.despegar.com/hotels/h-4224365</t>
  </si>
  <si>
    <t>Landing at North Haven - 1 Bedroom in Nora</t>
  </si>
  <si>
    <t>{'latitude': 39.93284606933594, 'longitude': -86.09054565429688}</t>
  </si>
  <si>
    <t>https://landing.holidayfuture.com/listings/225148?googleVR=1</t>
  </si>
  <si>
    <t>Newly Renovated Condo in the Heart of the Village of West Clay.</t>
  </si>
  <si>
    <t>{'latitude': 39.9741096496582, 'longitude': -86.1958999633789}</t>
  </si>
  <si>
    <t>Vrbo Property</t>
  </si>
  <si>
    <t>{'latitude': 39.984222412109375, 'longitude': -86.12882232666016}</t>
  </si>
  <si>
    <t>https://www.us.despegar.com/hotels/h-6166368</t>
  </si>
  <si>
    <t>Family Home w/ Yard ~ 15 Mi to Downtown!</t>
  </si>
  <si>
    <t>{'latitude': 39.625938415527344, 'longitude': -86.31098937988281}</t>
  </si>
  <si>
    <t>http://g.rentalsunited.com/gate.aspx?uid=554691&amp;url=1&amp;pid=3426628&amp;lc=google</t>
  </si>
  <si>
    <t>Camby Home with 3 Living Areas and Community Pool!</t>
  </si>
  <si>
    <t>{'latitude': 39.635398864746094, 'longitude': -86.31716918945312}</t>
  </si>
  <si>
    <t>Pet-Friendly Camby Home: 13 Mi to Indianapolis</t>
  </si>
  <si>
    <t>{'latitude': 39.642669677734375, 'longitude': -86.30789947509766}</t>
  </si>
  <si>
    <t>http://g.rentalsunited.com/gate.aspx?uid=554691&amp;url=1&amp;pid=3869871&amp;lc=google</t>
  </si>
  <si>
    <t>Cozy Home Plainfield Indy</t>
  </si>
  <si>
    <t>{'latitude': 39.731773376464844, 'longitude': -86.35393524169922}</t>
  </si>
  <si>
    <t>https://stay.micgamag.com/listings/312942?googleVR=1</t>
  </si>
  <si>
    <t>Bright Plainfield Home ~ 14 Mi to Indianapolis!</t>
  </si>
  <si>
    <t>{'latitude': 39.72450256347656, 'longitude': -86.39632415771484}</t>
  </si>
  <si>
    <t>http://g.rentalsunited.com/gate.aspx?uid=554691&amp;url=1&amp;pid=3766849&amp;lc=google</t>
  </si>
  <si>
    <t>2690 ftÂ² House âˆ™ 3 bedrooms âˆ™ 7 guests</t>
  </si>
  <si>
    <t>{'latitude': 39.7244987487793, 'longitude': -86.39631652832031}</t>
  </si>
  <si>
    <t>Camby Home w/ 3 Living Areas &amp; Community Pool!</t>
  </si>
  <si>
    <t>{'latitude': 39.63283920288086, 'longitude': -86.31829833984375}</t>
  </si>
  <si>
    <t>https://www.us.despegar.com/hotels/h-5288674</t>
  </si>
  <si>
    <t>Charming 4-bedroom house with AC and WiFi in lovely Indianapolis</t>
  </si>
  <si>
    <t>{'latitude': 39.651126861572266, 'longitude': -86.31179809570312}</t>
  </si>
  <si>
    <t>https://www.vrbo.com/4176252?MDPCID=VRBO-META.HPA.WEB-ORGANIC.VR</t>
  </si>
  <si>
    <t>King Size Bed Bungalow with a Gym in Indianapolis</t>
  </si>
  <si>
    <t>{'latitude': 39.68038558959961, 'longitude': -86.24994659423828}</t>
  </si>
  <si>
    <t>Spacious Camby Home with Community Pool and Park!</t>
  </si>
  <si>
    <t>{'latitude': 39.62889862060547, 'longitude': -86.30667114257812}</t>
  </si>
  <si>
    <t>LAKEHOUSE\/HOT TUB\/8 MILES TO DOWNTOWN\/ON 60 ACRES</t>
  </si>
  <si>
    <t>{'latitude': 39.66685104370117, 'longitude': -86.24756622314453}</t>
  </si>
  <si>
    <t>https://deals.vio.com?sig=73aca13c7f952d2641c156f3e69125e1eb497c325f122828ee5aa8797168b9a12d32303331333438363233&amp;turl=https%3A%2F%2Fwww.vio.com%2FHotel%2FSearch%3FhotelId%3D116420591%26utm_source%3Dgha-vr%26utm_campaign%3Dstatic%26openHotelDetails%3D1</t>
  </si>
  <si>
    <t>Rubys Red Cabin Hot Tub Nature Horses Indy</t>
  </si>
  <si>
    <t>{'latitude': 39.66767120361328, 'longitude': -86.2469253540039}</t>
  </si>
  <si>
    <t>https://NatureStayGetaways.holidayfuture.com/listings/228862?googleVR=1</t>
  </si>
  <si>
    <t>Spacious and Comfortable Home</t>
  </si>
  <si>
    <t>{'latitude': 39.63774490356445, 'longitude': -86.3145523071289}</t>
  </si>
  <si>
    <t>https://www.us.despegar.com/hotels/h-6336224</t>
  </si>
  <si>
    <t>Plainfield Vacation Rental ~ 13 Mi to Indianapolis</t>
  </si>
  <si>
    <t>{'latitude': 39.72277069091797, 'longitude': -86.3790512084961}</t>
  </si>
  <si>
    <t>http://g.rentalsunited.com/gate.aspx?uid=554691&amp;url=1&amp;pid=3695672&amp;lc=google</t>
  </si>
  <si>
    <t>Cozy Cartersburg Home about 14 Mi to Indianapolis</t>
  </si>
  <si>
    <t>{'latitude': 39.72710037231445, 'longitude': -86.38414764404297}</t>
  </si>
  <si>
    <t>Spanish Style 3-bedroom Home with Hot Tub</t>
  </si>
  <si>
    <t>{'latitude': 39.68571472167969, 'longitude': -86.25566101074219}</t>
  </si>
  <si>
    <t>https://www.booking.com/hotel/us/spanish-style-3-bedroom-home-with-hot-tub.en.html?aid=2068758;label=seogooglelocal-link-imagesaow-hotel-10694054_grp-2_gendate-20240917;utm_source=seogooglelocal;utm_medium=description;utm_term=hotel-10694054;utm_campaign=en</t>
  </si>
  <si>
    <t>Condo âˆ™ 2 bedrooms âˆ™ 7 guests</t>
  </si>
  <si>
    <t>{'latitude': 39.671661376953125, 'longitude': -86.36688232421875}</t>
  </si>
  <si>
    <t>Treehouse Hot tub on 60 acre farm near downtown</t>
  </si>
  <si>
    <t>{'latitude': 39.668006896972656, 'longitude': -86.24609375}</t>
  </si>
  <si>
    <t>https://NatureStayGetaways.holidayfuture.com/listings/228864?googleVR=1</t>
  </si>
  <si>
    <t>Chapel Hill Charmer- Close to Interstates</t>
  </si>
  <si>
    <t>{'latitude': 39.78662109375, 'longitude': -86.31864166259766}</t>
  </si>
  <si>
    <t>Ferienhaus âˆ™ 3 Schlafzimmer âˆ™ 5 GÃ¤ste</t>
  </si>
  <si>
    <t>{'latitude': 39.77827072143555, 'longitude': -86.33202362060547}</t>
  </si>
  <si>
    <t>https://www.e-domizil.at/rental/644fbd9d8ad79e8e?adword=edom_gvf/DE/s/ct=s/n-a/n-a/5460aeac1d0f1&amp;utm_source=gvf</t>
  </si>
  <si>
    <t>Indianapolis Rental Home w/ Gym: Near Speedway!</t>
  </si>
  <si>
    <t>http://g.rentalsunited.com/gate.aspx?uid=554691&amp;url=1&amp;pid=3501669&amp;lc=google</t>
  </si>
  <si>
    <t>Landing at Union Green - 1 Bedroom in Downtown Brownsburg</t>
  </si>
  <si>
    <t>{'latitude': 39.84789276123047, 'longitude': -86.39579010009766}</t>
  </si>
  <si>
    <t>https://landing.holidayfuture.com/listings/225380?googleVR=1</t>
  </si>
  <si>
    <t>Historic Downtown Brownsburg Home w/Charm</t>
  </si>
  <si>
    <t>{'latitude': 39.84392166137695, 'longitude': -86.39909362792969}</t>
  </si>
  <si>
    <t>Lake Living Speedway</t>
  </si>
  <si>
    <t>{'latitude': 39.8133544921875, 'longitude': -86.29988098144531}</t>
  </si>
  <si>
    <t>Beautiful Spacious Home w Pool</t>
  </si>
  <si>
    <t>{'latitude': 39.82926940917969, 'longitude': -86.40278625488281}</t>
  </si>
  <si>
    <t>https://www.bluepillow.com/search?p_id=589dfeb27c00cb10c8dae053&amp;dest=bkng&amp;cat=House&amp;accomodationids=654cb2f23011da1e8b79759b</t>
  </si>
  <si>
    <t>Lake Living Suite near Speedway</t>
  </si>
  <si>
    <t>{'latitude': 39.81304931640625, 'longitude': -86.2992172241211}</t>
  </si>
  <si>
    <t>https://www.sas-propertymanagement.com/listings/280907?googleVR=1</t>
  </si>
  <si>
    <t>Landing at The Landing - 2 Bedrooms in Clermont</t>
  </si>
  <si>
    <t>{'latitude': 39.80812072753906, 'longitude': -86.32218170166016}</t>
  </si>
  <si>
    <t>Montrose Farms Alpaca Ranch</t>
  </si>
  <si>
    <t>{'latitude': 39.81796646118164, 'longitude': -86.35497283935547}</t>
  </si>
  <si>
    <t>Brownsburg, Indiana Historic Home- Close to Lucas Oil track, dining, shopping!</t>
  </si>
  <si>
    <t>{'latitude': 39.83964920043945, 'longitude': -86.38729858398438}</t>
  </si>
  <si>
    <t>https://www.bluepillow.com/search?p_id=589dfeb27c00cb10c8dae053&amp;dest=bpvr&amp;cat=House&amp;accomodationids=65cbacecd1633aac9178e9ce</t>
  </si>
  <si>
    <t>Historic Brownsburg Home- Close to parks, restaurants, and shops!</t>
  </si>
  <si>
    <t>{'latitude': 39.8477897644043, 'longitude': -86.40180206298828}</t>
  </si>
  <si>
    <t>Landing at Eagle Chase - 2 Bedrooms in Eagle Creek</t>
  </si>
  <si>
    <t>{'latitude': 39.834720611572266, 'longitude': -86.28839111328125}</t>
  </si>
  <si>
    <t>https://landing.holidayfuture.com/listings/225680?googleVR=1</t>
  </si>
  <si>
    <t>20 mins to downtown Indianapolis! 3 bedroom home in Brownsburg new neighborhood.</t>
  </si>
  <si>
    <t>{'latitude': 39.84968566894531, 'longitude': -86.41444396972656}</t>
  </si>
  <si>
    <t>https://www.vrbo.com/4209963?MDPCID=VRBO-META.HPA.WEB-ORGANIC.VR</t>
  </si>
  <si>
    <t>Cozy Bungalow - Oversized Parking - Firepit - Mural - West Indy - Brownsburg</t>
  </si>
  <si>
    <t>{'latitude': 39.84321975708008, 'longitude': -86.32794952392578}</t>
  </si>
  <si>
    <t>Cozy 1-bedroom apartment in amazing Danville with WiFi</t>
  </si>
  <si>
    <t>{'latitude': 39.77341842651367, 'longitude': -86.45272827148438}</t>
  </si>
  <si>
    <t>https://www.us.despegar.com/hotels/h-6220851</t>
  </si>
  <si>
    <t>Indianapolis Home w/ Patio &amp; Community Pool!</t>
  </si>
  <si>
    <t>{'latitude': 39.8458137512207, 'longitude': -86.32848358154297}</t>
  </si>
  <si>
    <t>http://g.rentalsunited.com/gate.aspx?uid=554691&amp;url=1&amp;pid=3684697&amp;lc=google</t>
  </si>
  <si>
    <t>Renovated Brownsburg Retreat - 30mins from Indy</t>
  </si>
  <si>
    <t>{'latitude': 39.833431243896484, 'longitude': -86.38587951660156}</t>
  </si>
  <si>
    <t>https://www.vrbo.com/4123693?MDPCID=VRBO-META.HPA.WEB-ORGANIC.VR</t>
  </si>
  <si>
    <t>Dream Apartment near Whole Foods CozySuites</t>
  </si>
  <si>
    <t>{'latitude': 39.76746368408203, 'longitude': -86.14826202392578}</t>
  </si>
  <si>
    <t>CozySuites 3BR Arsenal Heights, Indy 2</t>
  </si>
  <si>
    <t>{'latitude': 39.767826080322266, 'longitude': -86.13768768310547}</t>
  </si>
  <si>
    <t>https://www.booking.com/hotel/us/cozysuites-3bd-arsenal-heights-indy-2.en.html?aid=2068758;label=seogooglelocal-link-imagesaow-hotel-10213072_grp-0_gendate-20240917;utm_source=seogooglelocal;utm_medium=description;utm_term=hotel-10213072;utm_campaign=en</t>
  </si>
  <si>
    <t>Cozy 2BR Home w/ Office Near Downtown Indy &amp; Park</t>
  </si>
  <si>
    <t>{'latitude': 39.759613037109375, 'longitude': -86.08455657958984}</t>
  </si>
  <si>
    <t>https://direct.shelbyhomerentals.com/property/charming-2br-in-chr-park-easy-access-to-downtown</t>
  </si>
  <si>
    <t>CozySuites 3BR Arsenal Heights Indy</t>
  </si>
  <si>
    <t>{'latitude': 39.76784896850586, 'longitude': -86.13770294189453}</t>
  </si>
  <si>
    <t>Historic Fountain Sq in DT Indy</t>
  </si>
  <si>
    <t>{'latitude': 39.753719329833984, 'longitude': -86.12567138671875}</t>
  </si>
  <si>
    <t>https://boesingandlagerealty.guestybookings.com/properties/6631bd400d720600108801a6</t>
  </si>
  <si>
    <t>Downtown Indianapolis Home ~ 3 Mi to Canal Walk!</t>
  </si>
  <si>
    <t>{'latitude': 39.75236129760742, 'longitude': -86.12702941894531}</t>
  </si>
  <si>
    <t>http://g.rentalsunited.com/gate.aspx?uid=554691&amp;url=1&amp;pid=3757571&amp;lc=google</t>
  </si>
  <si>
    <t>Luxury home in the heart of Indy</t>
  </si>
  <si>
    <t>{'latitude': 39.7453498840332, 'longitude': -86.14563751220703}</t>
  </si>
  <si>
    <t>https://boesingandlagerealty.guestybookings.com/properties/65078ca802225d003e99f548</t>
  </si>
  <si>
    <t>King Bed! 5 min to Fountain Square/Colts Stadium</t>
  </si>
  <si>
    <t>{'latitude': 39.761810302734375, 'longitude': -86.1319580078125}</t>
  </si>
  <si>
    <t>Beech Grove Getaway - Stay for GenCon</t>
  </si>
  <si>
    <t>{'latitude': 39.696319580078125, 'longitude': -86.08683776855469}</t>
  </si>
  <si>
    <t>https://www.bluepillow.com/search?p_id=589dfeb27c00cb10c8dae04c&amp;dest=bpex&amp;cat=House&amp;accomodationids=65cb7fb53e6d928972f65618</t>
  </si>
  <si>
    <t>Sanitized Newly Designed Super Chic Indy Home Near Fountain Square</t>
  </si>
  <si>
    <t>{'latitude': 39.755001068115234, 'longitude': -86.12560272216797}</t>
  </si>
  <si>
    <t>https://www.super.com/travel/hotels/jB1kdR0l?utm_source=gha_vr&amp;utm_campaign=static</t>
  </si>
  <si>
    <t>Beautiful getaway!</t>
  </si>
  <si>
    <t>{'latitude': 39.746826171875, 'longitude': -86.14926147460938}</t>
  </si>
  <si>
    <t>https://www.circlecitystays.com/listings/161062?googleVR=1</t>
  </si>
  <si>
    <t>Ranch House 3 Bedrooms Near Lucas Oil</t>
  </si>
  <si>
    <t>{'latitude': 39.741817474365234, 'longitude': -86.14742279052734}</t>
  </si>
  <si>
    <t>https://booking.ownerrez.com/request?brand=ora7ccddc978x&amp;channel=GoogleVacationRentals&amp;property=orp5b6234cx</t>
  </si>
  <si>
    <t>Bohemian Dreams - Fountain Square Gem</t>
  </si>
  <si>
    <t>{'latitude': 39.755470275878906, 'longitude': -86.12920379638672}</t>
  </si>
  <si>
    <t>https://greenchairproperties.guestybookings.com/properties/64809231de7f5e004bb5c64d</t>
  </si>
  <si>
    <t>Funky &amp; Private Apartment</t>
  </si>
  <si>
    <t>{'latitude': 39.7162971496582, 'longitude': -86.09954833984375}</t>
  </si>
  <si>
    <t>https://www.us.despegar.com/hotels/h-6163382</t>
  </si>
  <si>
    <t>Indy Retreat 5 Min Convention CenterPet-Friendly</t>
  </si>
  <si>
    <t>{'latitude': 39.74699783325195, 'longitude': -86.14351654052734}</t>
  </si>
  <si>
    <t>https://www.nestifyspaces.com/listings/321656?googleVR=1</t>
  </si>
  <si>
    <t>Two-bedroom Guesthouse, Avon, IN.,</t>
  </si>
  <si>
    <t>{'latitude': 39.79351043701172, 'longitude': -86.34864807128906}</t>
  </si>
  <si>
    <t>https://www.bluepillow.com/search?p_id=589dfeb57c00cb10c8dae08c&amp;dest=bpvr&amp;cat=House&amp;accomodationids=64906f3aba24250813c21f5c</t>
  </si>
  <si>
    <t>Landing at The Landing - 1 Bedroom in Clermont</t>
  </si>
  <si>
    <t>{'latitude': 39.80261993408203, 'longitude': -86.34872436523438}</t>
  </si>
  <si>
    <t>https://www.vrbo.com/4196898?MDPCID=VRBO-META.HPA.WEB-ORGANIC.VR</t>
  </si>
  <si>
    <t>Luxurious and Spacious Rental in Avon for an Amazing Vacation in Indiana</t>
  </si>
  <si>
    <t>{'latitude': 39.72714614868164, 'longitude': -86.4191665649414}</t>
  </si>
  <si>
    <t>https://glampinghub.com/unitedstatesofamerica/midwest/indiana/avon/vacation-rental-indiana/</t>
  </si>
  <si>
    <t>Cottage on Walton</t>
  </si>
  <si>
    <t>{'latitude': 39.76203536987305, 'longitude': -86.28173065185547}</t>
  </si>
  <si>
    <t>Beautiful Pet Friendly Unit- 10 Mins from Airport</t>
  </si>
  <si>
    <t>{'latitude': 39.727169036865234, 'longitude': -86.33930969238281}</t>
  </si>
  <si>
    <t>https://www.bluepillow.com/search?p_id=589dfeb57c00cb10c8dae08c&amp;dest=bpex&amp;cat=Apartment&amp;accomodationids=65cb91ff3e6d928972fc79ac</t>
  </si>
  <si>
    <t>Cozy Cartersburg Home ~ 14 Mi to Indianapolis</t>
  </si>
  <si>
    <t>{'latitude': 39.72753143310547, 'longitude': -86.38432312011719}</t>
  </si>
  <si>
    <t>http://g.rentalsunited.com/gate.aspx?uid=554691&amp;url=1&amp;pid=3684708&amp;lc=google</t>
  </si>
  <si>
    <t>Charming 3-Bedroom Retreat Near Indianapolis</t>
  </si>
  <si>
    <t>{'latitude': 39.70113754272461, 'longitude': -86.37960815429688}</t>
  </si>
  <si>
    <t>Roomy Indianapolis Vacation Rental with Pond View!</t>
  </si>
  <si>
    <t>{'latitude': 39.73963928222656, 'longitude': -86.32791137695312}</t>
  </si>
  <si>
    <t>https://www.bluepillow.com/search?p_id=589dfeb57c00cb10c8dae08c&amp;dest=bkng&amp;cat=House&amp;accomodationids=654caf0d3011da1e8b78157c</t>
  </si>
  <si>
    <t>Get in before it's gone! More space than a hotel and cheaper too!</t>
  </si>
  <si>
    <t>{'latitude': 39.7044792175293, 'longitude': -86.35540008544922}</t>
  </si>
  <si>
    <t>https://www.bluepillow.com/search?p_id=589dfeb57c00cb10c8dae08c&amp;dest=bpex&amp;cat=Apartment&amp;accomodationids=65cb29193e6d928972f3097a</t>
  </si>
  <si>
    <t>Charming 4-bedroom house with AC, fitness room, WiFi in Plainfield</t>
  </si>
  <si>
    <t>{'latitude': 39.722591400146484, 'longitude': -86.37641143798828}</t>
  </si>
  <si>
    <t>https://www.vrbo.com/4278335?MDPCID=VRBO-META.HPA.WEB-ORGANIC.VR</t>
  </si>
  <si>
    <t>A New Ranch Home in a New Neighborhood.</t>
  </si>
  <si>
    <t>{'latitude': 39.725860595703125, 'longitude': -86.38037109375}</t>
  </si>
  <si>
    <t>https://www.bluepillow.com/search?p_id=589dfeb57c00cb10c8dae08c&amp;dest=bpex&amp;cat=House&amp;accomodationids=65cb807b3e6d928972f6aa3b</t>
  </si>
  <si>
    <t>Beautiful New Remodel - Perfect For Mid Term Stays</t>
  </si>
  <si>
    <t>{'latitude': 39.744319915771484, 'longitude': -86.41155242919922}</t>
  </si>
  <si>
    <t>https://www.bluepillow.com/search?p_id=589dfeb57c00cb10c8dae08c&amp;dest=bpex&amp;cat=House&amp;accomodationids=65cb82313e6d928972f76fbc</t>
  </si>
  <si>
    <t>Modern Bungalow- Near Airport/Indianapolis</t>
  </si>
  <si>
    <t>{'latitude': 39.641353607177734, 'longitude': -86.374755859375}</t>
  </si>
  <si>
    <t>Downtown Charm  Comfort- 2Bedroom Home</t>
  </si>
  <si>
    <t>{'latitude': 40.03976058959961, 'longitude': -86.01966857910156}</t>
  </si>
  <si>
    <t>Cozy Noblesville Nest! 3 bdrm! Walk to downtown!</t>
  </si>
  <si>
    <t>{'latitude': 40.03874588012695, 'longitude': -86.0107650756836}</t>
  </si>
  <si>
    <t>https://sunnystays.hospitable.rentals/property/cozy-noblesville-nest</t>
  </si>
  <si>
    <t>Waterfront w/ Firepit, Group Stay</t>
  </si>
  <si>
    <t>{'latitude': 40.12173080444336, 'longitude': -86.02799224853516}</t>
  </si>
  <si>
    <t>https://lazysundayrentals.directstays.com/property/watersedge</t>
  </si>
  <si>
    <t>Spacious, Stylish Oasis: Perfect for Larger Groups</t>
  </si>
  <si>
    <t>{'latitude': 40.03392028808594, 'longitude': -86.00328826904297}</t>
  </si>
  <si>
    <t>https://bpg.guestybookings.com/properties/632c527e698694003385402b</t>
  </si>
  <si>
    <t>Easy Living Near Ruoff Center- 1 night free, Min 3</t>
  </si>
  <si>
    <t>{'latitude': 40.00940704345703, 'longitude': -85.94264221191406}</t>
  </si>
  <si>
    <t>https://homescape.directstays.com/property/easy-living-near-ruoff-center</t>
  </si>
  <si>
    <t>Cheerful 2-Bedroom Cottage in Downtown Noblesville</t>
  </si>
  <si>
    <t>{'latitude': 40.038021087646484, 'longitude': -86.01055145263672}</t>
  </si>
  <si>
    <t>https://www.bluepillow.com/search?p_id=589dfeb87c00cb10c8dae0ae&amp;dest=bkng&amp;cat=House&amp;accomodationids=65836bad6c560103cb4566bd</t>
  </si>
  <si>
    <t>Cheerful 2-bedroom Cottage in Downtown Noblesville</t>
  </si>
  <si>
    <t>{'latitude': 40.03912353515625, 'longitude': -86.00711059570312}</t>
  </si>
  <si>
    <t>https://www.us.despegar.com/hotels/h-5058282</t>
  </si>
  <si>
    <t>Wolf's Cabin Near Historic Downtown Noblesville</t>
  </si>
  <si>
    <t>{'latitude': 40.04287338256836, 'longitude': -86.0226821899414}</t>
  </si>
  <si>
    <t>Gorgeous 3-bedroom home in downtown Noblesville</t>
  </si>
  <si>
    <t>{'latitude': 40.042476654052734, 'longitude': -86.01378631591797}</t>
  </si>
  <si>
    <t>https://www.vrbo.com/2981982?MDPCID=VRBO-META.HPA.WEB-ORGANIC.VR</t>
  </si>
  <si>
    <t>Cozy Noblesville Cottage</t>
  </si>
  <si>
    <t>{'latitude': 40.03921127319336, 'longitude': -86.01698303222656}</t>
  </si>
  <si>
    <t>https://www.bluepillow.com/search?p_id=589dfeb87c00cb10c8dae0ae&amp;dest=bpex&amp;cat=House&amp;accomodationids=65cb8c853e6d928972fb4c77</t>
  </si>
  <si>
    <t>Historic Noblesville Home w/ Private Yard!</t>
  </si>
  <si>
    <t>{'latitude': 40.04147720336914, 'longitude': -86.01245880126953}</t>
  </si>
  <si>
    <t>http://g.rentalsunited.com/gate.aspx?uid=554691&amp;url=1&amp;pid=3100548&amp;lc=google</t>
  </si>
  <si>
    <t>Affordable, Peaceful, Private @ Ruoff/Grand Park</t>
  </si>
  <si>
    <t>{'latitude': 40.055057525634766, 'longitude': -86.00843048095703}</t>
  </si>
  <si>
    <t>https://www.vrbo.com/1863963?MDPCID=VRBO-META.HPA.WEB-ORGANIC.VR</t>
  </si>
  <si>
    <t>Welcome to the Boar's Nest, walking distance to Noblesville town square</t>
  </si>
  <si>
    <t>{'latitude': 40.04485321044922, 'longitude': -86.006591796875}</t>
  </si>
  <si>
    <t>Cozy Retreat two blocks from Downtown Noblesville, IN</t>
  </si>
  <si>
    <t>{'latitude': 40.04822540283203, 'longitude': -86.0131607055664}</t>
  </si>
  <si>
    <t>Lakefront Loft- sleep 5, hot tub</t>
  </si>
  <si>
    <t>{'latitude': 40.08892059326172, 'longitude': -86.07086181640625}</t>
  </si>
  <si>
    <t>https://www.bluepillow.com/search?p_id=589dfcc57c00cb10c8dac635&amp;dest=bpvr&amp;cat=House&amp;accomodationids=65cbad14d1633aac917900e8</t>
  </si>
  <si>
    <t>Wolf's Cabin-Walk to Downtown Noblesville</t>
  </si>
  <si>
    <t>{'latitude': 40.03947067260742, 'longitude': -86.01985168457031}</t>
  </si>
  <si>
    <t>Downtown Charm Two Bedroom Home</t>
  </si>
  <si>
    <t>{'latitude': 40.03921890258789, 'longitude': -86.01530456542969}</t>
  </si>
  <si>
    <t>OliveBranch-LuxeDesigner Home-Spa-Firepit-GameZone</t>
  </si>
  <si>
    <t>{'latitude': 39.592079162597656, 'longitude': -86.16295623779297}</t>
  </si>
  <si>
    <t>https://elegantlivingnow.com/property/olive-branch/</t>
  </si>
  <si>
    <t>Updated Home, Pool, Hot Tub, Game Room</t>
  </si>
  <si>
    <t>{'latitude': 39.60601043701172, 'longitude': -86.09068298339844}</t>
  </si>
  <si>
    <t>https://www.bluepillow.com/search?p_id=589dfeb57c00cb10c8dae08c&amp;dest=bpvr&amp;cat=House&amp;accomodationids=64906d2eba24250813c01f95</t>
  </si>
  <si>
    <t>{'latitude': 39.637550354003906, 'longitude': -86.17272186279297}</t>
  </si>
  <si>
    <t>https://www.bluepillow.com/search?p_id=589dfeb57c00cb10c8dae08c&amp;dest=bpvr&amp;cat=House&amp;accomodationids=64907119ba24250813c3e836</t>
  </si>
  <si>
    <t>Apartment In Greenwood</t>
  </si>
  <si>
    <t>{'latitude': 39.61500930786133, 'longitude': -86.05793762207031}</t>
  </si>
  <si>
    <t>Quiet Greenwood Home ~ 16 Mi to Indianapolis!</t>
  </si>
  <si>
    <t>{'latitude': 39.5885009765625, 'longitude': -86.0919189453125}</t>
  </si>
  <si>
    <t>https://deals.vio.com?sig=73aca13c7f952d2641c156f3e69125e1eb497c325f122828ee5aa8797168b9a12d32303331333438363233&amp;turl=https%3A%2F%2Fwww.vio.com%2FHotel%2FSearch%3FhotelId%3D23476149%26utm_source%3Dgha-vr%26utm_campaign%3Dstatic%26openHotelDetails%3D1</t>
  </si>
  <si>
    <t>House on 7 acre lake. Newly Renovated 3 Bed 2 Bath</t>
  </si>
  <si>
    <t>{'latitude': 39.61319351196289, 'longitude': -86.09781646728516}</t>
  </si>
  <si>
    <t>Relax @ Rawles</t>
  </si>
  <si>
    <t>{'latitude': 39.76163864135742, 'longitude': -86.0234146118164}</t>
  </si>
  <si>
    <t>https://www.relaxatrawles.com/listing/en/591494</t>
  </si>
  <si>
    <t>Sweet Home IN</t>
  </si>
  <si>
    <t>{'latitude': 39.82365798950195, 'longitude': -85.99630737304688}</t>
  </si>
  <si>
    <t>https://www.booking.com/hotel/us/home-to-stay-in.en.html?aid=2068758;label=seogooglelocal-link-imagesaow-hotel-10174990_grp-2_gendate-20240917;utm_source=seogooglelocal;utm_medium=description;utm_term=hotel-10174990;utm_campaign=en</t>
  </si>
  <si>
    <t>Two Bedroom Cottage On 2 Acre Stocked Pond Minutes From Downtown Indianapolis</t>
  </si>
  <si>
    <t>{'latitude': 39.78452682495117, 'longitude': -85.94779968261719}</t>
  </si>
  <si>
    <t>Mid-Century Modern Lake Cottage in Indiana!</t>
  </si>
  <si>
    <t>{'latitude': 39.7756233215332, 'longitude': -85.85543823242188}</t>
  </si>
  <si>
    <t>http://g.rentalsunited.com/gate.aspx?uid=554691&amp;url=1&amp;pid=3826485&amp;lc=google</t>
  </si>
  <si>
    <t>Relaxation Station</t>
  </si>
  <si>
    <t>{'latitude': 39.76900100708008, 'longitude': -85.95635223388672}</t>
  </si>
  <si>
    <t>https://www.bluepillow.com/search?p_id=589dfeb57c00cb10c8dae08c&amp;dest=bkng&amp;cat=House&amp;accomodationids=654cac8a3011da1e8b774c11</t>
  </si>
  <si>
    <t>Close to Downtown Indianapolis in Suburb of New Palestine</t>
  </si>
  <si>
    <t>{'latitude': 39.72220993041992, 'longitude': -85.89075469970703}</t>
  </si>
  <si>
    <t>Indianapolis Home w/ Fire Pit &amp; On-Site Fishing!</t>
  </si>
  <si>
    <t>{'latitude': 39.8139533996582, 'longitude': -85.9627456665039}</t>
  </si>
  <si>
    <t>http://g.rentalsunited.com/gate.aspx?uid=554691&amp;url=1&amp;pid=3864199&amp;lc=google</t>
  </si>
  <si>
    <t>The Lai Pa House</t>
  </si>
  <si>
    <t>{'latitude': 39.7351188659668, 'longitude': -86.07278442382812}</t>
  </si>
  <si>
    <t>https://www.vrbo.com/4049312?MDPCID=VRBO-META.HPA.WEB-ORGANIC.VR</t>
  </si>
  <si>
    <t>Pet friendly 2BR home with office</t>
  </si>
  <si>
    <t>{'latitude': 39.79035568237305, 'longitude': -86.04931640625}</t>
  </si>
  <si>
    <t>Indy Mansion pool house, 5 beds  4 baths 20 minutes to downtown indy</t>
  </si>
  <si>
    <t>{'latitude': 39.674869537353516, 'longitude': -86.01802825927734}</t>
  </si>
  <si>
    <t>https://www.bluepillow.com/search?p_id=589dfeb57c00cb10c8dae08c&amp;dest=bpex&amp;cat=House&amp;accomodationids=639750a9fc70cceab61c25a7</t>
  </si>
  <si>
    <t>Indy Mansion pool house, 5 beds &amp; 4 baths 20 minutes to downtown indy</t>
  </si>
  <si>
    <t>{'latitude': 39.67487716674805, 'longitude': -86.01803588867188}</t>
  </si>
  <si>
    <t>https://deals.vio.com?sig=73aca13c7f952d2641c156f3e69125e1eb497c325f122828ee5aa8797168b9a12d32303331333438363233&amp;turl=https%3A%2F%2Fwww.vio.com%2FHotel%2FSearch%3FhotelId%3D81615122%26utm_source%3Dgha-vr%26utm_campaign%3Dstatic%26openHotelDetails%3D1</t>
  </si>
  <si>
    <t>Tall, Dark and Handsome 2BR in historic Irvington</t>
  </si>
  <si>
    <t>{'latitude': 39.76431655883789, 'longitude': -86.06867218017578}</t>
  </si>
  <si>
    <t>https://www.us.despegar.com/hotels/h-5607335</t>
  </si>
  <si>
    <t>The Nigh Place, Studio Apartment, King Bed, 55"TV</t>
  </si>
  <si>
    <t>{'latitude': 39.611995697021484, 'longitude': -85.85800170898438}</t>
  </si>
  <si>
    <t>https://www.vrbo.com/2862432?MDPCID=VRBO-META.HPA.WEB-ORGANIC.VR</t>
  </si>
  <si>
    <t>4 Bedroom Creative Escape</t>
  </si>
  <si>
    <t>{'latitude': 39.78605270385742, 'longitude': -86.02125549316406}</t>
  </si>
  <si>
    <t>Rustic Farmhouse with Spacious Wooded Lot</t>
  </si>
  <si>
    <t>{'latitude': 39.83367919921875, 'longitude': -85.92185974121094}</t>
  </si>
  <si>
    <t>https://www.bluepillow.com/search?p_id=589dfeb57c00cb10c8dae08c&amp;dest=bpex&amp;cat=House&amp;accomodationids=63974f6cfc70cceab61baba9</t>
  </si>
  <si>
    <t>Upsize-Wifi, Parking, Massage Chair, Washer/Dryer</t>
  </si>
  <si>
    <t>{'latitude': 39.83358383178711, 'longitude': -85.99122619628906}</t>
  </si>
  <si>
    <t>https://galaxypropertymanagement.lodgify.com/listing/en/663979</t>
  </si>
  <si>
    <t>Fortville Flat-Walk to downtown!</t>
  </si>
  <si>
    <t>{'latitude': 39.938812255859375, 'longitude': -85.84542846679688}</t>
  </si>
  <si>
    <t>https://sunnystays.hospitable.rentals/property/fortville-flat-walk-to-downtown</t>
  </si>
  <si>
    <t>Landing at McCord Square - 1 Bedroom in Mc Cordsville</t>
  </si>
  <si>
    <t>{'latitude': 39.89385986328125, 'longitude': -85.9158706665039}</t>
  </si>
  <si>
    <t>https://www.vrbo.com/4272480?MDPCID=VRBO-META.HPA.WEB-ORGANIC.VR</t>
  </si>
  <si>
    <t>Luxury on the lake</t>
  </si>
  <si>
    <t>{'latitude': 39.92430877685547, 'longitude': -85.93839263916016}</t>
  </si>
  <si>
    <t>https://www.bluepillow.com/search?p_id=589dfeb57c00cb10c8dae08c&amp;dest=bkng&amp;cat=House&amp;accomodationids=64861cb77f7e24c1922f677e</t>
  </si>
  <si>
    <t>5 Mi to Fort Harrison: Home w/ Pool Access!</t>
  </si>
  <si>
    <t>{'latitude': 39.880428314208984, 'longitude': -85.93668365478516}</t>
  </si>
  <si>
    <t>http://g.rentalsunited.com/gate.aspx?uid=554691&amp;url=1&amp;pid=3897197&amp;lc=google</t>
  </si>
  <si>
    <t>Private Mansion on Geist Lake / Reservoir: NE Indianapolis - no neighbors</t>
  </si>
  <si>
    <t>{'latitude': 39.91944885253906, 'longitude': -85.9449234008789}</t>
  </si>
  <si>
    <t>https://www.bluepillow.com/search?p_id=589dfeb57c00cb10c8dae08c&amp;dest=bpvr&amp;cat=House&amp;accomodationids=621754a2a7239796806ce894</t>
  </si>
  <si>
    <t>Brand New Home 2100 square feet. Part of the Greater Indianapolis area</t>
  </si>
  <si>
    <t>{'latitude': 39.92472839355469, 'longitude': -85.90058898925781}</t>
  </si>
  <si>
    <t>Cozy Indy Home</t>
  </si>
  <si>
    <t>{'latitude': 39.88786697387695, 'longitude': -85.95195007324219}</t>
  </si>
  <si>
    <t>https://www.booking.com/hotel/us/cozy-indy-home.en.html?aid=2068758;label=seogooglelocal-link-imagesaow-hotel-8264286_grp-2_gendate-20240917;utm_source=seogooglelocal;utm_medium=description;utm_term=hotel-8264286;utm_campaign=en</t>
  </si>
  <si>
    <t>Master bedroom with lake view Fishers</t>
  </si>
  <si>
    <t>{'latitude': 39.9399299621582, 'longitude': -85.91797637939453}</t>
  </si>
  <si>
    <t>https://www.bluepillow.com/search?p_id=589dfeb57c00cb10c8dae08c&amp;dest=bpex&amp;cat=House&amp;accomodationids=65cb28563e6d928972f2b719</t>
  </si>
  <si>
    <t>Cozy Wooded Lodge | 15 mins Indy</t>
  </si>
  <si>
    <t>{'latitude': 39.87596893310547, 'longitude': -86.0342788696289}</t>
  </si>
  <si>
    <t>https://chapmanpropertymanagement.hospitable.rentals/property/cozy-wooded-lodge-15-mins-indy</t>
  </si>
  <si>
    <t>Welcome to Woodhaven! Brand new home on a quiet pond in a great neighborhood.</t>
  </si>
  <si>
    <t>{'latitude': 39.8714485168457, 'longitude': -85.90531921386719}</t>
  </si>
  <si>
    <t>Family-Friendly Fortville Rental Home w/ Fire Pit!</t>
  </si>
  <si>
    <t>{'latitude': 39.935550689697266, 'longitude': -85.8521499633789}</t>
  </si>
  <si>
    <t>http://g.rentalsunited.com/gate.aspx?uid=554691&amp;url=1&amp;pid=3711717&amp;lc=google</t>
  </si>
  <si>
    <t>Landing at Spark Apartments - 2 Bedrooms in Downtown Fishers</t>
  </si>
  <si>
    <t>https://landing.holidayfuture.com/listings/225219?googleVR=1</t>
  </si>
  <si>
    <t>Charming 1-bedroom in house - WiFi, AC in enchanting Fishers, IN</t>
  </si>
  <si>
    <t>{'latitude': 39.93927764892578, 'longitude': -85.87260437011719}</t>
  </si>
  <si>
    <t>https://www.us.despegar.com/hotels/h-6317241</t>
  </si>
  <si>
    <t>Modern 3 BR home w/ hot tub, movie room, dog park</t>
  </si>
  <si>
    <t>{'latitude': 39.843040466308594, 'longitude': -86.06809997558594}</t>
  </si>
  <si>
    <t>https://home-tel.guestybookings.com/properties/63a5ca0a3384a1004e7afd99</t>
  </si>
  <si>
    <t>Lawrence Vacation Rental ~ 12 Mi to Indianapolis!</t>
  </si>
  <si>
    <t>{'latitude': 39.84965896606445, 'longitude': -86.02873229980469}</t>
  </si>
  <si>
    <t>Perfect Comfy Bungalow</t>
  </si>
  <si>
    <t>{'latitude': 39.84096145629883, 'longitude': -86.01321411132812}</t>
  </si>
  <si>
    <t>Landing at Fountain Parc - 1 Bedroom in Allisonville</t>
  </si>
  <si>
    <t>{'latitude': 39.86940383911133, 'longitude': -86.08615112304688}</t>
  </si>
  <si>
    <t>https://landing.holidayfuture.com/listings/251489?googleVR=1</t>
  </si>
  <si>
    <t>Awesome location 1-BR\/1BA unit with Fireplace.</t>
  </si>
  <si>
    <t>{'latitude': 39.904659271240234, 'longitude': -86.0842056274414}</t>
  </si>
  <si>
    <t>https://deals.vio.com?sig=73aca13c7f952d2641c156f3e69125e1eb497c325f122828ee5aa8797168b9a12d32303331333438363233&amp;turl=https%3A%2F%2Fwww.vio.com%2FHotel%2FSearch%3FhotelId%3D75846727%26utm_source%3Dgha-vr%26utm_campaign%3Dstatic%26openHotelDetails%3D1</t>
  </si>
  <si>
    <t>Peaceful Indianapolis Retreat 20 Min to Dtwn</t>
  </si>
  <si>
    <t>{'latitude': 39.874298095703125, 'longitude': -85.95638275146484}</t>
  </si>
  <si>
    <t>https://www.bluepillow.com/search?p_id=589dfeb57c00cb10c8dae08c&amp;dest=bkng&amp;cat=House&amp;accomodationids=64861b957f7e24c1922eefc2</t>
  </si>
  <si>
    <t>Budget Friendly | Extended stays welcomed</t>
  </si>
  <si>
    <t>{'latitude': 39.84742736816406, 'longitude': -86.06269836425781}</t>
  </si>
  <si>
    <t>https://www.us.despegar.com/hotels/h-4865593</t>
  </si>
  <si>
    <t>Resort style living - heated pool, hot tub, game room, pond and ample parking!</t>
  </si>
  <si>
    <t>{'latitude': 39.89057922363281, 'longitude': -85.97508239746094}</t>
  </si>
  <si>
    <t>Charming Home Near Fishers and I-465</t>
  </si>
  <si>
    <t>{'latitude': 39.91064453125, 'longitude': -86.03557586669922}</t>
  </si>
  <si>
    <t>Zestlife-HeatedPool-LuxeEscp-ThemedRooms-GameRoom</t>
  </si>
  <si>
    <t>{'latitude': 39.88872528076172, 'longitude': -86.02725982666016}</t>
  </si>
  <si>
    <t>https://elegantlivingnow.com/property/zestlife-indianapolis/</t>
  </si>
  <si>
    <t>Charming 4-bedroom house with WiFi in lovely Indianapolis</t>
  </si>
  <si>
    <t>{'latitude': 39.84463119506836, 'longitude': -86.0579833984375}</t>
  </si>
  <si>
    <t>New Home in the Countryside of Indy!</t>
  </si>
  <si>
    <t>{'latitude': 39.8408317565918, 'longitude': -85.95988464355469}</t>
  </si>
  <si>
    <t>https://www.vrbo.com/4018771?MDPCID=VRBO-META.HPA.WEB-ORGANIC.VR</t>
  </si>
  <si>
    <t>Private Studio-Less than 3 miles to Downtown Indianapolis</t>
  </si>
  <si>
    <t>{'latitude': 39.770259857177734, 'longitude': -86.11734771728516}</t>
  </si>
  <si>
    <t>Apartment Close to Mass Ave</t>
  </si>
  <si>
    <t>{'latitude': 39.7830696105957, 'longitude': -86.13034057617188}</t>
  </si>
  <si>
    <t>https://www.circlecitystays.com/listings/301392?googleVR=1</t>
  </si>
  <si>
    <t>Cozy Home w/ Yard &lt; 3 Mi to Downtown Indianapolis!</t>
  </si>
  <si>
    <t>{'latitude': 39.788700103759766, 'longitude': -86.12171936035156}</t>
  </si>
  <si>
    <t>http://g.rentalsunited.com/gate.aspx?uid=554691&amp;url=1&amp;pid=3853296&amp;lc=google</t>
  </si>
  <si>
    <t>CozySuites 1BR in Bottleworks Indy Unit #7</t>
  </si>
  <si>
    <t>{'latitude': 39.777278900146484, 'longitude': -86.14488983154297}</t>
  </si>
  <si>
    <t>Walkable in Broad Ripple</t>
  </si>
  <si>
    <t>{'latitude': 39.86432647705078, 'longitude': -86.14559936523438}</t>
  </si>
  <si>
    <t>https://lazysundayrentals.directstays.com/property/easyretreat</t>
  </si>
  <si>
    <t>Comfy Indy Home - Near Attractions &amp; City Center</t>
  </si>
  <si>
    <t>{'latitude': 39.755897521972656, 'longitude': -86.18305206298828}</t>
  </si>
  <si>
    <t>https://indy.wandercasa.com/listings/155413?googleVR=1</t>
  </si>
  <si>
    <t>CozySuites - 2BR with Direct Skybridge Access #2</t>
  </si>
  <si>
    <t>{'latitude': 39.76824951171875, 'longitude': -86.16094207763672}</t>
  </si>
  <si>
    <t>Indianapolis Home w/ Porch - Close to Mile Square!</t>
  </si>
  <si>
    <t>{'latitude': 39.751461029052734, 'longitude': -86.15214538574219}</t>
  </si>
  <si>
    <t>http://g.rentalsunited.com/gate.aspx?uid=554691&amp;url=1&amp;pid=3688613&amp;lc=google</t>
  </si>
  <si>
    <t>Charm City Hideout 2bdr and Basement</t>
  </si>
  <si>
    <t>{'latitude': 39.787628173828125, 'longitude': -86.09442901611328}</t>
  </si>
  <si>
    <t>https://home-tel.guestybookings.com/properties/65bbb9017f1cde0016bc2778</t>
  </si>
  <si>
    <t>CozySuites Mass w  parking  lounge   roof deck  32</t>
  </si>
  <si>
    <t>{'latitude': 39.773895263671875, 'longitude': -86.14875793457031}</t>
  </si>
  <si>
    <t>https://www.travelstaytion.com/rooms/795106</t>
  </si>
  <si>
    <t>Near Lucas Oil ,large yard, Sleeps 6, pet friendly</t>
  </si>
  <si>
    <t>{'latitude': 39.748252868652344, 'longitude': -86.1940689086914}</t>
  </si>
  <si>
    <t>https://direct.shelbyhomerentals.com/property/near-lucas-oil-large-yard-sleeps-6-pet-friendly</t>
  </si>
  <si>
    <t>700 ftÂ² House âˆ™ 1 bedroom âˆ™ 4 guests</t>
  </si>
  <si>
    <t>{'latitude': 39.751461029052734, 'longitude': -86.15215301513672}</t>
  </si>
  <si>
    <t>Tranquil Haven in Greenwood</t>
  </si>
  <si>
    <t>{'latitude': 39.61549377441406, 'longitude': -86.05802154541016}</t>
  </si>
  <si>
    <t>https://stay.micgamag.com/listings/171381?googleVR=1</t>
  </si>
  <si>
    <t>Landing at The Timbers - 1 Bedroom in Perry Township</t>
  </si>
  <si>
    <t>https://landing.holidayfuture.com/listings/225577?googleVR=1</t>
  </si>
  <si>
    <t>Cozy Home in Greenwood area!</t>
  </si>
  <si>
    <t>{'latitude': 39.64276123046875, 'longitude': -86.06012725830078}</t>
  </si>
  <si>
    <t>https://www.bluepillow.com/search?p_id=589dfeb57c00cb10c8dae08c&amp;dest=bpex&amp;cat=House&amp;accomodationids=65cb29953e6d928972f34293</t>
  </si>
  <si>
    <t>Cozy Downtown Greenwood Retreat - Walkable to Everything</t>
  </si>
  <si>
    <t>{'latitude': 39.61244583129883, 'longitude': -86.10670471191406}</t>
  </si>
  <si>
    <t>Greenwood Home ~15 Mi to Indianapolis!</t>
  </si>
  <si>
    <t>{'latitude': 39.6070671081543, 'longitude': -86.0494155883789}</t>
  </si>
  <si>
    <t>Greenwood Getaway</t>
  </si>
  <si>
    <t>{'latitude': 39.61219024658203, 'longitude': -86.09784698486328}</t>
  </si>
  <si>
    <t>https://www.bluepillow.com/search?p_id=589dfeb57c00cb10c8dae08c&amp;dest=bkng&amp;cat=House&amp;accomodationids=64c8d384a1247fa35c63c96b</t>
  </si>
  <si>
    <t>Greenwood Mansion-Country Living</t>
  </si>
  <si>
    <t>{'latitude': 39.59775161743164, 'longitude': -86.1987533569336}</t>
  </si>
  <si>
    <t>https://platform.hostfully.com/vacation-rental-property-v2/42597/greenwood-mansioncounty-living</t>
  </si>
  <si>
    <t>Greenwood Home about 15 Mi to Indianapolis!</t>
  </si>
  <si>
    <t>{'latitude': 39.60707092285156, 'longitude': -86.04942321777344}</t>
  </si>
  <si>
    <t>https://www.bluepillow.com/search?p_id=589dfeb57c00cb10c8dae08c&amp;dest=bkng&amp;cat=House&amp;accomodationids=64861d0f7f7e24c1922f92d6</t>
  </si>
  <si>
    <t>Indianapolis Home ~ 10 Mi to Downtown!</t>
  </si>
  <si>
    <t>{'latitude': 39.6799430847168, 'longitude': -86.09407043457031}</t>
  </si>
  <si>
    <t>http://g.rentalsunited.com/gate.aspx?uid=554691&amp;url=1&amp;pid=3362083&amp;lc=google</t>
  </si>
  <si>
    <t>Family Friendly - Mins to Shops and Food</t>
  </si>
  <si>
    <t>{'latitude': 39.61707305908203, 'longitude': -86.1088638305664}</t>
  </si>
  <si>
    <t>https://www.vrbo.com/3511246?MDPCID=VRBO-META.HPA.WEB-ORGANIC.VR</t>
  </si>
  <si>
    <t>Updated Historic Home, in the Heart of Greenfield. Walking distance to downtown!</t>
  </si>
  <si>
    <t>{'latitude': 39.78099060058594, 'longitude': -85.77967834472656}</t>
  </si>
  <si>
    <t>Lovely Two Bedroom Home- Close to DT Greenfield</t>
  </si>
  <si>
    <t>{'latitude': 39.78599166870117, 'longitude': -85.76940155029297}</t>
  </si>
  <si>
    <t>Quiet3BR Greenfield LaundryWi-Fi</t>
  </si>
  <si>
    <t>{'latitude': 39.85802459716797, 'longitude': -85.76229858398438}</t>
  </si>
  <si>
    <t>https://www.vrbo.com/4112386?MDPCID=VRBO-META.HPA.WEB-ORGANIC.VR</t>
  </si>
  <si>
    <t>Spacious Home w/ Patio Near Fishers!</t>
  </si>
  <si>
    <t>{'latitude': 39.911842346191406, 'longitude': -85.8416519165039}</t>
  </si>
  <si>
    <t>http://g.rentalsunited.com/gate.aspx?uid=554691&amp;url=1&amp;pid=3512029&amp;lc=google</t>
  </si>
  <si>
    <t>Newly Updated Specious &amp; Cozy &amp; Modern Retreat</t>
  </si>
  <si>
    <t>{'latitude': 39.78016662597656, 'longitude': -85.76985168457031}</t>
  </si>
  <si>
    <t>https://www.vrbo.com/3989646?MDPCID=VRBO-META.HPA.WEB-ORGANIC.VR</t>
  </si>
  <si>
    <t>The Rosie Roots - Cozy Pet Friendly House</t>
  </si>
  <si>
    <t>{'latitude': 39.80296325683594, 'longitude': -85.76246643066406}</t>
  </si>
  <si>
    <t>https://www.us.despegar.com/hotels/h-5560409</t>
  </si>
  <si>
    <t>The Junction: Victorian Home in Quaint Fortville!</t>
  </si>
  <si>
    <t>{'latitude': 39.93513870239258, 'longitude': -85.84706115722656}</t>
  </si>
  <si>
    <t>http://g.rentalsunited.com/gate.aspx?uid=554691&amp;url=1&amp;pid=3095239&amp;lc=google</t>
  </si>
  <si>
    <t>Indianapolis Home w\/ Fire Pit &amp; On-site Fishing!</t>
  </si>
  <si>
    <t>{'latitude': 39.81170654296875, 'longitude': -85.96409606933594}</t>
  </si>
  <si>
    <t>https://deals.vio.com?sig=73aca13c7f952d2641c156f3e69125e1eb497c325f122828ee5aa8797168b9a12d32303331333438363233&amp;turl=https%3A%2F%2Fwww.vio.com%2FHotel%2FSearch%3FhotelId%3D121966336%26utm_source%3Dgha-vr%26utm_campaign%3Dstatic%26openHotelDetails%3D1</t>
  </si>
  <si>
    <t>Rating Class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</si>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</sst>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B40B-6F49-4098-A0C1-6029E1AA336F}">
  <dimension ref="A1:J264"/>
  <sheetViews>
    <sheetView workbookViewId="0">
      <selection activeCell="K2" sqref="K2:K264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709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10</v>
      </c>
      <c r="B2" t="s">
        <v>9</v>
      </c>
      <c r="C2" t="s">
        <v>11</v>
      </c>
      <c r="D2" t="str">
        <f>MID(C2,FIND(":",C2)+2,FIND(",",C2)-FIND(":",C2)-2)</f>
        <v>39.48448181152344</v>
      </c>
      <c r="E2" t="str">
        <f>MID(C2,FIND("longitude",C2)+11,LEN(C2)-FIND("longitude",C2)-11)</f>
        <v xml:space="preserve"> -86.05024719238281</v>
      </c>
      <c r="F2" t="s">
        <v>9</v>
      </c>
      <c r="G2" t="s">
        <v>12</v>
      </c>
      <c r="H2" t="s">
        <v>9</v>
      </c>
      <c r="I2">
        <v>131</v>
      </c>
      <c r="J2" t="s">
        <v>9</v>
      </c>
    </row>
    <row r="3" spans="1:10" x14ac:dyDescent="0.3">
      <c r="A3" t="s">
        <v>13</v>
      </c>
      <c r="B3" t="s">
        <v>9</v>
      </c>
      <c r="C3" t="s">
        <v>14</v>
      </c>
      <c r="D3" t="str">
        <f t="shared" ref="D3:D48" si="0">MID(C3,FIND(":",C3)+2,FIND(",",C3)-FIND(":",C3)-2)</f>
        <v>39.48147964477539</v>
      </c>
      <c r="E3" t="str">
        <f t="shared" ref="E3:E48" si="1">MID(C3,FIND("longitude",C3)+11,LEN(C3)-FIND("longitude",C3)-11)</f>
        <v xml:space="preserve"> -86.05876922607422</v>
      </c>
      <c r="F3" t="s">
        <v>9</v>
      </c>
      <c r="G3" t="s">
        <v>15</v>
      </c>
      <c r="H3" t="s">
        <v>9</v>
      </c>
      <c r="I3" t="s">
        <v>9</v>
      </c>
      <c r="J3" t="s">
        <v>9</v>
      </c>
    </row>
    <row r="4" spans="1:10" x14ac:dyDescent="0.3">
      <c r="A4" t="s">
        <v>16</v>
      </c>
      <c r="B4" t="s">
        <v>9</v>
      </c>
      <c r="C4" t="s">
        <v>17</v>
      </c>
      <c r="D4" t="str">
        <f t="shared" si="0"/>
        <v>39.486637115478516</v>
      </c>
      <c r="E4" t="str">
        <f t="shared" si="1"/>
        <v xml:space="preserve"> -86.0558090209961</v>
      </c>
      <c r="F4" t="s">
        <v>9</v>
      </c>
      <c r="G4" t="s">
        <v>9</v>
      </c>
      <c r="H4" t="s">
        <v>9</v>
      </c>
      <c r="I4">
        <v>16</v>
      </c>
      <c r="J4" t="s">
        <v>9</v>
      </c>
    </row>
    <row r="5" spans="1:10" x14ac:dyDescent="0.3">
      <c r="A5" t="s">
        <v>18</v>
      </c>
      <c r="B5" t="s">
        <v>9</v>
      </c>
      <c r="C5" t="s">
        <v>19</v>
      </c>
      <c r="D5" t="str">
        <f t="shared" si="0"/>
        <v>39.4807014465332</v>
      </c>
      <c r="E5" t="str">
        <f t="shared" si="1"/>
        <v xml:space="preserve"> -86.05789947509766</v>
      </c>
      <c r="F5" t="s">
        <v>9</v>
      </c>
      <c r="G5" t="s">
        <v>20</v>
      </c>
      <c r="H5" t="s">
        <v>9</v>
      </c>
      <c r="I5">
        <v>26</v>
      </c>
      <c r="J5" t="s">
        <v>9</v>
      </c>
    </row>
    <row r="6" spans="1:10" x14ac:dyDescent="0.3">
      <c r="A6" t="s">
        <v>21</v>
      </c>
      <c r="B6" t="s">
        <v>9</v>
      </c>
      <c r="C6" t="s">
        <v>22</v>
      </c>
      <c r="D6" t="str">
        <f t="shared" si="0"/>
        <v>39.46744155883789</v>
      </c>
      <c r="E6" t="str">
        <f t="shared" si="1"/>
        <v xml:space="preserve"> -86.05844116210938</v>
      </c>
      <c r="F6" t="s">
        <v>9</v>
      </c>
      <c r="G6" t="s">
        <v>23</v>
      </c>
      <c r="H6" t="s">
        <v>9</v>
      </c>
      <c r="I6" t="s">
        <v>9</v>
      </c>
      <c r="J6" t="s">
        <v>9</v>
      </c>
    </row>
    <row r="7" spans="1:10" x14ac:dyDescent="0.3">
      <c r="A7" t="s">
        <v>24</v>
      </c>
      <c r="B7" t="s">
        <v>9</v>
      </c>
      <c r="C7" t="s">
        <v>25</v>
      </c>
      <c r="D7" t="str">
        <f t="shared" si="0"/>
        <v>39.468990325927734</v>
      </c>
      <c r="E7" t="str">
        <f t="shared" si="1"/>
        <v xml:space="preserve"> -86.24008178710938</v>
      </c>
      <c r="F7" t="s">
        <v>9</v>
      </c>
      <c r="G7" t="s">
        <v>26</v>
      </c>
      <c r="H7" t="s">
        <v>9</v>
      </c>
      <c r="I7" t="s">
        <v>9</v>
      </c>
      <c r="J7" t="s">
        <v>9</v>
      </c>
    </row>
    <row r="8" spans="1:10" x14ac:dyDescent="0.3">
      <c r="A8" t="s">
        <v>27</v>
      </c>
      <c r="B8" t="s">
        <v>9</v>
      </c>
      <c r="C8" t="s">
        <v>28</v>
      </c>
      <c r="D8" t="str">
        <f t="shared" si="0"/>
        <v>39.47959899902344</v>
      </c>
      <c r="E8" t="str">
        <f t="shared" si="1"/>
        <v xml:space="preserve"> -86.05941772460938</v>
      </c>
      <c r="F8" t="s">
        <v>9</v>
      </c>
      <c r="G8" t="s">
        <v>9</v>
      </c>
      <c r="H8" t="s">
        <v>9</v>
      </c>
      <c r="I8">
        <v>10</v>
      </c>
      <c r="J8" t="s">
        <v>9</v>
      </c>
    </row>
    <row r="9" spans="1:10" x14ac:dyDescent="0.3">
      <c r="A9" t="s">
        <v>29</v>
      </c>
      <c r="B9" t="s">
        <v>9</v>
      </c>
      <c r="C9" t="s">
        <v>30</v>
      </c>
      <c r="D9" t="str">
        <f t="shared" si="0"/>
        <v>39.63460922241211</v>
      </c>
      <c r="E9" t="str">
        <f t="shared" si="1"/>
        <v xml:space="preserve"> -85.96654510498047</v>
      </c>
      <c r="F9" t="s">
        <v>9</v>
      </c>
      <c r="G9" t="s">
        <v>9</v>
      </c>
      <c r="H9" t="s">
        <v>9</v>
      </c>
      <c r="I9">
        <v>396</v>
      </c>
      <c r="J9" t="s">
        <v>9</v>
      </c>
    </row>
    <row r="10" spans="1:10" x14ac:dyDescent="0.3">
      <c r="A10" t="s">
        <v>31</v>
      </c>
      <c r="B10" t="s">
        <v>9</v>
      </c>
      <c r="C10" t="s">
        <v>32</v>
      </c>
      <c r="D10" t="str">
        <f t="shared" si="0"/>
        <v>39.62837600708008</v>
      </c>
      <c r="E10" t="str">
        <f t="shared" si="1"/>
        <v xml:space="preserve"> -86.16574096679688</v>
      </c>
      <c r="F10" t="s">
        <v>9</v>
      </c>
      <c r="G10" t="s">
        <v>33</v>
      </c>
      <c r="H10" t="s">
        <v>9</v>
      </c>
      <c r="I10">
        <v>93</v>
      </c>
      <c r="J10" t="s">
        <v>9</v>
      </c>
    </row>
    <row r="11" spans="1:10" x14ac:dyDescent="0.3">
      <c r="A11" t="s">
        <v>34</v>
      </c>
      <c r="B11" t="s">
        <v>9</v>
      </c>
      <c r="C11" t="s">
        <v>35</v>
      </c>
      <c r="D11" t="str">
        <f t="shared" si="0"/>
        <v>39.486629486083984</v>
      </c>
      <c r="E11" t="str">
        <f t="shared" si="1"/>
        <v xml:space="preserve"> -86.0558090209961</v>
      </c>
      <c r="F11" t="s">
        <v>9</v>
      </c>
      <c r="G11" t="s">
        <v>36</v>
      </c>
      <c r="H11" t="s">
        <v>9</v>
      </c>
      <c r="I11" t="s">
        <v>9</v>
      </c>
      <c r="J11" t="s">
        <v>9</v>
      </c>
    </row>
    <row r="12" spans="1:10" x14ac:dyDescent="0.3">
      <c r="A12" t="s">
        <v>37</v>
      </c>
      <c r="B12" t="s">
        <v>9</v>
      </c>
      <c r="C12" t="s">
        <v>38</v>
      </c>
      <c r="D12" t="str">
        <f t="shared" si="0"/>
        <v>39.48148727416992</v>
      </c>
      <c r="E12" t="str">
        <f t="shared" si="1"/>
        <v xml:space="preserve"> -86.05876922607422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</row>
    <row r="13" spans="1:10" x14ac:dyDescent="0.3">
      <c r="A13" t="s">
        <v>39</v>
      </c>
      <c r="B13" t="s">
        <v>9</v>
      </c>
      <c r="C13" t="s">
        <v>40</v>
      </c>
      <c r="D13" t="str">
        <f t="shared" si="0"/>
        <v>39.63719940185547</v>
      </c>
      <c r="E13" t="str">
        <f t="shared" si="1"/>
        <v xml:space="preserve"> -86.09066009521484</v>
      </c>
      <c r="F13" t="s">
        <v>9</v>
      </c>
      <c r="G13" t="s">
        <v>41</v>
      </c>
      <c r="H13" t="s">
        <v>9</v>
      </c>
      <c r="I13" t="s">
        <v>9</v>
      </c>
      <c r="J13" t="s">
        <v>9</v>
      </c>
    </row>
    <row r="14" spans="1:10" x14ac:dyDescent="0.3">
      <c r="A14" t="s">
        <v>42</v>
      </c>
      <c r="B14" t="s">
        <v>9</v>
      </c>
      <c r="C14" t="s">
        <v>43</v>
      </c>
      <c r="D14" t="str">
        <f t="shared" si="0"/>
        <v>39.48140335083008</v>
      </c>
      <c r="E14" t="str">
        <f t="shared" si="1"/>
        <v xml:space="preserve"> -86.05845642089844</v>
      </c>
      <c r="F14" t="s">
        <v>9</v>
      </c>
      <c r="G14" t="s">
        <v>44</v>
      </c>
      <c r="H14" t="s">
        <v>9</v>
      </c>
      <c r="I14" t="s">
        <v>9</v>
      </c>
      <c r="J14" t="s">
        <v>9</v>
      </c>
    </row>
    <row r="15" spans="1:10" x14ac:dyDescent="0.3">
      <c r="A15" t="s">
        <v>45</v>
      </c>
      <c r="B15" t="s">
        <v>9</v>
      </c>
      <c r="C15" t="s">
        <v>46</v>
      </c>
      <c r="D15" t="str">
        <f t="shared" si="0"/>
        <v>39.634212493896484</v>
      </c>
      <c r="E15" t="str">
        <f t="shared" si="1"/>
        <v xml:space="preserve"> -85.96397399902344</v>
      </c>
      <c r="F15" t="s">
        <v>9</v>
      </c>
      <c r="G15" t="s">
        <v>9</v>
      </c>
      <c r="H15" t="s">
        <v>9</v>
      </c>
      <c r="I15">
        <v>120</v>
      </c>
      <c r="J15" t="s">
        <v>9</v>
      </c>
    </row>
    <row r="16" spans="1:10" x14ac:dyDescent="0.3">
      <c r="A16" t="s">
        <v>47</v>
      </c>
      <c r="B16" t="s">
        <v>9</v>
      </c>
      <c r="C16" t="s">
        <v>48</v>
      </c>
      <c r="D16" t="str">
        <f t="shared" si="0"/>
        <v>39.489891052246094</v>
      </c>
      <c r="E16" t="str">
        <f t="shared" si="1"/>
        <v xml:space="preserve"> -86.06078338623047</v>
      </c>
      <c r="F16" t="s">
        <v>9</v>
      </c>
      <c r="G16" t="s">
        <v>49</v>
      </c>
      <c r="H16" t="s">
        <v>9</v>
      </c>
      <c r="I16" t="s">
        <v>9</v>
      </c>
      <c r="J16" t="s">
        <v>9</v>
      </c>
    </row>
    <row r="17" spans="1:10" x14ac:dyDescent="0.3">
      <c r="A17" t="s">
        <v>50</v>
      </c>
      <c r="B17" t="s">
        <v>9</v>
      </c>
      <c r="C17" t="s">
        <v>51</v>
      </c>
      <c r="D17" t="str">
        <f t="shared" si="0"/>
        <v>39.62889862060547</v>
      </c>
      <c r="E17" t="str">
        <f t="shared" si="1"/>
        <v xml:space="preserve"> -86.07665252685547</v>
      </c>
      <c r="F17" t="s">
        <v>9</v>
      </c>
      <c r="G17" t="s">
        <v>52</v>
      </c>
      <c r="H17" t="s">
        <v>9</v>
      </c>
      <c r="I17">
        <v>2</v>
      </c>
      <c r="J17" t="s">
        <v>9</v>
      </c>
    </row>
    <row r="18" spans="1:10" x14ac:dyDescent="0.3">
      <c r="A18" t="s">
        <v>53</v>
      </c>
      <c r="B18" t="s">
        <v>9</v>
      </c>
      <c r="C18" t="s">
        <v>54</v>
      </c>
      <c r="D18" t="str">
        <f t="shared" si="0"/>
        <v>39.48475646972656</v>
      </c>
      <c r="E18" t="str">
        <f t="shared" si="1"/>
        <v xml:space="preserve"> -86.05050659179688</v>
      </c>
      <c r="F18" t="s">
        <v>9</v>
      </c>
      <c r="G18" t="s">
        <v>55</v>
      </c>
      <c r="H18" t="s">
        <v>9</v>
      </c>
      <c r="I18" t="s">
        <v>9</v>
      </c>
      <c r="J18" t="s">
        <v>9</v>
      </c>
    </row>
    <row r="19" spans="1:10" x14ac:dyDescent="0.3">
      <c r="A19" t="s">
        <v>56</v>
      </c>
      <c r="B19" t="s">
        <v>9</v>
      </c>
      <c r="C19" t="s">
        <v>57</v>
      </c>
      <c r="D19" t="str">
        <f t="shared" si="0"/>
        <v>39.60771560668945</v>
      </c>
      <c r="E19" t="str">
        <f t="shared" si="1"/>
        <v xml:space="preserve"> -86.14395141601562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</row>
    <row r="20" spans="1:10" x14ac:dyDescent="0.3">
      <c r="A20" t="s">
        <v>58</v>
      </c>
      <c r="B20" t="s">
        <v>9</v>
      </c>
      <c r="C20" t="s">
        <v>59</v>
      </c>
      <c r="D20" t="str">
        <f t="shared" si="0"/>
        <v>39.957275390625</v>
      </c>
      <c r="E20" t="str">
        <f t="shared" si="1"/>
        <v xml:space="preserve"> -86.35707092285156</v>
      </c>
      <c r="F20" t="s">
        <v>9</v>
      </c>
      <c r="G20" t="s">
        <v>60</v>
      </c>
      <c r="H20" t="s">
        <v>9</v>
      </c>
      <c r="I20">
        <v>80</v>
      </c>
      <c r="J20" t="s">
        <v>9</v>
      </c>
    </row>
    <row r="21" spans="1:10" x14ac:dyDescent="0.3">
      <c r="A21" t="s">
        <v>61</v>
      </c>
      <c r="B21" t="s">
        <v>9</v>
      </c>
      <c r="C21" t="s">
        <v>62</v>
      </c>
      <c r="D21" t="str">
        <f t="shared" si="0"/>
        <v>39.9472541809082</v>
      </c>
      <c r="E21" t="str">
        <f t="shared" si="1"/>
        <v xml:space="preserve"> -86.33333587646484</v>
      </c>
      <c r="F21" t="s">
        <v>9</v>
      </c>
      <c r="G21" t="s">
        <v>63</v>
      </c>
      <c r="H21" t="s">
        <v>9</v>
      </c>
      <c r="I21">
        <v>3</v>
      </c>
      <c r="J21" t="s">
        <v>9</v>
      </c>
    </row>
    <row r="22" spans="1:10" x14ac:dyDescent="0.3">
      <c r="A22" t="s">
        <v>64</v>
      </c>
      <c r="B22" t="s">
        <v>9</v>
      </c>
      <c r="C22" t="s">
        <v>65</v>
      </c>
      <c r="D22" t="str">
        <f t="shared" si="0"/>
        <v>39.947288513183594</v>
      </c>
      <c r="E22" t="str">
        <f t="shared" si="1"/>
        <v xml:space="preserve"> -86.33319854736328</v>
      </c>
      <c r="F22" t="s">
        <v>9</v>
      </c>
      <c r="G22" t="s">
        <v>66</v>
      </c>
      <c r="H22" t="s">
        <v>9</v>
      </c>
      <c r="I22" t="s">
        <v>9</v>
      </c>
      <c r="J22" t="s">
        <v>9</v>
      </c>
    </row>
    <row r="23" spans="1:10" x14ac:dyDescent="0.3">
      <c r="A23" t="s">
        <v>67</v>
      </c>
      <c r="B23" t="s">
        <v>9</v>
      </c>
      <c r="C23" t="s">
        <v>68</v>
      </c>
      <c r="D23" t="str">
        <f t="shared" si="0"/>
        <v>39.94601821899414</v>
      </c>
      <c r="E23" t="str">
        <f t="shared" si="1"/>
        <v xml:space="preserve"> -86.35965728759766</v>
      </c>
      <c r="F23" t="s">
        <v>9</v>
      </c>
      <c r="G23" t="s">
        <v>9</v>
      </c>
      <c r="H23" t="s">
        <v>9</v>
      </c>
      <c r="I23">
        <v>4</v>
      </c>
      <c r="J23" t="s">
        <v>9</v>
      </c>
    </row>
    <row r="24" spans="1:10" x14ac:dyDescent="0.3">
      <c r="A24" t="s">
        <v>69</v>
      </c>
      <c r="B24" t="s">
        <v>9</v>
      </c>
      <c r="C24" t="s">
        <v>70</v>
      </c>
      <c r="D24" t="str">
        <f t="shared" si="0"/>
        <v>39.97352600097656</v>
      </c>
      <c r="E24" t="str">
        <f t="shared" si="1"/>
        <v xml:space="preserve"> -86.35171508789062</v>
      </c>
      <c r="F24" t="s">
        <v>9</v>
      </c>
      <c r="G24" t="s">
        <v>71</v>
      </c>
      <c r="H24" t="s">
        <v>9</v>
      </c>
      <c r="I24" t="s">
        <v>9</v>
      </c>
      <c r="J24" t="s">
        <v>9</v>
      </c>
    </row>
    <row r="25" spans="1:10" x14ac:dyDescent="0.3">
      <c r="A25" t="s">
        <v>72</v>
      </c>
      <c r="B25" t="s">
        <v>9</v>
      </c>
      <c r="C25" t="s">
        <v>73</v>
      </c>
      <c r="D25" t="str">
        <f t="shared" si="0"/>
        <v>39.95646667480469</v>
      </c>
      <c r="E25" t="str">
        <f t="shared" si="1"/>
        <v xml:space="preserve"> -86.35897827148438</v>
      </c>
      <c r="F25" t="s">
        <v>9</v>
      </c>
      <c r="G25" t="s">
        <v>74</v>
      </c>
      <c r="H25" t="s">
        <v>9</v>
      </c>
      <c r="I25">
        <v>17</v>
      </c>
      <c r="J25" t="s">
        <v>9</v>
      </c>
    </row>
    <row r="26" spans="1:10" x14ac:dyDescent="0.3">
      <c r="A26" t="s">
        <v>75</v>
      </c>
      <c r="B26" t="s">
        <v>9</v>
      </c>
      <c r="C26" t="s">
        <v>76</v>
      </c>
      <c r="D26" t="str">
        <f t="shared" si="0"/>
        <v>39.94662094116211</v>
      </c>
      <c r="E26" t="str">
        <f t="shared" si="1"/>
        <v xml:space="preserve"> -86.33379364013672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</row>
    <row r="27" spans="1:10" x14ac:dyDescent="0.3">
      <c r="A27" t="s">
        <v>77</v>
      </c>
      <c r="B27" t="s">
        <v>9</v>
      </c>
      <c r="C27" t="s">
        <v>78</v>
      </c>
      <c r="D27" t="str">
        <f t="shared" si="0"/>
        <v>39.94770431518555</v>
      </c>
      <c r="E27" t="str">
        <f t="shared" si="1"/>
        <v xml:space="preserve"> -86.33383178710938</v>
      </c>
      <c r="F27" t="s">
        <v>9</v>
      </c>
      <c r="G27" t="s">
        <v>79</v>
      </c>
      <c r="H27" t="s">
        <v>9</v>
      </c>
      <c r="I27" t="s">
        <v>9</v>
      </c>
      <c r="J27" t="s">
        <v>9</v>
      </c>
    </row>
    <row r="28" spans="1:10" x14ac:dyDescent="0.3">
      <c r="A28" t="s">
        <v>80</v>
      </c>
      <c r="B28" t="s">
        <v>9</v>
      </c>
      <c r="C28" t="s">
        <v>81</v>
      </c>
      <c r="D28" t="str">
        <f t="shared" si="0"/>
        <v>40.00932312011719</v>
      </c>
      <c r="E28" t="str">
        <f t="shared" si="1"/>
        <v xml:space="preserve"> -86.29142761230469</v>
      </c>
      <c r="F28" t="s">
        <v>9</v>
      </c>
      <c r="G28" t="s">
        <v>82</v>
      </c>
      <c r="H28" t="s">
        <v>9</v>
      </c>
      <c r="I28">
        <v>10</v>
      </c>
      <c r="J28" t="s">
        <v>9</v>
      </c>
    </row>
    <row r="29" spans="1:10" x14ac:dyDescent="0.3">
      <c r="A29" t="s">
        <v>83</v>
      </c>
      <c r="B29" t="s">
        <v>9</v>
      </c>
      <c r="C29" t="s">
        <v>84</v>
      </c>
      <c r="D29" t="str">
        <f t="shared" si="0"/>
        <v>39.963748931884766</v>
      </c>
      <c r="E29" t="str">
        <f t="shared" si="1"/>
        <v xml:space="preserve"> -86.33980560302734</v>
      </c>
      <c r="F29" t="s">
        <v>9</v>
      </c>
      <c r="G29" t="s">
        <v>85</v>
      </c>
      <c r="H29" t="s">
        <v>9</v>
      </c>
      <c r="I29" t="s">
        <v>9</v>
      </c>
      <c r="J29" t="s">
        <v>9</v>
      </c>
    </row>
    <row r="30" spans="1:10" x14ac:dyDescent="0.3">
      <c r="A30" t="s">
        <v>86</v>
      </c>
      <c r="B30" t="s">
        <v>9</v>
      </c>
      <c r="C30" t="s">
        <v>87</v>
      </c>
      <c r="D30" t="str">
        <f t="shared" si="0"/>
        <v>39.947261810302734</v>
      </c>
      <c r="E30" t="str">
        <f t="shared" si="1"/>
        <v xml:space="preserve"> -86.33379364013672</v>
      </c>
      <c r="F30" t="s">
        <v>9</v>
      </c>
      <c r="G30" t="s">
        <v>88</v>
      </c>
      <c r="H30" t="s">
        <v>9</v>
      </c>
      <c r="I30" t="s">
        <v>9</v>
      </c>
      <c r="J30" t="s">
        <v>9</v>
      </c>
    </row>
    <row r="31" spans="1:10" x14ac:dyDescent="0.3">
      <c r="A31" t="s">
        <v>89</v>
      </c>
      <c r="B31" t="s">
        <v>9</v>
      </c>
      <c r="C31" t="s">
        <v>90</v>
      </c>
      <c r="D31" t="str">
        <f t="shared" si="0"/>
        <v>39.94807815551758</v>
      </c>
      <c r="E31" t="str">
        <f t="shared" si="1"/>
        <v xml:space="preserve"> -86.35562133789062</v>
      </c>
      <c r="F31" t="s">
        <v>9</v>
      </c>
      <c r="G31" t="s">
        <v>9</v>
      </c>
      <c r="H31" t="s">
        <v>9</v>
      </c>
      <c r="I31">
        <v>2</v>
      </c>
      <c r="J31" t="s">
        <v>9</v>
      </c>
    </row>
    <row r="32" spans="1:10" x14ac:dyDescent="0.3">
      <c r="A32" t="s">
        <v>91</v>
      </c>
      <c r="B32" t="s">
        <v>9</v>
      </c>
      <c r="C32" t="s">
        <v>92</v>
      </c>
      <c r="D32" t="str">
        <f t="shared" si="0"/>
        <v>39.98392868041992</v>
      </c>
      <c r="E32" t="str">
        <f t="shared" si="1"/>
        <v xml:space="preserve"> -86.34488677978516</v>
      </c>
      <c r="F32" t="s">
        <v>9</v>
      </c>
      <c r="G32" t="s">
        <v>93</v>
      </c>
      <c r="H32" t="s">
        <v>9</v>
      </c>
      <c r="I32" t="s">
        <v>9</v>
      </c>
      <c r="J32" t="s">
        <v>9</v>
      </c>
    </row>
    <row r="33" spans="1:10" x14ac:dyDescent="0.3">
      <c r="A33" t="s">
        <v>94</v>
      </c>
      <c r="B33" t="s">
        <v>9</v>
      </c>
      <c r="C33" t="s">
        <v>95</v>
      </c>
      <c r="D33" t="str">
        <f t="shared" si="0"/>
        <v>39.95601272583008</v>
      </c>
      <c r="E33" t="str">
        <f t="shared" si="1"/>
        <v xml:space="preserve"> -86.359619140625</v>
      </c>
      <c r="F33" t="s">
        <v>9</v>
      </c>
      <c r="G33" t="s">
        <v>9</v>
      </c>
      <c r="H33" t="s">
        <v>9</v>
      </c>
      <c r="I33">
        <v>1</v>
      </c>
      <c r="J33" t="s">
        <v>9</v>
      </c>
    </row>
    <row r="34" spans="1:10" x14ac:dyDescent="0.3">
      <c r="A34" t="s">
        <v>96</v>
      </c>
      <c r="B34" t="s">
        <v>9</v>
      </c>
      <c r="C34" t="s">
        <v>97</v>
      </c>
      <c r="D34" t="str">
        <f t="shared" si="0"/>
        <v>39.99729919433594</v>
      </c>
      <c r="E34" t="str">
        <f t="shared" si="1"/>
        <v xml:space="preserve"> -86.34661102294922</v>
      </c>
      <c r="F34" t="s">
        <v>9</v>
      </c>
      <c r="G34" t="s">
        <v>98</v>
      </c>
      <c r="H34" t="s">
        <v>9</v>
      </c>
      <c r="I34" t="s">
        <v>9</v>
      </c>
      <c r="J34" t="s">
        <v>9</v>
      </c>
    </row>
    <row r="35" spans="1:10" x14ac:dyDescent="0.3">
      <c r="A35" t="s">
        <v>99</v>
      </c>
      <c r="B35" t="s">
        <v>9</v>
      </c>
      <c r="C35" t="s">
        <v>100</v>
      </c>
      <c r="D35" t="str">
        <f t="shared" si="0"/>
        <v>39.964500427246094</v>
      </c>
      <c r="E35" t="str">
        <f t="shared" si="1"/>
        <v xml:space="preserve"> -86.34260559082031</v>
      </c>
      <c r="F35" t="s">
        <v>9</v>
      </c>
      <c r="G35" t="s">
        <v>101</v>
      </c>
      <c r="H35" t="s">
        <v>9</v>
      </c>
      <c r="I35" t="s">
        <v>9</v>
      </c>
      <c r="J35" t="s">
        <v>9</v>
      </c>
    </row>
    <row r="36" spans="1:10" x14ac:dyDescent="0.3">
      <c r="A36" t="s">
        <v>102</v>
      </c>
      <c r="B36" t="s">
        <v>9</v>
      </c>
      <c r="C36" t="s">
        <v>103</v>
      </c>
      <c r="D36" t="str">
        <f t="shared" si="0"/>
        <v>39.947383880615234</v>
      </c>
      <c r="E36" t="str">
        <f t="shared" si="1"/>
        <v xml:space="preserve"> -86.33328247070312</v>
      </c>
      <c r="F36" t="s">
        <v>9</v>
      </c>
      <c r="G36" t="s">
        <v>9</v>
      </c>
      <c r="H36" t="s">
        <v>9</v>
      </c>
      <c r="I36">
        <v>1</v>
      </c>
      <c r="J36" t="s">
        <v>9</v>
      </c>
    </row>
    <row r="37" spans="1:10" x14ac:dyDescent="0.3">
      <c r="A37" t="s">
        <v>104</v>
      </c>
      <c r="B37" t="s">
        <v>9</v>
      </c>
      <c r="C37" t="s">
        <v>105</v>
      </c>
      <c r="D37" t="str">
        <f t="shared" si="0"/>
        <v>39.99055862426758</v>
      </c>
      <c r="E37" t="str">
        <f t="shared" si="1"/>
        <v xml:space="preserve"> -86.36099243164062</v>
      </c>
      <c r="F37" t="s">
        <v>9</v>
      </c>
      <c r="G37" t="s">
        <v>106</v>
      </c>
      <c r="H37" t="s">
        <v>9</v>
      </c>
      <c r="I37">
        <v>81</v>
      </c>
      <c r="J37" t="s">
        <v>9</v>
      </c>
    </row>
    <row r="38" spans="1:10" x14ac:dyDescent="0.3">
      <c r="A38" t="s">
        <v>107</v>
      </c>
      <c r="B38" t="s">
        <v>9</v>
      </c>
      <c r="C38" t="s">
        <v>108</v>
      </c>
      <c r="D38" t="str">
        <f t="shared" si="0"/>
        <v>39.79365158081055</v>
      </c>
      <c r="E38" t="str">
        <f t="shared" si="1"/>
        <v xml:space="preserve"> -86.25127410888672</v>
      </c>
      <c r="F38" t="s">
        <v>9</v>
      </c>
      <c r="G38" t="s">
        <v>9</v>
      </c>
      <c r="H38" t="s">
        <v>9</v>
      </c>
      <c r="I38">
        <v>7</v>
      </c>
      <c r="J38" t="s">
        <v>9</v>
      </c>
    </row>
    <row r="39" spans="1:10" x14ac:dyDescent="0.3">
      <c r="A39" t="s">
        <v>109</v>
      </c>
      <c r="B39" t="s">
        <v>9</v>
      </c>
      <c r="C39" t="s">
        <v>110</v>
      </c>
      <c r="D39" t="str">
        <f t="shared" si="0"/>
        <v>39.792911529541016</v>
      </c>
      <c r="E39" t="str">
        <f t="shared" si="1"/>
        <v xml:space="preserve"> -86.2446517944336</v>
      </c>
      <c r="F39" t="s">
        <v>9</v>
      </c>
      <c r="G39" t="s">
        <v>111</v>
      </c>
      <c r="H39" t="s">
        <v>9</v>
      </c>
      <c r="I39">
        <v>133</v>
      </c>
      <c r="J39" t="s">
        <v>9</v>
      </c>
    </row>
    <row r="40" spans="1:10" x14ac:dyDescent="0.3">
      <c r="A40" t="s">
        <v>112</v>
      </c>
      <c r="B40" t="s">
        <v>9</v>
      </c>
      <c r="C40" t="s">
        <v>113</v>
      </c>
      <c r="D40" t="str">
        <f t="shared" si="0"/>
        <v>39.78886413574219</v>
      </c>
      <c r="E40" t="str">
        <f t="shared" si="1"/>
        <v xml:space="preserve"> -86.21063232421875</v>
      </c>
      <c r="F40" t="s">
        <v>9</v>
      </c>
      <c r="G40" t="s">
        <v>114</v>
      </c>
      <c r="H40" t="s">
        <v>9</v>
      </c>
      <c r="I40">
        <v>9</v>
      </c>
      <c r="J40" t="s">
        <v>9</v>
      </c>
    </row>
    <row r="41" spans="1:10" x14ac:dyDescent="0.3">
      <c r="A41" t="s">
        <v>115</v>
      </c>
      <c r="B41" t="s">
        <v>9</v>
      </c>
      <c r="C41" t="s">
        <v>116</v>
      </c>
      <c r="D41" t="str">
        <f t="shared" si="0"/>
        <v>39.769989013671875</v>
      </c>
      <c r="E41" t="str">
        <f t="shared" si="1"/>
        <v xml:space="preserve"> -86.20685577392578</v>
      </c>
      <c r="F41" t="s">
        <v>9</v>
      </c>
      <c r="G41" t="s">
        <v>117</v>
      </c>
      <c r="H41" t="s">
        <v>9</v>
      </c>
      <c r="I41">
        <v>17</v>
      </c>
      <c r="J41" t="s">
        <v>9</v>
      </c>
    </row>
    <row r="42" spans="1:10" x14ac:dyDescent="0.3">
      <c r="A42" t="s">
        <v>118</v>
      </c>
      <c r="B42" t="s">
        <v>9</v>
      </c>
      <c r="C42" t="s">
        <v>119</v>
      </c>
      <c r="D42" t="str">
        <f t="shared" si="0"/>
        <v>39.78911590576172</v>
      </c>
      <c r="E42" t="str">
        <f t="shared" si="1"/>
        <v xml:space="preserve"> -86.20368194580078</v>
      </c>
      <c r="F42" t="s">
        <v>9</v>
      </c>
      <c r="G42" t="s">
        <v>120</v>
      </c>
      <c r="H42" t="s">
        <v>9</v>
      </c>
      <c r="I42">
        <v>17</v>
      </c>
      <c r="J42" t="s">
        <v>9</v>
      </c>
    </row>
    <row r="43" spans="1:10" x14ac:dyDescent="0.3">
      <c r="A43" t="s">
        <v>121</v>
      </c>
      <c r="B43" t="s">
        <v>9</v>
      </c>
      <c r="C43" t="s">
        <v>122</v>
      </c>
      <c r="D43" t="str">
        <f t="shared" si="0"/>
        <v>39.790401458740234</v>
      </c>
      <c r="E43" t="str">
        <f t="shared" si="1"/>
        <v xml:space="preserve"> -86.28253173828125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</row>
    <row r="44" spans="1:10" x14ac:dyDescent="0.3">
      <c r="A44" t="s">
        <v>123</v>
      </c>
      <c r="B44" t="s">
        <v>9</v>
      </c>
      <c r="C44" t="s">
        <v>124</v>
      </c>
      <c r="D44" t="str">
        <f t="shared" si="0"/>
        <v>39.78118896484375</v>
      </c>
      <c r="E44" t="str">
        <f t="shared" si="1"/>
        <v xml:space="preserve"> -86.24189758300781</v>
      </c>
      <c r="F44" t="s">
        <v>9</v>
      </c>
      <c r="G44" t="s">
        <v>125</v>
      </c>
      <c r="H44" t="s">
        <v>9</v>
      </c>
      <c r="I44">
        <v>33</v>
      </c>
      <c r="J44" t="s">
        <v>9</v>
      </c>
    </row>
    <row r="45" spans="1:10" x14ac:dyDescent="0.3">
      <c r="A45" t="s">
        <v>126</v>
      </c>
      <c r="B45" t="s">
        <v>9</v>
      </c>
      <c r="C45" t="s">
        <v>127</v>
      </c>
      <c r="D45" t="str">
        <f t="shared" si="0"/>
        <v>39.811134338378906</v>
      </c>
      <c r="E45" t="str">
        <f t="shared" si="1"/>
        <v xml:space="preserve"> -86.24872589111328</v>
      </c>
      <c r="F45" t="s">
        <v>9</v>
      </c>
      <c r="G45" t="s">
        <v>128</v>
      </c>
      <c r="H45" t="s">
        <v>9</v>
      </c>
      <c r="I45" t="s">
        <v>9</v>
      </c>
      <c r="J45" t="s">
        <v>9</v>
      </c>
    </row>
    <row r="46" spans="1:10" x14ac:dyDescent="0.3">
      <c r="A46" t="s">
        <v>129</v>
      </c>
      <c r="B46" t="s">
        <v>9</v>
      </c>
      <c r="C46" t="s">
        <v>130</v>
      </c>
      <c r="D46" t="str">
        <f t="shared" si="0"/>
        <v>39.78641891479492</v>
      </c>
      <c r="E46" t="str">
        <f t="shared" si="1"/>
        <v xml:space="preserve"> -86.24573516845703</v>
      </c>
      <c r="F46" t="s">
        <v>9</v>
      </c>
      <c r="G46" t="s">
        <v>9</v>
      </c>
      <c r="H46" t="s">
        <v>9</v>
      </c>
      <c r="I46">
        <v>7</v>
      </c>
      <c r="J46" t="s">
        <v>9</v>
      </c>
    </row>
    <row r="47" spans="1:10" x14ac:dyDescent="0.3">
      <c r="A47" t="s">
        <v>131</v>
      </c>
      <c r="B47" t="s">
        <v>9</v>
      </c>
      <c r="C47" t="s">
        <v>132</v>
      </c>
      <c r="D47" t="str">
        <f t="shared" si="0"/>
        <v>39.787109375</v>
      </c>
      <c r="E47" t="str">
        <f t="shared" si="1"/>
        <v xml:space="preserve"> -86.243896484375</v>
      </c>
      <c r="F47" t="s">
        <v>9</v>
      </c>
      <c r="G47" t="s">
        <v>9</v>
      </c>
      <c r="H47" t="s">
        <v>9</v>
      </c>
      <c r="I47">
        <v>8</v>
      </c>
      <c r="J47" t="s">
        <v>9</v>
      </c>
    </row>
    <row r="48" spans="1:10" x14ac:dyDescent="0.3">
      <c r="A48" t="s">
        <v>133</v>
      </c>
      <c r="B48" t="s">
        <v>9</v>
      </c>
      <c r="C48" t="s">
        <v>134</v>
      </c>
      <c r="D48" t="str">
        <f t="shared" si="0"/>
        <v>39.795352935791016</v>
      </c>
      <c r="E48" t="str">
        <f t="shared" si="1"/>
        <v xml:space="preserve"> -86.23529815673828</v>
      </c>
      <c r="F48" t="s">
        <v>9</v>
      </c>
      <c r="G48" t="s">
        <v>135</v>
      </c>
      <c r="H48" t="s">
        <v>9</v>
      </c>
      <c r="I48" t="s">
        <v>9</v>
      </c>
      <c r="J48" t="s">
        <v>9</v>
      </c>
    </row>
    <row r="49" spans="1:10" x14ac:dyDescent="0.3">
      <c r="A49" t="s">
        <v>136</v>
      </c>
      <c r="B49" t="s">
        <v>9</v>
      </c>
      <c r="C49" t="s">
        <v>137</v>
      </c>
      <c r="D49" t="str">
        <f t="shared" ref="D49:D94" si="2">MID(C49,FIND(":",C49)+2,FIND(",",C49)-FIND(":",C49)-2)</f>
        <v>39.807247161865234</v>
      </c>
      <c r="E49" t="str">
        <f t="shared" ref="E49:E94" si="3">MID(C49,FIND("longitude",C49)+11,LEN(C49)-FIND("longitude",C49)-11)</f>
        <v xml:space="preserve"> -86.2650375366211</v>
      </c>
      <c r="F49" t="s">
        <v>9</v>
      </c>
      <c r="G49" t="s">
        <v>138</v>
      </c>
      <c r="H49" t="s">
        <v>9</v>
      </c>
      <c r="I49" t="s">
        <v>9</v>
      </c>
      <c r="J49" t="s">
        <v>9</v>
      </c>
    </row>
    <row r="50" spans="1:10" x14ac:dyDescent="0.3">
      <c r="A50" t="s">
        <v>139</v>
      </c>
      <c r="B50" t="s">
        <v>9</v>
      </c>
      <c r="C50" t="s">
        <v>140</v>
      </c>
      <c r="D50" t="str">
        <f t="shared" si="2"/>
        <v>39.78633117675781</v>
      </c>
      <c r="E50" t="str">
        <f t="shared" si="3"/>
        <v xml:space="preserve"> -86.24942779541016</v>
      </c>
      <c r="F50" t="s">
        <v>9</v>
      </c>
      <c r="G50" t="s">
        <v>9</v>
      </c>
      <c r="H50" t="s">
        <v>9</v>
      </c>
      <c r="I50">
        <v>4</v>
      </c>
      <c r="J50" t="s">
        <v>9</v>
      </c>
    </row>
    <row r="51" spans="1:10" x14ac:dyDescent="0.3">
      <c r="A51" t="s">
        <v>141</v>
      </c>
      <c r="B51" t="s">
        <v>9</v>
      </c>
      <c r="C51" t="s">
        <v>142</v>
      </c>
      <c r="D51" t="str">
        <f t="shared" si="2"/>
        <v>39.79492950439453</v>
      </c>
      <c r="E51" t="str">
        <f t="shared" si="3"/>
        <v xml:space="preserve"> -86.2144775390625</v>
      </c>
      <c r="F51" t="s">
        <v>9</v>
      </c>
      <c r="G51" t="s">
        <v>143</v>
      </c>
      <c r="H51" t="s">
        <v>9</v>
      </c>
      <c r="I51">
        <v>6</v>
      </c>
      <c r="J51" t="s">
        <v>9</v>
      </c>
    </row>
    <row r="52" spans="1:10" x14ac:dyDescent="0.3">
      <c r="A52" t="s">
        <v>144</v>
      </c>
      <c r="B52" t="s">
        <v>9</v>
      </c>
      <c r="C52" t="s">
        <v>145</v>
      </c>
      <c r="D52" t="str">
        <f t="shared" si="2"/>
        <v>39.79075241088867</v>
      </c>
      <c r="E52" t="str">
        <f t="shared" si="3"/>
        <v xml:space="preserve"> -86.25044250488281</v>
      </c>
      <c r="F52" t="s">
        <v>9</v>
      </c>
      <c r="G52" t="s">
        <v>146</v>
      </c>
      <c r="H52" t="s">
        <v>9</v>
      </c>
      <c r="I52" t="s">
        <v>9</v>
      </c>
      <c r="J52" t="s">
        <v>9</v>
      </c>
    </row>
    <row r="53" spans="1:10" x14ac:dyDescent="0.3">
      <c r="A53" t="s">
        <v>147</v>
      </c>
      <c r="B53" t="s">
        <v>9</v>
      </c>
      <c r="C53" t="s">
        <v>148</v>
      </c>
      <c r="D53" t="str">
        <f t="shared" si="2"/>
        <v>39.790748596191406</v>
      </c>
      <c r="E53" t="str">
        <f t="shared" si="3"/>
        <v xml:space="preserve"> -86.25044250488281</v>
      </c>
      <c r="F53" t="s">
        <v>9</v>
      </c>
      <c r="G53" t="s">
        <v>9</v>
      </c>
      <c r="H53" t="s">
        <v>9</v>
      </c>
      <c r="I53">
        <v>25</v>
      </c>
      <c r="J53" t="s">
        <v>9</v>
      </c>
    </row>
    <row r="54" spans="1:10" x14ac:dyDescent="0.3">
      <c r="A54" t="s">
        <v>149</v>
      </c>
      <c r="B54" t="s">
        <v>9</v>
      </c>
      <c r="C54" t="s">
        <v>150</v>
      </c>
      <c r="D54" t="str">
        <f t="shared" si="2"/>
        <v>39.78202819824219</v>
      </c>
      <c r="E54" t="str">
        <f t="shared" si="3"/>
        <v xml:space="preserve"> -86.25032806396484</v>
      </c>
      <c r="F54" t="s">
        <v>9</v>
      </c>
      <c r="G54" t="s">
        <v>9</v>
      </c>
      <c r="H54" t="s">
        <v>9</v>
      </c>
      <c r="I54">
        <v>3</v>
      </c>
      <c r="J54" t="s">
        <v>9</v>
      </c>
    </row>
    <row r="55" spans="1:10" x14ac:dyDescent="0.3">
      <c r="A55" t="s">
        <v>151</v>
      </c>
      <c r="B55" t="s">
        <v>9</v>
      </c>
      <c r="C55" t="s">
        <v>152</v>
      </c>
      <c r="D55" t="str">
        <f t="shared" si="2"/>
        <v>39.78433609008789</v>
      </c>
      <c r="E55" t="str">
        <f t="shared" si="3"/>
        <v xml:space="preserve"> -86.25408172607422</v>
      </c>
      <c r="F55" t="s">
        <v>9</v>
      </c>
      <c r="G55" t="s">
        <v>9</v>
      </c>
      <c r="H55" t="s">
        <v>9</v>
      </c>
      <c r="I55">
        <v>9</v>
      </c>
      <c r="J55" t="s">
        <v>9</v>
      </c>
    </row>
    <row r="56" spans="1:10" x14ac:dyDescent="0.3">
      <c r="A56" t="s">
        <v>153</v>
      </c>
      <c r="B56" t="s">
        <v>9</v>
      </c>
      <c r="C56" t="s">
        <v>154</v>
      </c>
      <c r="D56" t="str">
        <f t="shared" si="2"/>
        <v>39.718414306640625</v>
      </c>
      <c r="E56" t="str">
        <f t="shared" si="3"/>
        <v xml:space="preserve"> -86.08712768554688</v>
      </c>
      <c r="F56" t="s">
        <v>9</v>
      </c>
      <c r="G56" t="s">
        <v>155</v>
      </c>
      <c r="H56" t="s">
        <v>9</v>
      </c>
      <c r="I56">
        <v>3</v>
      </c>
      <c r="J56" t="s">
        <v>9</v>
      </c>
    </row>
    <row r="57" spans="1:10" x14ac:dyDescent="0.3">
      <c r="A57" t="s">
        <v>156</v>
      </c>
      <c r="B57" t="s">
        <v>9</v>
      </c>
      <c r="C57" t="s">
        <v>157</v>
      </c>
      <c r="D57" t="str">
        <f t="shared" si="2"/>
        <v>39.730567932128906</v>
      </c>
      <c r="E57" t="str">
        <f t="shared" si="3"/>
        <v xml:space="preserve"> -86.13774108886719</v>
      </c>
      <c r="F57" t="s">
        <v>9</v>
      </c>
      <c r="G57" t="s">
        <v>158</v>
      </c>
      <c r="H57" t="s">
        <v>9</v>
      </c>
      <c r="I57">
        <v>157</v>
      </c>
      <c r="J57" t="s">
        <v>9</v>
      </c>
    </row>
    <row r="58" spans="1:10" x14ac:dyDescent="0.3">
      <c r="A58" t="s">
        <v>159</v>
      </c>
      <c r="B58" t="s">
        <v>9</v>
      </c>
      <c r="C58" t="s">
        <v>160</v>
      </c>
      <c r="D58" t="str">
        <f t="shared" si="2"/>
        <v>39.7315559387207</v>
      </c>
      <c r="E58" t="str">
        <f t="shared" si="3"/>
        <v xml:space="preserve"> -86.1518325805664</v>
      </c>
      <c r="F58" t="s">
        <v>9</v>
      </c>
      <c r="G58" t="s">
        <v>161</v>
      </c>
      <c r="H58" t="s">
        <v>9</v>
      </c>
      <c r="I58" t="s">
        <v>9</v>
      </c>
      <c r="J58" t="s">
        <v>9</v>
      </c>
    </row>
    <row r="59" spans="1:10" x14ac:dyDescent="0.3">
      <c r="A59" t="s">
        <v>162</v>
      </c>
      <c r="B59" t="s">
        <v>9</v>
      </c>
      <c r="C59" t="s">
        <v>163</v>
      </c>
      <c r="D59" t="str">
        <f t="shared" si="2"/>
        <v>39.67023849487305</v>
      </c>
      <c r="E59" t="str">
        <f t="shared" si="3"/>
        <v xml:space="preserve"> -86.13278198242188</v>
      </c>
      <c r="F59" t="s">
        <v>9</v>
      </c>
      <c r="G59" t="s">
        <v>9</v>
      </c>
      <c r="H59" t="s">
        <v>9</v>
      </c>
      <c r="I59">
        <v>1</v>
      </c>
      <c r="J59" t="s">
        <v>9</v>
      </c>
    </row>
    <row r="60" spans="1:10" x14ac:dyDescent="0.3">
      <c r="A60" t="s">
        <v>164</v>
      </c>
      <c r="B60" t="s">
        <v>9</v>
      </c>
      <c r="C60" t="s">
        <v>165</v>
      </c>
      <c r="D60" t="str">
        <f t="shared" si="2"/>
        <v>39.70663833618164</v>
      </c>
      <c r="E60" t="str">
        <f t="shared" si="3"/>
        <v xml:space="preserve"> -86.13262176513672</v>
      </c>
      <c r="F60" t="s">
        <v>9</v>
      </c>
      <c r="G60" t="s">
        <v>9</v>
      </c>
      <c r="H60" t="s">
        <v>9</v>
      </c>
      <c r="I60" t="s">
        <v>9</v>
      </c>
      <c r="J60" t="s">
        <v>9</v>
      </c>
    </row>
    <row r="61" spans="1:10" x14ac:dyDescent="0.3">
      <c r="A61" t="s">
        <v>166</v>
      </c>
      <c r="B61" t="s">
        <v>9</v>
      </c>
      <c r="C61" t="s">
        <v>167</v>
      </c>
      <c r="D61" t="str">
        <f t="shared" si="2"/>
        <v>39.67074966430664</v>
      </c>
      <c r="E61" t="str">
        <f t="shared" si="3"/>
        <v xml:space="preserve"> -86.12848663330078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</row>
    <row r="62" spans="1:10" x14ac:dyDescent="0.3">
      <c r="A62" t="s">
        <v>168</v>
      </c>
      <c r="B62" t="s">
        <v>9</v>
      </c>
      <c r="C62" t="s">
        <v>169</v>
      </c>
      <c r="D62" t="str">
        <f t="shared" si="2"/>
        <v>39.63755416870117</v>
      </c>
      <c r="E62" t="str">
        <f t="shared" si="3"/>
        <v xml:space="preserve"> -86.17272186279297</v>
      </c>
      <c r="F62" t="s">
        <v>9</v>
      </c>
      <c r="G62" t="s">
        <v>170</v>
      </c>
      <c r="H62" t="s">
        <v>9</v>
      </c>
      <c r="I62" t="s">
        <v>9</v>
      </c>
      <c r="J62" t="s">
        <v>9</v>
      </c>
    </row>
    <row r="63" spans="1:10" x14ac:dyDescent="0.3">
      <c r="A63" t="s">
        <v>171</v>
      </c>
      <c r="B63" t="s">
        <v>9</v>
      </c>
      <c r="C63" t="s">
        <v>57</v>
      </c>
      <c r="D63" t="str">
        <f t="shared" si="2"/>
        <v>39.60771560668945</v>
      </c>
      <c r="E63" t="str">
        <f t="shared" si="3"/>
        <v xml:space="preserve"> -86.14395141601562</v>
      </c>
      <c r="F63" t="s">
        <v>9</v>
      </c>
      <c r="G63" t="s">
        <v>172</v>
      </c>
      <c r="H63" t="s">
        <v>9</v>
      </c>
      <c r="I63">
        <v>34</v>
      </c>
      <c r="J63" t="s">
        <v>9</v>
      </c>
    </row>
    <row r="64" spans="1:10" x14ac:dyDescent="0.3">
      <c r="A64" t="s">
        <v>173</v>
      </c>
      <c r="B64" t="s">
        <v>9</v>
      </c>
      <c r="C64" t="s">
        <v>174</v>
      </c>
      <c r="D64" t="str">
        <f t="shared" si="2"/>
        <v>39.63727569580078</v>
      </c>
      <c r="E64" t="str">
        <f t="shared" si="3"/>
        <v xml:space="preserve"> -86.15481567382812</v>
      </c>
      <c r="F64" t="s">
        <v>9</v>
      </c>
      <c r="G64" t="s">
        <v>9</v>
      </c>
      <c r="H64" t="s">
        <v>9</v>
      </c>
      <c r="I64">
        <v>5</v>
      </c>
      <c r="J64" t="s">
        <v>9</v>
      </c>
    </row>
    <row r="65" spans="1:10" x14ac:dyDescent="0.3">
      <c r="A65" t="s">
        <v>175</v>
      </c>
      <c r="B65" t="s">
        <v>9</v>
      </c>
      <c r="C65" t="s">
        <v>176</v>
      </c>
      <c r="D65" t="str">
        <f t="shared" si="2"/>
        <v>39.647579193115234</v>
      </c>
      <c r="E65" t="str">
        <f t="shared" si="3"/>
        <v xml:space="preserve"> -86.0853271484375</v>
      </c>
      <c r="F65" t="s">
        <v>9</v>
      </c>
      <c r="G65" t="s">
        <v>9</v>
      </c>
      <c r="H65" t="s">
        <v>9</v>
      </c>
      <c r="I65" t="s">
        <v>9</v>
      </c>
      <c r="J65" t="s">
        <v>9</v>
      </c>
    </row>
    <row r="66" spans="1:10" x14ac:dyDescent="0.3">
      <c r="A66" t="s">
        <v>177</v>
      </c>
      <c r="B66" t="s">
        <v>9</v>
      </c>
      <c r="C66" t="s">
        <v>178</v>
      </c>
      <c r="D66" t="str">
        <f t="shared" si="2"/>
        <v>39.69389724731445</v>
      </c>
      <c r="E66" t="str">
        <f t="shared" si="3"/>
        <v xml:space="preserve"> -86.14778137207031</v>
      </c>
      <c r="F66" t="s">
        <v>9</v>
      </c>
      <c r="G66" t="s">
        <v>179</v>
      </c>
      <c r="H66" t="s">
        <v>9</v>
      </c>
      <c r="I66">
        <v>42</v>
      </c>
      <c r="J66" t="s">
        <v>9</v>
      </c>
    </row>
    <row r="67" spans="1:10" x14ac:dyDescent="0.3">
      <c r="A67" t="s">
        <v>180</v>
      </c>
      <c r="B67" t="s">
        <v>9</v>
      </c>
      <c r="C67" t="s">
        <v>181</v>
      </c>
      <c r="D67" t="str">
        <f t="shared" si="2"/>
        <v>39.67074966430664</v>
      </c>
      <c r="E67" t="str">
        <f t="shared" si="3"/>
        <v xml:space="preserve"> -86.12847900390625</v>
      </c>
      <c r="F67" t="s">
        <v>9</v>
      </c>
      <c r="G67" t="s">
        <v>182</v>
      </c>
      <c r="H67" t="s">
        <v>9</v>
      </c>
      <c r="I67" t="s">
        <v>9</v>
      </c>
      <c r="J67" t="s">
        <v>9</v>
      </c>
    </row>
    <row r="68" spans="1:10" x14ac:dyDescent="0.3">
      <c r="A68" t="s">
        <v>183</v>
      </c>
      <c r="B68" t="s">
        <v>9</v>
      </c>
      <c r="C68" t="s">
        <v>184</v>
      </c>
      <c r="D68" t="str">
        <f t="shared" si="2"/>
        <v>39.7197265625</v>
      </c>
      <c r="E68" t="str">
        <f t="shared" si="3"/>
        <v xml:space="preserve"> -86.09004974365234</v>
      </c>
      <c r="F68" t="s">
        <v>9</v>
      </c>
      <c r="G68" t="s">
        <v>185</v>
      </c>
      <c r="H68" t="s">
        <v>9</v>
      </c>
      <c r="I68" t="s">
        <v>9</v>
      </c>
      <c r="J68" t="s">
        <v>9</v>
      </c>
    </row>
    <row r="69" spans="1:10" x14ac:dyDescent="0.3">
      <c r="A69" t="s">
        <v>186</v>
      </c>
      <c r="B69" t="s">
        <v>9</v>
      </c>
      <c r="C69" t="s">
        <v>187</v>
      </c>
      <c r="D69" t="str">
        <f t="shared" si="2"/>
        <v>39.69533157348633</v>
      </c>
      <c r="E69" t="str">
        <f t="shared" si="3"/>
        <v xml:space="preserve"> -86.17337036132812</v>
      </c>
      <c r="F69" t="s">
        <v>9</v>
      </c>
      <c r="G69" t="s">
        <v>188</v>
      </c>
      <c r="H69" t="s">
        <v>9</v>
      </c>
      <c r="I69">
        <v>20</v>
      </c>
      <c r="J69" t="s">
        <v>9</v>
      </c>
    </row>
    <row r="70" spans="1:10" x14ac:dyDescent="0.3">
      <c r="A70" t="s">
        <v>189</v>
      </c>
      <c r="B70" t="s">
        <v>9</v>
      </c>
      <c r="C70" t="s">
        <v>190</v>
      </c>
      <c r="D70" t="str">
        <f t="shared" si="2"/>
        <v>39.7038688659668</v>
      </c>
      <c r="E70" t="str">
        <f t="shared" si="3"/>
        <v xml:space="preserve"> -86.06807708740234</v>
      </c>
      <c r="F70" t="s">
        <v>9</v>
      </c>
      <c r="G70" t="s">
        <v>191</v>
      </c>
      <c r="H70" t="s">
        <v>9</v>
      </c>
      <c r="I70" t="s">
        <v>9</v>
      </c>
      <c r="J70" t="s">
        <v>9</v>
      </c>
    </row>
    <row r="71" spans="1:10" x14ac:dyDescent="0.3">
      <c r="A71" t="s">
        <v>192</v>
      </c>
      <c r="B71" t="s">
        <v>9</v>
      </c>
      <c r="C71" t="s">
        <v>193</v>
      </c>
      <c r="D71" t="str">
        <f t="shared" si="2"/>
        <v>39.619319915771484</v>
      </c>
      <c r="E71" t="str">
        <f t="shared" si="3"/>
        <v xml:space="preserve"> -86.10652923583984</v>
      </c>
      <c r="F71" t="s">
        <v>9</v>
      </c>
      <c r="G71" t="s">
        <v>9</v>
      </c>
      <c r="H71" t="s">
        <v>9</v>
      </c>
      <c r="I71">
        <v>4</v>
      </c>
      <c r="J71" t="s">
        <v>9</v>
      </c>
    </row>
    <row r="72" spans="1:10" x14ac:dyDescent="0.3">
      <c r="A72" t="s">
        <v>194</v>
      </c>
      <c r="B72" t="s">
        <v>9</v>
      </c>
      <c r="C72" t="s">
        <v>195</v>
      </c>
      <c r="D72" t="str">
        <f t="shared" si="2"/>
        <v>39.94120407104492</v>
      </c>
      <c r="E72" t="str">
        <f t="shared" si="3"/>
        <v xml:space="preserve"> -85.91995239257812</v>
      </c>
      <c r="F72" t="s">
        <v>9</v>
      </c>
      <c r="G72" t="s">
        <v>196</v>
      </c>
      <c r="H72" t="s">
        <v>9</v>
      </c>
      <c r="I72">
        <v>12</v>
      </c>
      <c r="J72" t="s">
        <v>9</v>
      </c>
    </row>
    <row r="73" spans="1:10" x14ac:dyDescent="0.3">
      <c r="A73" t="s">
        <v>197</v>
      </c>
      <c r="B73" t="s">
        <v>9</v>
      </c>
      <c r="C73" t="s">
        <v>198</v>
      </c>
      <c r="D73" t="str">
        <f t="shared" si="2"/>
        <v>39.96450424194336</v>
      </c>
      <c r="E73" t="str">
        <f t="shared" si="3"/>
        <v xml:space="preserve"> -86.0223617553711</v>
      </c>
      <c r="F73" t="s">
        <v>9</v>
      </c>
      <c r="G73" t="s">
        <v>199</v>
      </c>
      <c r="H73" t="s">
        <v>9</v>
      </c>
      <c r="I73">
        <v>140</v>
      </c>
      <c r="J73" t="s">
        <v>9</v>
      </c>
    </row>
    <row r="74" spans="1:10" x14ac:dyDescent="0.3">
      <c r="A74" t="s">
        <v>200</v>
      </c>
      <c r="B74" t="s">
        <v>9</v>
      </c>
      <c r="C74" t="s">
        <v>201</v>
      </c>
      <c r="D74" t="str">
        <f t="shared" si="2"/>
        <v>39.957149505615234</v>
      </c>
      <c r="E74" t="str">
        <f t="shared" si="3"/>
        <v xml:space="preserve"> -86.01805877685547</v>
      </c>
      <c r="F74" t="s">
        <v>9</v>
      </c>
      <c r="G74" t="s">
        <v>202</v>
      </c>
      <c r="H74" t="s">
        <v>9</v>
      </c>
      <c r="I74" t="s">
        <v>9</v>
      </c>
      <c r="J74" t="s">
        <v>9</v>
      </c>
    </row>
    <row r="75" spans="1:10" x14ac:dyDescent="0.3">
      <c r="A75" t="s">
        <v>203</v>
      </c>
      <c r="B75" t="s">
        <v>9</v>
      </c>
      <c r="C75" t="s">
        <v>204</v>
      </c>
      <c r="D75" t="str">
        <f t="shared" si="2"/>
        <v>39.95409393310547</v>
      </c>
      <c r="E75" t="str">
        <f t="shared" si="3"/>
        <v xml:space="preserve"> -86.0165786743164</v>
      </c>
      <c r="F75" t="s">
        <v>9</v>
      </c>
      <c r="G75" t="s">
        <v>205</v>
      </c>
      <c r="H75" t="s">
        <v>9</v>
      </c>
      <c r="I75" t="s">
        <v>9</v>
      </c>
      <c r="J75" t="s">
        <v>9</v>
      </c>
    </row>
    <row r="76" spans="1:10" x14ac:dyDescent="0.3">
      <c r="A76" t="s">
        <v>206</v>
      </c>
      <c r="B76" t="s">
        <v>9</v>
      </c>
      <c r="C76" t="s">
        <v>207</v>
      </c>
      <c r="D76" t="str">
        <f t="shared" si="2"/>
        <v>39.9343147277832</v>
      </c>
      <c r="E76" t="str">
        <f t="shared" si="3"/>
        <v xml:space="preserve"> -86.0599365234375</v>
      </c>
      <c r="F76" t="s">
        <v>9</v>
      </c>
      <c r="G76" t="s">
        <v>208</v>
      </c>
      <c r="H76" t="s">
        <v>9</v>
      </c>
      <c r="I76">
        <v>49</v>
      </c>
      <c r="J76" t="s">
        <v>9</v>
      </c>
    </row>
    <row r="77" spans="1:10" x14ac:dyDescent="0.3">
      <c r="A77" t="s">
        <v>209</v>
      </c>
      <c r="B77" t="s">
        <v>9</v>
      </c>
      <c r="C77" t="s">
        <v>210</v>
      </c>
      <c r="D77" t="str">
        <f t="shared" si="2"/>
        <v>39.950531005859375</v>
      </c>
      <c r="E77" t="str">
        <f t="shared" si="3"/>
        <v xml:space="preserve"> -86.01546478271484</v>
      </c>
      <c r="F77" t="s">
        <v>9</v>
      </c>
      <c r="G77" t="s">
        <v>211</v>
      </c>
      <c r="H77" t="s">
        <v>9</v>
      </c>
      <c r="I77">
        <v>1</v>
      </c>
      <c r="J77" t="s">
        <v>9</v>
      </c>
    </row>
    <row r="78" spans="1:10" x14ac:dyDescent="0.3">
      <c r="A78" t="s">
        <v>212</v>
      </c>
      <c r="B78" t="s">
        <v>9</v>
      </c>
      <c r="C78" t="s">
        <v>213</v>
      </c>
      <c r="D78" t="str">
        <f t="shared" si="2"/>
        <v>39.952552795410156</v>
      </c>
      <c r="E78" t="str">
        <f t="shared" si="3"/>
        <v xml:space="preserve"> -86.01374053955078</v>
      </c>
      <c r="F78" t="s">
        <v>9</v>
      </c>
      <c r="G78" t="s">
        <v>9</v>
      </c>
      <c r="H78" t="s">
        <v>9</v>
      </c>
      <c r="I78">
        <v>34</v>
      </c>
      <c r="J78" t="s">
        <v>9</v>
      </c>
    </row>
    <row r="79" spans="1:10" x14ac:dyDescent="0.3">
      <c r="A79" t="s">
        <v>214</v>
      </c>
      <c r="B79" t="s">
        <v>9</v>
      </c>
      <c r="C79" t="s">
        <v>215</v>
      </c>
      <c r="D79" t="str">
        <f t="shared" si="2"/>
        <v>39.96171188354492</v>
      </c>
      <c r="E79" t="str">
        <f t="shared" si="3"/>
        <v xml:space="preserve"> -85.9836654663086</v>
      </c>
      <c r="F79" t="s">
        <v>9</v>
      </c>
      <c r="G79" t="s">
        <v>9</v>
      </c>
      <c r="H79" t="s">
        <v>9</v>
      </c>
      <c r="I79">
        <v>92</v>
      </c>
      <c r="J79" t="s">
        <v>9</v>
      </c>
    </row>
    <row r="80" spans="1:10" x14ac:dyDescent="0.3">
      <c r="A80" t="s">
        <v>216</v>
      </c>
      <c r="B80" t="s">
        <v>9</v>
      </c>
      <c r="C80" t="s">
        <v>217</v>
      </c>
      <c r="D80" t="str">
        <f t="shared" si="2"/>
        <v>39.95890426635742</v>
      </c>
      <c r="E80" t="str">
        <f t="shared" si="3"/>
        <v xml:space="preserve"> -85.99346160888672</v>
      </c>
      <c r="F80" t="s">
        <v>9</v>
      </c>
      <c r="G80" t="s">
        <v>218</v>
      </c>
      <c r="H80" t="s">
        <v>9</v>
      </c>
      <c r="I80" t="s">
        <v>9</v>
      </c>
      <c r="J80" t="s">
        <v>9</v>
      </c>
    </row>
    <row r="81" spans="1:10" x14ac:dyDescent="0.3">
      <c r="A81" t="s">
        <v>219</v>
      </c>
      <c r="B81" t="s">
        <v>9</v>
      </c>
      <c r="C81" t="s">
        <v>220</v>
      </c>
      <c r="D81" t="str">
        <f t="shared" si="2"/>
        <v>39.96162414550781</v>
      </c>
      <c r="E81" t="str">
        <f t="shared" si="3"/>
        <v xml:space="preserve"> -86.02500915527344</v>
      </c>
      <c r="F81" t="s">
        <v>9</v>
      </c>
      <c r="G81" t="s">
        <v>9</v>
      </c>
      <c r="H81" t="s">
        <v>9</v>
      </c>
      <c r="I81">
        <v>4</v>
      </c>
      <c r="J81" t="s">
        <v>9</v>
      </c>
    </row>
    <row r="82" spans="1:10" x14ac:dyDescent="0.3">
      <c r="A82" t="s">
        <v>72</v>
      </c>
      <c r="B82" t="s">
        <v>9</v>
      </c>
      <c r="C82" t="s">
        <v>221</v>
      </c>
      <c r="D82" t="str">
        <f t="shared" si="2"/>
        <v>39.93456268310547</v>
      </c>
      <c r="E82" t="str">
        <f t="shared" si="3"/>
        <v xml:space="preserve"> -86.05854797363281</v>
      </c>
      <c r="F82" t="s">
        <v>9</v>
      </c>
      <c r="G82" t="s">
        <v>222</v>
      </c>
      <c r="H82" t="s">
        <v>9</v>
      </c>
      <c r="I82">
        <v>32</v>
      </c>
      <c r="J82" t="s">
        <v>9</v>
      </c>
    </row>
    <row r="83" spans="1:10" x14ac:dyDescent="0.3">
      <c r="A83" t="s">
        <v>223</v>
      </c>
      <c r="B83" t="s">
        <v>9</v>
      </c>
      <c r="C83" t="s">
        <v>224</v>
      </c>
      <c r="D83" t="str">
        <f t="shared" si="2"/>
        <v>39.962188720703125</v>
      </c>
      <c r="E83" t="str">
        <f t="shared" si="3"/>
        <v xml:space="preserve"> -86.01878356933594</v>
      </c>
      <c r="F83" t="s">
        <v>9</v>
      </c>
      <c r="G83" t="s">
        <v>9</v>
      </c>
      <c r="H83" t="s">
        <v>9</v>
      </c>
      <c r="I83">
        <v>2</v>
      </c>
      <c r="J83" t="s">
        <v>9</v>
      </c>
    </row>
    <row r="84" spans="1:10" x14ac:dyDescent="0.3">
      <c r="A84" t="s">
        <v>225</v>
      </c>
      <c r="B84" t="s">
        <v>9</v>
      </c>
      <c r="C84" t="s">
        <v>226</v>
      </c>
      <c r="D84" t="str">
        <f t="shared" si="2"/>
        <v>39.94697952270508</v>
      </c>
      <c r="E84" t="str">
        <f t="shared" si="3"/>
        <v xml:space="preserve"> -86.02418518066406</v>
      </c>
      <c r="F84" t="s">
        <v>9</v>
      </c>
      <c r="G84" t="s">
        <v>227</v>
      </c>
      <c r="H84" t="s">
        <v>9</v>
      </c>
      <c r="I84" t="s">
        <v>9</v>
      </c>
      <c r="J84" t="s">
        <v>9</v>
      </c>
    </row>
    <row r="85" spans="1:10" x14ac:dyDescent="0.3">
      <c r="A85" t="s">
        <v>228</v>
      </c>
      <c r="B85" t="s">
        <v>9</v>
      </c>
      <c r="C85" t="s">
        <v>229</v>
      </c>
      <c r="D85" t="str">
        <f t="shared" si="2"/>
        <v>39.958763122558594</v>
      </c>
      <c r="E85" t="str">
        <f t="shared" si="3"/>
        <v xml:space="preserve"> -86.01374816894531</v>
      </c>
      <c r="F85" t="s">
        <v>9</v>
      </c>
      <c r="G85" t="s">
        <v>230</v>
      </c>
      <c r="H85" t="s">
        <v>9</v>
      </c>
      <c r="I85" t="s">
        <v>9</v>
      </c>
      <c r="J85" t="s">
        <v>9</v>
      </c>
    </row>
    <row r="86" spans="1:10" x14ac:dyDescent="0.3">
      <c r="A86" t="s">
        <v>231</v>
      </c>
      <c r="B86" t="s">
        <v>9</v>
      </c>
      <c r="C86" t="s">
        <v>232</v>
      </c>
      <c r="D86" t="str">
        <f t="shared" si="2"/>
        <v>39.981239318847656</v>
      </c>
      <c r="E86" t="str">
        <f t="shared" si="3"/>
        <v xml:space="preserve"> -85.89916229248047</v>
      </c>
      <c r="F86" t="s">
        <v>9</v>
      </c>
      <c r="G86" t="s">
        <v>9</v>
      </c>
      <c r="H86" t="s">
        <v>9</v>
      </c>
      <c r="I86">
        <v>3</v>
      </c>
      <c r="J86" t="s">
        <v>9</v>
      </c>
    </row>
    <row r="87" spans="1:10" x14ac:dyDescent="0.3">
      <c r="A87" t="s">
        <v>233</v>
      </c>
      <c r="B87" t="s">
        <v>9</v>
      </c>
      <c r="C87" t="s">
        <v>234</v>
      </c>
      <c r="D87" t="str">
        <f t="shared" si="2"/>
        <v>39.966182708740234</v>
      </c>
      <c r="E87" t="str">
        <f t="shared" si="3"/>
        <v xml:space="preserve"> -85.97792053222656</v>
      </c>
      <c r="F87" t="s">
        <v>9</v>
      </c>
      <c r="G87" t="s">
        <v>9</v>
      </c>
      <c r="H87" t="s">
        <v>9</v>
      </c>
      <c r="I87">
        <v>9</v>
      </c>
      <c r="J87" t="s">
        <v>9</v>
      </c>
    </row>
    <row r="88" spans="1:10" x14ac:dyDescent="0.3">
      <c r="A88" t="s">
        <v>235</v>
      </c>
      <c r="B88" t="s">
        <v>9</v>
      </c>
      <c r="C88" t="s">
        <v>236</v>
      </c>
      <c r="D88" t="str">
        <f t="shared" si="2"/>
        <v>39.94451141357422</v>
      </c>
      <c r="E88" t="str">
        <f t="shared" si="3"/>
        <v xml:space="preserve"> -86.02989959716797</v>
      </c>
      <c r="F88" t="s">
        <v>9</v>
      </c>
      <c r="G88" t="s">
        <v>237</v>
      </c>
      <c r="H88" t="s">
        <v>9</v>
      </c>
      <c r="I88" t="s">
        <v>9</v>
      </c>
      <c r="J88" t="s">
        <v>9</v>
      </c>
    </row>
    <row r="89" spans="1:10" x14ac:dyDescent="0.3">
      <c r="A89" t="s">
        <v>238</v>
      </c>
      <c r="B89" t="s">
        <v>9</v>
      </c>
      <c r="C89" t="s">
        <v>239</v>
      </c>
      <c r="D89" t="str">
        <f t="shared" si="2"/>
        <v>39.981510162353516</v>
      </c>
      <c r="E89" t="str">
        <f t="shared" si="3"/>
        <v xml:space="preserve"> -86.0105209350586</v>
      </c>
      <c r="F89" t="s">
        <v>9</v>
      </c>
      <c r="G89" t="s">
        <v>240</v>
      </c>
      <c r="H89" t="s">
        <v>9</v>
      </c>
      <c r="I89" t="s">
        <v>9</v>
      </c>
      <c r="J89" t="s">
        <v>9</v>
      </c>
    </row>
    <row r="90" spans="1:10" x14ac:dyDescent="0.3">
      <c r="A90" t="s">
        <v>241</v>
      </c>
      <c r="B90" t="s">
        <v>9</v>
      </c>
      <c r="C90" t="s">
        <v>242</v>
      </c>
      <c r="D90" t="str">
        <f t="shared" si="2"/>
        <v>39.91316604614258</v>
      </c>
      <c r="E90" t="str">
        <f t="shared" si="3"/>
        <v xml:space="preserve"> -86.12466430664062</v>
      </c>
      <c r="F90" t="s">
        <v>9</v>
      </c>
      <c r="G90" t="s">
        <v>243</v>
      </c>
      <c r="H90" t="s">
        <v>9</v>
      </c>
      <c r="I90">
        <v>14</v>
      </c>
      <c r="J90" t="s">
        <v>9</v>
      </c>
    </row>
    <row r="91" spans="1:10" x14ac:dyDescent="0.3">
      <c r="A91" t="s">
        <v>244</v>
      </c>
      <c r="B91" t="s">
        <v>9</v>
      </c>
      <c r="C91" t="s">
        <v>245</v>
      </c>
      <c r="D91" t="str">
        <f t="shared" si="2"/>
        <v>39.91315841674805</v>
      </c>
      <c r="E91" t="str">
        <f t="shared" si="3"/>
        <v xml:space="preserve"> -86.12467193603516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</row>
    <row r="92" spans="1:10" x14ac:dyDescent="0.3">
      <c r="A92" t="s">
        <v>246</v>
      </c>
      <c r="B92" t="s">
        <v>9</v>
      </c>
      <c r="C92" t="s">
        <v>247</v>
      </c>
      <c r="D92" t="str">
        <f t="shared" si="2"/>
        <v>39.97858810424805</v>
      </c>
      <c r="E92" t="str">
        <f t="shared" si="3"/>
        <v xml:space="preserve"> -86.1304931640625</v>
      </c>
      <c r="F92" t="s">
        <v>9</v>
      </c>
      <c r="G92" t="s">
        <v>248</v>
      </c>
      <c r="H92" t="s">
        <v>9</v>
      </c>
      <c r="I92">
        <v>301</v>
      </c>
      <c r="J92" t="s">
        <v>9</v>
      </c>
    </row>
    <row r="93" spans="1:10" x14ac:dyDescent="0.3">
      <c r="A93" t="s">
        <v>249</v>
      </c>
      <c r="B93" t="s">
        <v>9</v>
      </c>
      <c r="C93" t="s">
        <v>250</v>
      </c>
      <c r="D93" t="str">
        <f t="shared" si="2"/>
        <v>39.98270034790039</v>
      </c>
      <c r="E93" t="str">
        <f t="shared" si="3"/>
        <v xml:space="preserve"> -86.12840270996094</v>
      </c>
      <c r="F93" t="s">
        <v>9</v>
      </c>
      <c r="G93" t="s">
        <v>251</v>
      </c>
      <c r="H93" t="s">
        <v>9</v>
      </c>
      <c r="I93">
        <v>43</v>
      </c>
      <c r="J93" t="s">
        <v>9</v>
      </c>
    </row>
    <row r="94" spans="1:10" x14ac:dyDescent="0.3">
      <c r="A94" t="s">
        <v>252</v>
      </c>
      <c r="B94" t="s">
        <v>9</v>
      </c>
      <c r="C94" t="s">
        <v>253</v>
      </c>
      <c r="D94" t="str">
        <f t="shared" si="2"/>
        <v>39.973548889160156</v>
      </c>
      <c r="E94" t="str">
        <f t="shared" si="3"/>
        <v xml:space="preserve"> -86.19330596923828</v>
      </c>
      <c r="F94" t="s">
        <v>9</v>
      </c>
      <c r="G94" t="s">
        <v>9</v>
      </c>
      <c r="H94" t="s">
        <v>9</v>
      </c>
      <c r="I94">
        <v>55</v>
      </c>
      <c r="J94" t="s">
        <v>9</v>
      </c>
    </row>
    <row r="95" spans="1:10" x14ac:dyDescent="0.3">
      <c r="A95" t="s">
        <v>254</v>
      </c>
      <c r="B95" t="s">
        <v>9</v>
      </c>
      <c r="C95" t="s">
        <v>255</v>
      </c>
      <c r="D95" t="str">
        <f t="shared" ref="D95:D158" si="4">MID(C95,FIND(":",C95)+2,FIND(",",C95)-FIND(":",C95)-2)</f>
        <v>39.91550827026367</v>
      </c>
      <c r="E95" t="str">
        <f t="shared" ref="E95:E158" si="5">MID(C95,FIND("longitude",C95)+11,LEN(C95)-FIND("longitude",C95)-11)</f>
        <v xml:space="preserve"> -86.1694107055664</v>
      </c>
      <c r="F95" t="s">
        <v>9</v>
      </c>
      <c r="G95" t="s">
        <v>9</v>
      </c>
      <c r="H95" t="s">
        <v>9</v>
      </c>
      <c r="I95">
        <v>281</v>
      </c>
      <c r="J95" t="s">
        <v>9</v>
      </c>
    </row>
    <row r="96" spans="1:10" x14ac:dyDescent="0.3">
      <c r="A96" t="s">
        <v>256</v>
      </c>
      <c r="B96" t="s">
        <v>9</v>
      </c>
      <c r="C96" t="s">
        <v>257</v>
      </c>
      <c r="D96" t="str">
        <f t="shared" si="4"/>
        <v>39.98271942138672</v>
      </c>
      <c r="E96" t="str">
        <f t="shared" si="5"/>
        <v xml:space="preserve"> -86.12837982177734</v>
      </c>
      <c r="F96" t="s">
        <v>9</v>
      </c>
      <c r="G96" t="s">
        <v>258</v>
      </c>
      <c r="H96" t="s">
        <v>9</v>
      </c>
      <c r="I96" t="s">
        <v>9</v>
      </c>
      <c r="J96" t="s">
        <v>9</v>
      </c>
    </row>
    <row r="97" spans="1:10" x14ac:dyDescent="0.3">
      <c r="A97" t="s">
        <v>259</v>
      </c>
      <c r="B97" t="s">
        <v>9</v>
      </c>
      <c r="C97" t="s">
        <v>260</v>
      </c>
      <c r="D97" t="str">
        <f t="shared" si="4"/>
        <v>39.91437911987305</v>
      </c>
      <c r="E97" t="str">
        <f t="shared" si="5"/>
        <v xml:space="preserve"> -86.20092010498047</v>
      </c>
      <c r="F97" t="s">
        <v>9</v>
      </c>
      <c r="G97" t="s">
        <v>261</v>
      </c>
      <c r="H97" t="s">
        <v>9</v>
      </c>
      <c r="I97" t="s">
        <v>9</v>
      </c>
      <c r="J97" t="s">
        <v>9</v>
      </c>
    </row>
    <row r="98" spans="1:10" x14ac:dyDescent="0.3">
      <c r="A98" t="s">
        <v>262</v>
      </c>
      <c r="B98" t="s">
        <v>9</v>
      </c>
      <c r="C98" t="s">
        <v>263</v>
      </c>
      <c r="D98" t="str">
        <f t="shared" si="4"/>
        <v>40.0235710144043</v>
      </c>
      <c r="E98" t="str">
        <f t="shared" si="5"/>
        <v xml:space="preserve"> -86.09126281738281</v>
      </c>
      <c r="F98" t="s">
        <v>9</v>
      </c>
      <c r="G98" t="s">
        <v>264</v>
      </c>
      <c r="H98" t="s">
        <v>9</v>
      </c>
      <c r="I98" t="s">
        <v>9</v>
      </c>
      <c r="J98" t="s">
        <v>9</v>
      </c>
    </row>
    <row r="99" spans="1:10" x14ac:dyDescent="0.3">
      <c r="A99" t="s">
        <v>265</v>
      </c>
      <c r="B99" t="s">
        <v>9</v>
      </c>
      <c r="C99" t="s">
        <v>266</v>
      </c>
      <c r="D99" t="str">
        <f t="shared" si="4"/>
        <v>39.978641510009766</v>
      </c>
      <c r="E99" t="str">
        <f t="shared" si="5"/>
        <v xml:space="preserve"> -86.12935638427734</v>
      </c>
      <c r="F99" t="s">
        <v>9</v>
      </c>
      <c r="G99" t="s">
        <v>9</v>
      </c>
      <c r="H99" t="s">
        <v>9</v>
      </c>
      <c r="I99">
        <v>24</v>
      </c>
      <c r="J99" t="s">
        <v>9</v>
      </c>
    </row>
    <row r="100" spans="1:10" x14ac:dyDescent="0.3">
      <c r="A100" t="s">
        <v>267</v>
      </c>
      <c r="B100" t="s">
        <v>9</v>
      </c>
      <c r="C100" t="s">
        <v>268</v>
      </c>
      <c r="D100" t="str">
        <f t="shared" si="4"/>
        <v>39.945838928222656</v>
      </c>
      <c r="E100" t="str">
        <f t="shared" si="5"/>
        <v xml:space="preserve"> -86.15454864501953</v>
      </c>
      <c r="F100" t="s">
        <v>9</v>
      </c>
      <c r="G100" t="s">
        <v>9</v>
      </c>
      <c r="H100" t="s">
        <v>9</v>
      </c>
      <c r="I100" t="s">
        <v>9</v>
      </c>
      <c r="J100" t="s">
        <v>9</v>
      </c>
    </row>
    <row r="101" spans="1:10" x14ac:dyDescent="0.3">
      <c r="A101" t="s">
        <v>269</v>
      </c>
      <c r="B101" t="s">
        <v>9</v>
      </c>
      <c r="C101" t="s">
        <v>270</v>
      </c>
      <c r="D101" t="str">
        <f t="shared" si="4"/>
        <v>39.98631286621094</v>
      </c>
      <c r="E101" t="str">
        <f t="shared" si="5"/>
        <v xml:space="preserve"> -86.11175537109375</v>
      </c>
      <c r="F101" t="s">
        <v>9</v>
      </c>
      <c r="G101" t="s">
        <v>271</v>
      </c>
      <c r="H101" t="s">
        <v>9</v>
      </c>
      <c r="I101">
        <v>32</v>
      </c>
      <c r="J101" t="s">
        <v>9</v>
      </c>
    </row>
    <row r="102" spans="1:10" x14ac:dyDescent="0.3">
      <c r="A102" t="s">
        <v>272</v>
      </c>
      <c r="B102" t="s">
        <v>9</v>
      </c>
      <c r="C102" t="s">
        <v>273</v>
      </c>
      <c r="D102" t="str">
        <f t="shared" si="4"/>
        <v>39.97025680541992</v>
      </c>
      <c r="E102" t="str">
        <f t="shared" si="5"/>
        <v xml:space="preserve"> -86.19878387451172</v>
      </c>
      <c r="F102" t="s">
        <v>9</v>
      </c>
      <c r="G102" t="s">
        <v>9</v>
      </c>
      <c r="H102" t="s">
        <v>9</v>
      </c>
      <c r="I102">
        <v>3</v>
      </c>
      <c r="J102" t="s">
        <v>9</v>
      </c>
    </row>
    <row r="103" spans="1:10" x14ac:dyDescent="0.3">
      <c r="A103" t="s">
        <v>274</v>
      </c>
      <c r="B103" t="s">
        <v>9</v>
      </c>
      <c r="C103" t="s">
        <v>275</v>
      </c>
      <c r="D103" t="str">
        <f t="shared" si="4"/>
        <v>39.994998931884766</v>
      </c>
      <c r="E103" t="str">
        <f t="shared" si="5"/>
        <v xml:space="preserve"> -86.21549987792969</v>
      </c>
      <c r="F103" t="s">
        <v>9</v>
      </c>
      <c r="G103" t="s">
        <v>276</v>
      </c>
      <c r="H103" t="s">
        <v>9</v>
      </c>
      <c r="I103" t="s">
        <v>9</v>
      </c>
      <c r="J103" t="s">
        <v>9</v>
      </c>
    </row>
    <row r="104" spans="1:10" x14ac:dyDescent="0.3">
      <c r="A104" t="s">
        <v>277</v>
      </c>
      <c r="B104" t="s">
        <v>9</v>
      </c>
      <c r="C104" t="s">
        <v>278</v>
      </c>
      <c r="D104" t="str">
        <f t="shared" si="4"/>
        <v>39.93284606933594</v>
      </c>
      <c r="E104" t="str">
        <f t="shared" si="5"/>
        <v xml:space="preserve"> -86.09054565429688</v>
      </c>
      <c r="F104" t="s">
        <v>9</v>
      </c>
      <c r="G104" t="s">
        <v>279</v>
      </c>
      <c r="H104" t="s">
        <v>9</v>
      </c>
      <c r="I104" t="s">
        <v>9</v>
      </c>
      <c r="J104" t="s">
        <v>9</v>
      </c>
    </row>
    <row r="105" spans="1:10" x14ac:dyDescent="0.3">
      <c r="A105" t="s">
        <v>280</v>
      </c>
      <c r="B105" t="s">
        <v>9</v>
      </c>
      <c r="C105" t="s">
        <v>281</v>
      </c>
      <c r="D105" t="str">
        <f t="shared" si="4"/>
        <v>39.9741096496582</v>
      </c>
      <c r="E105" t="str">
        <f t="shared" si="5"/>
        <v xml:space="preserve"> -86.1958999633789</v>
      </c>
      <c r="F105" t="s">
        <v>9</v>
      </c>
      <c r="G105" t="s">
        <v>9</v>
      </c>
      <c r="H105" t="s">
        <v>9</v>
      </c>
      <c r="I105" t="s">
        <v>9</v>
      </c>
      <c r="J105" t="s">
        <v>9</v>
      </c>
    </row>
    <row r="106" spans="1:10" x14ac:dyDescent="0.3">
      <c r="A106" t="s">
        <v>282</v>
      </c>
      <c r="B106" t="s">
        <v>9</v>
      </c>
      <c r="C106" t="s">
        <v>283</v>
      </c>
      <c r="D106" t="str">
        <f t="shared" si="4"/>
        <v>39.984222412109375</v>
      </c>
      <c r="E106" t="str">
        <f t="shared" si="5"/>
        <v xml:space="preserve"> -86.12882232666016</v>
      </c>
      <c r="F106" t="s">
        <v>9</v>
      </c>
      <c r="G106" t="s">
        <v>284</v>
      </c>
      <c r="H106" t="s">
        <v>9</v>
      </c>
      <c r="I106" t="s">
        <v>9</v>
      </c>
      <c r="J106" t="s">
        <v>9</v>
      </c>
    </row>
    <row r="107" spans="1:10" x14ac:dyDescent="0.3">
      <c r="A107" t="s">
        <v>285</v>
      </c>
      <c r="B107" t="s">
        <v>9</v>
      </c>
      <c r="C107" t="s">
        <v>286</v>
      </c>
      <c r="D107" t="str">
        <f t="shared" si="4"/>
        <v>39.625938415527344</v>
      </c>
      <c r="E107" t="str">
        <f t="shared" si="5"/>
        <v xml:space="preserve"> -86.31098937988281</v>
      </c>
      <c r="F107" t="s">
        <v>9</v>
      </c>
      <c r="G107" t="s">
        <v>287</v>
      </c>
      <c r="H107" t="s">
        <v>9</v>
      </c>
      <c r="I107">
        <v>13</v>
      </c>
      <c r="J107" t="s">
        <v>9</v>
      </c>
    </row>
    <row r="108" spans="1:10" x14ac:dyDescent="0.3">
      <c r="A108" t="s">
        <v>288</v>
      </c>
      <c r="B108" t="s">
        <v>9</v>
      </c>
      <c r="C108" t="s">
        <v>289</v>
      </c>
      <c r="D108" t="str">
        <f t="shared" si="4"/>
        <v>39.635398864746094</v>
      </c>
      <c r="E108" t="str">
        <f t="shared" si="5"/>
        <v xml:space="preserve"> -86.31716918945312</v>
      </c>
      <c r="F108" t="s">
        <v>9</v>
      </c>
      <c r="G108" t="s">
        <v>9</v>
      </c>
      <c r="H108" t="s">
        <v>9</v>
      </c>
      <c r="I108" t="s">
        <v>9</v>
      </c>
      <c r="J108" t="s">
        <v>9</v>
      </c>
    </row>
    <row r="109" spans="1:10" x14ac:dyDescent="0.3">
      <c r="A109" t="s">
        <v>290</v>
      </c>
      <c r="B109" t="s">
        <v>9</v>
      </c>
      <c r="C109" t="s">
        <v>291</v>
      </c>
      <c r="D109" t="str">
        <f t="shared" si="4"/>
        <v>39.642669677734375</v>
      </c>
      <c r="E109" t="str">
        <f t="shared" si="5"/>
        <v xml:space="preserve"> -86.30789947509766</v>
      </c>
      <c r="F109" t="s">
        <v>9</v>
      </c>
      <c r="G109" t="s">
        <v>292</v>
      </c>
      <c r="H109" t="s">
        <v>9</v>
      </c>
      <c r="I109">
        <v>2</v>
      </c>
      <c r="J109" t="s">
        <v>9</v>
      </c>
    </row>
    <row r="110" spans="1:10" x14ac:dyDescent="0.3">
      <c r="A110" t="s">
        <v>293</v>
      </c>
      <c r="B110" t="s">
        <v>9</v>
      </c>
      <c r="C110" t="s">
        <v>294</v>
      </c>
      <c r="D110" t="str">
        <f t="shared" si="4"/>
        <v>39.731773376464844</v>
      </c>
      <c r="E110" t="str">
        <f t="shared" si="5"/>
        <v xml:space="preserve"> -86.35393524169922</v>
      </c>
      <c r="F110" t="s">
        <v>9</v>
      </c>
      <c r="G110" t="s">
        <v>295</v>
      </c>
      <c r="H110" t="s">
        <v>9</v>
      </c>
      <c r="I110">
        <v>3</v>
      </c>
      <c r="J110" t="s">
        <v>9</v>
      </c>
    </row>
    <row r="111" spans="1:10" x14ac:dyDescent="0.3">
      <c r="A111" t="s">
        <v>296</v>
      </c>
      <c r="B111" t="s">
        <v>9</v>
      </c>
      <c r="C111" t="s">
        <v>297</v>
      </c>
      <c r="D111" t="str">
        <f t="shared" si="4"/>
        <v>39.72450256347656</v>
      </c>
      <c r="E111" t="str">
        <f t="shared" si="5"/>
        <v xml:space="preserve"> -86.39632415771484</v>
      </c>
      <c r="F111" t="s">
        <v>9</v>
      </c>
      <c r="G111" t="s">
        <v>298</v>
      </c>
      <c r="H111" t="s">
        <v>9</v>
      </c>
      <c r="I111">
        <v>2</v>
      </c>
      <c r="J111" t="s">
        <v>9</v>
      </c>
    </row>
    <row r="112" spans="1:10" x14ac:dyDescent="0.3">
      <c r="A112" t="s">
        <v>299</v>
      </c>
      <c r="B112" t="s">
        <v>9</v>
      </c>
      <c r="C112" t="s">
        <v>300</v>
      </c>
      <c r="D112" t="str">
        <f t="shared" si="4"/>
        <v>39.7244987487793</v>
      </c>
      <c r="E112" t="str">
        <f t="shared" si="5"/>
        <v xml:space="preserve"> -86.39631652832031</v>
      </c>
      <c r="F112" t="s">
        <v>9</v>
      </c>
      <c r="G112" t="s">
        <v>9</v>
      </c>
      <c r="H112" t="s">
        <v>9</v>
      </c>
      <c r="I112" t="s">
        <v>9</v>
      </c>
      <c r="J112" t="s">
        <v>9</v>
      </c>
    </row>
    <row r="113" spans="1:10" x14ac:dyDescent="0.3">
      <c r="A113" t="s">
        <v>301</v>
      </c>
      <c r="B113" t="s">
        <v>9</v>
      </c>
      <c r="C113" t="s">
        <v>302</v>
      </c>
      <c r="D113" t="str">
        <f t="shared" si="4"/>
        <v>39.63283920288086</v>
      </c>
      <c r="E113" t="str">
        <f t="shared" si="5"/>
        <v xml:space="preserve"> -86.31829833984375</v>
      </c>
      <c r="F113" t="s">
        <v>9</v>
      </c>
      <c r="G113" t="s">
        <v>303</v>
      </c>
      <c r="H113" t="s">
        <v>9</v>
      </c>
      <c r="I113" t="s">
        <v>9</v>
      </c>
      <c r="J113" t="s">
        <v>9</v>
      </c>
    </row>
    <row r="114" spans="1:10" x14ac:dyDescent="0.3">
      <c r="A114" t="s">
        <v>304</v>
      </c>
      <c r="B114" t="s">
        <v>9</v>
      </c>
      <c r="C114" t="s">
        <v>305</v>
      </c>
      <c r="D114" t="str">
        <f t="shared" si="4"/>
        <v>39.651126861572266</v>
      </c>
      <c r="E114" t="str">
        <f t="shared" si="5"/>
        <v xml:space="preserve"> -86.31179809570312</v>
      </c>
      <c r="F114" t="s">
        <v>9</v>
      </c>
      <c r="G114" t="s">
        <v>306</v>
      </c>
      <c r="H114" t="s">
        <v>9</v>
      </c>
      <c r="I114">
        <v>1</v>
      </c>
      <c r="J114" t="s">
        <v>9</v>
      </c>
    </row>
    <row r="115" spans="1:10" x14ac:dyDescent="0.3">
      <c r="A115" t="s">
        <v>307</v>
      </c>
      <c r="B115" t="s">
        <v>9</v>
      </c>
      <c r="C115" t="s">
        <v>308</v>
      </c>
      <c r="D115" t="str">
        <f t="shared" si="4"/>
        <v>39.68038558959961</v>
      </c>
      <c r="E115" t="str">
        <f t="shared" si="5"/>
        <v xml:space="preserve"> -86.24994659423828</v>
      </c>
      <c r="F115" t="s">
        <v>9</v>
      </c>
      <c r="G115" t="s">
        <v>9</v>
      </c>
      <c r="H115" t="s">
        <v>9</v>
      </c>
      <c r="I115">
        <v>14</v>
      </c>
      <c r="J115" t="s">
        <v>9</v>
      </c>
    </row>
    <row r="116" spans="1:10" x14ac:dyDescent="0.3">
      <c r="A116" t="s">
        <v>309</v>
      </c>
      <c r="B116" t="s">
        <v>9</v>
      </c>
      <c r="C116" t="s">
        <v>310</v>
      </c>
      <c r="D116" t="str">
        <f t="shared" si="4"/>
        <v>39.62889862060547</v>
      </c>
      <c r="E116" t="str">
        <f t="shared" si="5"/>
        <v xml:space="preserve"> -86.30667114257812</v>
      </c>
      <c r="F116" t="s">
        <v>9</v>
      </c>
      <c r="G116" t="s">
        <v>9</v>
      </c>
      <c r="H116" t="s">
        <v>9</v>
      </c>
      <c r="I116" t="s">
        <v>9</v>
      </c>
      <c r="J116" t="s">
        <v>9</v>
      </c>
    </row>
    <row r="117" spans="1:10" x14ac:dyDescent="0.3">
      <c r="A117" t="s">
        <v>311</v>
      </c>
      <c r="B117" t="s">
        <v>9</v>
      </c>
      <c r="C117" t="s">
        <v>312</v>
      </c>
      <c r="D117" t="str">
        <f t="shared" si="4"/>
        <v>39.66685104370117</v>
      </c>
      <c r="E117" t="str">
        <f t="shared" si="5"/>
        <v xml:space="preserve"> -86.24756622314453</v>
      </c>
      <c r="F117" t="s">
        <v>9</v>
      </c>
      <c r="G117" t="s">
        <v>313</v>
      </c>
      <c r="H117" t="s">
        <v>9</v>
      </c>
      <c r="I117" t="s">
        <v>9</v>
      </c>
      <c r="J117" t="s">
        <v>9</v>
      </c>
    </row>
    <row r="118" spans="1:10" x14ac:dyDescent="0.3">
      <c r="A118" t="s">
        <v>314</v>
      </c>
      <c r="B118" t="s">
        <v>9</v>
      </c>
      <c r="C118" t="s">
        <v>315</v>
      </c>
      <c r="D118" t="str">
        <f t="shared" si="4"/>
        <v>39.66767120361328</v>
      </c>
      <c r="E118" t="str">
        <f t="shared" si="5"/>
        <v xml:space="preserve"> -86.2469253540039</v>
      </c>
      <c r="F118" t="s">
        <v>9</v>
      </c>
      <c r="G118" t="s">
        <v>316</v>
      </c>
      <c r="H118" t="s">
        <v>9</v>
      </c>
      <c r="I118">
        <v>134</v>
      </c>
      <c r="J118" t="s">
        <v>9</v>
      </c>
    </row>
    <row r="119" spans="1:10" x14ac:dyDescent="0.3">
      <c r="A119" t="s">
        <v>317</v>
      </c>
      <c r="B119" t="s">
        <v>9</v>
      </c>
      <c r="C119" t="s">
        <v>318</v>
      </c>
      <c r="D119" t="str">
        <f t="shared" si="4"/>
        <v>39.63774490356445</v>
      </c>
      <c r="E119" t="str">
        <f t="shared" si="5"/>
        <v xml:space="preserve"> -86.3145523071289</v>
      </c>
      <c r="F119" t="s">
        <v>9</v>
      </c>
      <c r="G119" t="s">
        <v>319</v>
      </c>
      <c r="H119" t="s">
        <v>9</v>
      </c>
      <c r="I119" t="s">
        <v>9</v>
      </c>
      <c r="J119" t="s">
        <v>9</v>
      </c>
    </row>
    <row r="120" spans="1:10" x14ac:dyDescent="0.3">
      <c r="A120" t="s">
        <v>320</v>
      </c>
      <c r="B120" t="s">
        <v>9</v>
      </c>
      <c r="C120" t="s">
        <v>321</v>
      </c>
      <c r="D120" t="str">
        <f t="shared" si="4"/>
        <v>39.72277069091797</v>
      </c>
      <c r="E120" t="str">
        <f t="shared" si="5"/>
        <v xml:space="preserve"> -86.3790512084961</v>
      </c>
      <c r="F120" t="s">
        <v>9</v>
      </c>
      <c r="G120" t="s">
        <v>322</v>
      </c>
      <c r="H120" t="s">
        <v>9</v>
      </c>
      <c r="I120">
        <v>33</v>
      </c>
      <c r="J120" t="s">
        <v>9</v>
      </c>
    </row>
    <row r="121" spans="1:10" x14ac:dyDescent="0.3">
      <c r="A121" t="s">
        <v>323</v>
      </c>
      <c r="B121" t="s">
        <v>9</v>
      </c>
      <c r="C121" t="s">
        <v>324</v>
      </c>
      <c r="D121" t="str">
        <f t="shared" si="4"/>
        <v>39.72710037231445</v>
      </c>
      <c r="E121" t="str">
        <f t="shared" si="5"/>
        <v xml:space="preserve"> -86.38414764404297</v>
      </c>
      <c r="F121" t="s">
        <v>9</v>
      </c>
      <c r="G121" t="s">
        <v>9</v>
      </c>
      <c r="H121" t="s">
        <v>9</v>
      </c>
      <c r="I121">
        <v>4</v>
      </c>
      <c r="J121" t="s">
        <v>9</v>
      </c>
    </row>
    <row r="122" spans="1:10" x14ac:dyDescent="0.3">
      <c r="A122" t="s">
        <v>325</v>
      </c>
      <c r="B122" t="s">
        <v>9</v>
      </c>
      <c r="C122" t="s">
        <v>326</v>
      </c>
      <c r="D122" t="str">
        <f t="shared" si="4"/>
        <v>39.68571472167969</v>
      </c>
      <c r="E122" t="str">
        <f t="shared" si="5"/>
        <v xml:space="preserve"> -86.25566101074219</v>
      </c>
      <c r="F122" t="s">
        <v>9</v>
      </c>
      <c r="G122" t="s">
        <v>327</v>
      </c>
      <c r="H122" t="s">
        <v>9</v>
      </c>
      <c r="I122">
        <v>22</v>
      </c>
      <c r="J122" t="s">
        <v>9</v>
      </c>
    </row>
    <row r="123" spans="1:10" x14ac:dyDescent="0.3">
      <c r="A123" t="s">
        <v>328</v>
      </c>
      <c r="B123" t="s">
        <v>9</v>
      </c>
      <c r="C123" t="s">
        <v>329</v>
      </c>
      <c r="D123" t="str">
        <f t="shared" si="4"/>
        <v>39.671661376953125</v>
      </c>
      <c r="E123" t="str">
        <f t="shared" si="5"/>
        <v xml:space="preserve"> -86.36688232421875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</row>
    <row r="124" spans="1:10" x14ac:dyDescent="0.3">
      <c r="A124" t="s">
        <v>330</v>
      </c>
      <c r="B124" t="s">
        <v>9</v>
      </c>
      <c r="C124" t="s">
        <v>331</v>
      </c>
      <c r="D124" t="str">
        <f t="shared" si="4"/>
        <v>39.668006896972656</v>
      </c>
      <c r="E124" t="str">
        <f t="shared" si="5"/>
        <v xml:space="preserve"> -86.24609375</v>
      </c>
      <c r="F124" t="s">
        <v>9</v>
      </c>
      <c r="G124" t="s">
        <v>332</v>
      </c>
      <c r="H124" t="s">
        <v>9</v>
      </c>
      <c r="I124">
        <v>61</v>
      </c>
      <c r="J124" t="s">
        <v>9</v>
      </c>
    </row>
    <row r="125" spans="1:10" x14ac:dyDescent="0.3">
      <c r="A125" t="s">
        <v>333</v>
      </c>
      <c r="B125" t="s">
        <v>9</v>
      </c>
      <c r="C125" t="s">
        <v>334</v>
      </c>
      <c r="D125" t="str">
        <f t="shared" si="4"/>
        <v>39.78662109375</v>
      </c>
      <c r="E125" t="str">
        <f t="shared" si="5"/>
        <v xml:space="preserve"> -86.31864166259766</v>
      </c>
      <c r="F125" t="s">
        <v>9</v>
      </c>
      <c r="G125" t="s">
        <v>9</v>
      </c>
      <c r="H125" t="s">
        <v>9</v>
      </c>
      <c r="I125">
        <v>14</v>
      </c>
      <c r="J125" t="s">
        <v>9</v>
      </c>
    </row>
    <row r="126" spans="1:10" x14ac:dyDescent="0.3">
      <c r="A126" t="s">
        <v>335</v>
      </c>
      <c r="B126" t="s">
        <v>9</v>
      </c>
      <c r="C126" t="s">
        <v>336</v>
      </c>
      <c r="D126" t="str">
        <f t="shared" si="4"/>
        <v>39.77827072143555</v>
      </c>
      <c r="E126" t="str">
        <f t="shared" si="5"/>
        <v xml:space="preserve"> -86.33202362060547</v>
      </c>
      <c r="F126" t="s">
        <v>9</v>
      </c>
      <c r="G126" t="s">
        <v>337</v>
      </c>
      <c r="H126" t="s">
        <v>9</v>
      </c>
      <c r="I126" t="s">
        <v>9</v>
      </c>
      <c r="J126" t="s">
        <v>9</v>
      </c>
    </row>
    <row r="127" spans="1:10" x14ac:dyDescent="0.3">
      <c r="A127" t="s">
        <v>338</v>
      </c>
      <c r="B127" t="s">
        <v>9</v>
      </c>
      <c r="C127" t="s">
        <v>122</v>
      </c>
      <c r="D127" t="str">
        <f t="shared" si="4"/>
        <v>39.790401458740234</v>
      </c>
      <c r="E127" t="str">
        <f t="shared" si="5"/>
        <v xml:space="preserve"> -86.28253173828125</v>
      </c>
      <c r="F127" t="s">
        <v>9</v>
      </c>
      <c r="G127" t="s">
        <v>339</v>
      </c>
      <c r="H127" t="s">
        <v>9</v>
      </c>
      <c r="I127">
        <v>2</v>
      </c>
      <c r="J127" t="s">
        <v>9</v>
      </c>
    </row>
    <row r="128" spans="1:10" x14ac:dyDescent="0.3">
      <c r="A128" t="s">
        <v>340</v>
      </c>
      <c r="B128" t="s">
        <v>9</v>
      </c>
      <c r="C128" t="s">
        <v>341</v>
      </c>
      <c r="D128" t="str">
        <f t="shared" si="4"/>
        <v>39.84789276123047</v>
      </c>
      <c r="E128" t="str">
        <f t="shared" si="5"/>
        <v xml:space="preserve"> -86.39579010009766</v>
      </c>
      <c r="F128" t="s">
        <v>9</v>
      </c>
      <c r="G128" t="s">
        <v>342</v>
      </c>
      <c r="H128" t="s">
        <v>9</v>
      </c>
      <c r="I128" t="s">
        <v>9</v>
      </c>
      <c r="J128" t="s">
        <v>9</v>
      </c>
    </row>
    <row r="129" spans="1:10" x14ac:dyDescent="0.3">
      <c r="A129" t="s">
        <v>343</v>
      </c>
      <c r="B129" t="s">
        <v>9</v>
      </c>
      <c r="C129" t="s">
        <v>344</v>
      </c>
      <c r="D129" t="str">
        <f t="shared" si="4"/>
        <v>39.84392166137695</v>
      </c>
      <c r="E129" t="str">
        <f t="shared" si="5"/>
        <v xml:space="preserve"> -86.39909362792969</v>
      </c>
      <c r="F129" t="s">
        <v>9</v>
      </c>
      <c r="G129" t="s">
        <v>9</v>
      </c>
      <c r="H129" t="s">
        <v>9</v>
      </c>
      <c r="I129" t="s">
        <v>9</v>
      </c>
      <c r="J129" t="s">
        <v>9</v>
      </c>
    </row>
    <row r="130" spans="1:10" x14ac:dyDescent="0.3">
      <c r="A130" t="s">
        <v>345</v>
      </c>
      <c r="B130" t="s">
        <v>9</v>
      </c>
      <c r="C130" t="s">
        <v>346</v>
      </c>
      <c r="D130" t="str">
        <f t="shared" si="4"/>
        <v>39.8133544921875</v>
      </c>
      <c r="E130" t="str">
        <f t="shared" si="5"/>
        <v xml:space="preserve"> -86.29988098144531</v>
      </c>
      <c r="F130" t="s">
        <v>9</v>
      </c>
      <c r="G130" t="s">
        <v>9</v>
      </c>
      <c r="H130" t="s">
        <v>9</v>
      </c>
      <c r="I130">
        <v>1</v>
      </c>
      <c r="J130" t="s">
        <v>9</v>
      </c>
    </row>
    <row r="131" spans="1:10" x14ac:dyDescent="0.3">
      <c r="A131" t="s">
        <v>347</v>
      </c>
      <c r="B131" t="s">
        <v>9</v>
      </c>
      <c r="C131" t="s">
        <v>348</v>
      </c>
      <c r="D131" t="str">
        <f t="shared" si="4"/>
        <v>39.82926940917969</v>
      </c>
      <c r="E131" t="str">
        <f t="shared" si="5"/>
        <v xml:space="preserve"> -86.40278625488281</v>
      </c>
      <c r="F131" t="s">
        <v>9</v>
      </c>
      <c r="G131" t="s">
        <v>349</v>
      </c>
      <c r="H131" t="s">
        <v>9</v>
      </c>
      <c r="I131" t="s">
        <v>9</v>
      </c>
      <c r="J131" t="s">
        <v>9</v>
      </c>
    </row>
    <row r="132" spans="1:10" x14ac:dyDescent="0.3">
      <c r="A132" t="s">
        <v>350</v>
      </c>
      <c r="B132" t="s">
        <v>9</v>
      </c>
      <c r="C132" t="s">
        <v>351</v>
      </c>
      <c r="D132" t="str">
        <f t="shared" si="4"/>
        <v>39.81304931640625</v>
      </c>
      <c r="E132" t="str">
        <f t="shared" si="5"/>
        <v xml:space="preserve"> -86.2992172241211</v>
      </c>
      <c r="F132" t="s">
        <v>9</v>
      </c>
      <c r="G132" t="s">
        <v>352</v>
      </c>
      <c r="H132" t="s">
        <v>9</v>
      </c>
      <c r="I132">
        <v>20</v>
      </c>
      <c r="J132" t="s">
        <v>9</v>
      </c>
    </row>
    <row r="133" spans="1:10" x14ac:dyDescent="0.3">
      <c r="A133" t="s">
        <v>353</v>
      </c>
      <c r="B133" t="s">
        <v>9</v>
      </c>
      <c r="C133" t="s">
        <v>354</v>
      </c>
      <c r="D133" t="str">
        <f t="shared" si="4"/>
        <v>39.80812072753906</v>
      </c>
      <c r="E133" t="str">
        <f t="shared" si="5"/>
        <v xml:space="preserve"> -86.32218170166016</v>
      </c>
      <c r="F133" t="s">
        <v>9</v>
      </c>
      <c r="G133" t="s">
        <v>9</v>
      </c>
      <c r="H133" t="s">
        <v>9</v>
      </c>
      <c r="I133">
        <v>2</v>
      </c>
      <c r="J133" t="s">
        <v>9</v>
      </c>
    </row>
    <row r="134" spans="1:10" x14ac:dyDescent="0.3">
      <c r="A134" t="s">
        <v>355</v>
      </c>
      <c r="B134" t="s">
        <v>9</v>
      </c>
      <c r="C134" t="s">
        <v>356</v>
      </c>
      <c r="D134" t="str">
        <f t="shared" si="4"/>
        <v>39.81796646118164</v>
      </c>
      <c r="E134" t="str">
        <f t="shared" si="5"/>
        <v xml:space="preserve"> -86.35497283935547</v>
      </c>
      <c r="F134" t="s">
        <v>9</v>
      </c>
      <c r="G134" t="s">
        <v>9</v>
      </c>
      <c r="H134" t="s">
        <v>9</v>
      </c>
      <c r="I134">
        <v>20</v>
      </c>
      <c r="J134" t="s">
        <v>9</v>
      </c>
    </row>
    <row r="135" spans="1:10" x14ac:dyDescent="0.3">
      <c r="A135" t="s">
        <v>357</v>
      </c>
      <c r="B135" t="s">
        <v>9</v>
      </c>
      <c r="C135" t="s">
        <v>358</v>
      </c>
      <c r="D135" t="str">
        <f t="shared" si="4"/>
        <v>39.83964920043945</v>
      </c>
      <c r="E135" t="str">
        <f t="shared" si="5"/>
        <v xml:space="preserve"> -86.38729858398438</v>
      </c>
      <c r="F135" t="s">
        <v>9</v>
      </c>
      <c r="G135" t="s">
        <v>359</v>
      </c>
      <c r="H135" t="s">
        <v>9</v>
      </c>
      <c r="I135" t="s">
        <v>9</v>
      </c>
      <c r="J135" t="s">
        <v>9</v>
      </c>
    </row>
    <row r="136" spans="1:10" x14ac:dyDescent="0.3">
      <c r="A136" t="s">
        <v>360</v>
      </c>
      <c r="B136" t="s">
        <v>9</v>
      </c>
      <c r="C136" t="s">
        <v>361</v>
      </c>
      <c r="D136" t="str">
        <f t="shared" si="4"/>
        <v>39.8477897644043</v>
      </c>
      <c r="E136" t="str">
        <f t="shared" si="5"/>
        <v xml:space="preserve"> -86.40180206298828</v>
      </c>
      <c r="F136" t="s">
        <v>9</v>
      </c>
      <c r="G136" t="s">
        <v>9</v>
      </c>
      <c r="H136" t="s">
        <v>9</v>
      </c>
      <c r="I136">
        <v>31</v>
      </c>
      <c r="J136" t="s">
        <v>9</v>
      </c>
    </row>
    <row r="137" spans="1:10" x14ac:dyDescent="0.3">
      <c r="A137" t="s">
        <v>362</v>
      </c>
      <c r="B137" t="s">
        <v>9</v>
      </c>
      <c r="C137" t="s">
        <v>363</v>
      </c>
      <c r="D137" t="str">
        <f t="shared" si="4"/>
        <v>39.834720611572266</v>
      </c>
      <c r="E137" t="str">
        <f t="shared" si="5"/>
        <v xml:space="preserve"> -86.28839111328125</v>
      </c>
      <c r="F137" t="s">
        <v>9</v>
      </c>
      <c r="G137" t="s">
        <v>364</v>
      </c>
      <c r="H137" t="s">
        <v>9</v>
      </c>
      <c r="I137" t="s">
        <v>9</v>
      </c>
      <c r="J137" t="s">
        <v>9</v>
      </c>
    </row>
    <row r="138" spans="1:10" x14ac:dyDescent="0.3">
      <c r="A138" t="s">
        <v>365</v>
      </c>
      <c r="B138" t="s">
        <v>9</v>
      </c>
      <c r="C138" t="s">
        <v>366</v>
      </c>
      <c r="D138" t="str">
        <f t="shared" si="4"/>
        <v>39.84968566894531</v>
      </c>
      <c r="E138" t="str">
        <f t="shared" si="5"/>
        <v xml:space="preserve"> -86.41444396972656</v>
      </c>
      <c r="F138" t="s">
        <v>9</v>
      </c>
      <c r="G138" t="s">
        <v>367</v>
      </c>
      <c r="H138" t="s">
        <v>9</v>
      </c>
      <c r="I138" t="s">
        <v>9</v>
      </c>
      <c r="J138" t="s">
        <v>9</v>
      </c>
    </row>
    <row r="139" spans="1:10" x14ac:dyDescent="0.3">
      <c r="A139" t="s">
        <v>368</v>
      </c>
      <c r="B139" t="s">
        <v>9</v>
      </c>
      <c r="C139" t="s">
        <v>369</v>
      </c>
      <c r="D139" t="str">
        <f t="shared" si="4"/>
        <v>39.84321975708008</v>
      </c>
      <c r="E139" t="str">
        <f t="shared" si="5"/>
        <v xml:space="preserve"> -86.32794952392578</v>
      </c>
      <c r="F139" t="s">
        <v>9</v>
      </c>
      <c r="G139" t="s">
        <v>9</v>
      </c>
      <c r="H139" t="s">
        <v>9</v>
      </c>
      <c r="I139">
        <v>32</v>
      </c>
      <c r="J139" t="s">
        <v>9</v>
      </c>
    </row>
    <row r="140" spans="1:10" x14ac:dyDescent="0.3">
      <c r="A140" t="s">
        <v>370</v>
      </c>
      <c r="B140" t="s">
        <v>9</v>
      </c>
      <c r="C140" t="s">
        <v>371</v>
      </c>
      <c r="D140" t="str">
        <f t="shared" si="4"/>
        <v>39.77341842651367</v>
      </c>
      <c r="E140" t="str">
        <f t="shared" si="5"/>
        <v xml:space="preserve"> -86.45272827148438</v>
      </c>
      <c r="F140" t="s">
        <v>9</v>
      </c>
      <c r="G140" t="s">
        <v>372</v>
      </c>
      <c r="H140" t="s">
        <v>9</v>
      </c>
      <c r="I140" t="s">
        <v>9</v>
      </c>
      <c r="J140" t="s">
        <v>9</v>
      </c>
    </row>
    <row r="141" spans="1:10" x14ac:dyDescent="0.3">
      <c r="A141" t="s">
        <v>373</v>
      </c>
      <c r="B141" t="s">
        <v>9</v>
      </c>
      <c r="C141" t="s">
        <v>374</v>
      </c>
      <c r="D141" t="str">
        <f t="shared" si="4"/>
        <v>39.8458137512207</v>
      </c>
      <c r="E141" t="str">
        <f t="shared" si="5"/>
        <v xml:space="preserve"> -86.32848358154297</v>
      </c>
      <c r="F141" t="s">
        <v>9</v>
      </c>
      <c r="G141" t="s">
        <v>375</v>
      </c>
      <c r="H141" t="s">
        <v>9</v>
      </c>
      <c r="I141">
        <v>11</v>
      </c>
      <c r="J141" t="s">
        <v>9</v>
      </c>
    </row>
    <row r="142" spans="1:10" x14ac:dyDescent="0.3">
      <c r="A142" t="s">
        <v>376</v>
      </c>
      <c r="B142" t="s">
        <v>9</v>
      </c>
      <c r="C142" t="s">
        <v>377</v>
      </c>
      <c r="D142" t="str">
        <f t="shared" si="4"/>
        <v>39.833431243896484</v>
      </c>
      <c r="E142" t="str">
        <f t="shared" si="5"/>
        <v xml:space="preserve"> -86.38587951660156</v>
      </c>
      <c r="F142" t="s">
        <v>9</v>
      </c>
      <c r="G142" t="s">
        <v>378</v>
      </c>
      <c r="H142" t="s">
        <v>9</v>
      </c>
      <c r="I142" t="s">
        <v>9</v>
      </c>
      <c r="J142" t="s">
        <v>9</v>
      </c>
    </row>
    <row r="143" spans="1:10" x14ac:dyDescent="0.3">
      <c r="A143" t="s">
        <v>379</v>
      </c>
      <c r="B143" t="s">
        <v>9</v>
      </c>
      <c r="C143" t="s">
        <v>380</v>
      </c>
      <c r="D143" t="str">
        <f t="shared" si="4"/>
        <v>39.76746368408203</v>
      </c>
      <c r="E143" t="str">
        <f t="shared" si="5"/>
        <v xml:space="preserve"> -86.14826202392578</v>
      </c>
      <c r="F143" t="s">
        <v>9</v>
      </c>
      <c r="G143" t="s">
        <v>9</v>
      </c>
      <c r="H143" t="s">
        <v>9</v>
      </c>
      <c r="I143">
        <v>47</v>
      </c>
      <c r="J143" t="s">
        <v>9</v>
      </c>
    </row>
    <row r="144" spans="1:10" x14ac:dyDescent="0.3">
      <c r="A144" t="s">
        <v>381</v>
      </c>
      <c r="B144" t="s">
        <v>9</v>
      </c>
      <c r="C144" t="s">
        <v>382</v>
      </c>
      <c r="D144" t="str">
        <f t="shared" si="4"/>
        <v>39.767826080322266</v>
      </c>
      <c r="E144" t="str">
        <f t="shared" si="5"/>
        <v xml:space="preserve"> -86.13768768310547</v>
      </c>
      <c r="F144" t="s">
        <v>9</v>
      </c>
      <c r="G144" t="s">
        <v>383</v>
      </c>
      <c r="H144" t="s">
        <v>9</v>
      </c>
      <c r="I144">
        <v>4</v>
      </c>
      <c r="J144" t="s">
        <v>9</v>
      </c>
    </row>
    <row r="145" spans="1:10" x14ac:dyDescent="0.3">
      <c r="A145" t="s">
        <v>384</v>
      </c>
      <c r="B145" t="s">
        <v>9</v>
      </c>
      <c r="C145" t="s">
        <v>385</v>
      </c>
      <c r="D145" t="str">
        <f t="shared" si="4"/>
        <v>39.759613037109375</v>
      </c>
      <c r="E145" t="str">
        <f t="shared" si="5"/>
        <v xml:space="preserve"> -86.08455657958984</v>
      </c>
      <c r="F145" t="s">
        <v>9</v>
      </c>
      <c r="G145" t="s">
        <v>386</v>
      </c>
      <c r="H145" t="s">
        <v>9</v>
      </c>
      <c r="I145">
        <v>66</v>
      </c>
      <c r="J145" t="s">
        <v>9</v>
      </c>
    </row>
    <row r="146" spans="1:10" x14ac:dyDescent="0.3">
      <c r="A146" t="s">
        <v>387</v>
      </c>
      <c r="B146" t="s">
        <v>9</v>
      </c>
      <c r="C146" t="s">
        <v>388</v>
      </c>
      <c r="D146" t="str">
        <f t="shared" si="4"/>
        <v>39.76784896850586</v>
      </c>
      <c r="E146" t="str">
        <f t="shared" si="5"/>
        <v xml:space="preserve"> -86.13770294189453</v>
      </c>
      <c r="F146" t="s">
        <v>9</v>
      </c>
      <c r="G146" t="s">
        <v>9</v>
      </c>
      <c r="H146" t="s">
        <v>9</v>
      </c>
      <c r="I146">
        <v>4</v>
      </c>
      <c r="J146" t="s">
        <v>9</v>
      </c>
    </row>
    <row r="147" spans="1:10" x14ac:dyDescent="0.3">
      <c r="A147" t="s">
        <v>389</v>
      </c>
      <c r="B147" t="s">
        <v>9</v>
      </c>
      <c r="C147" t="s">
        <v>390</v>
      </c>
      <c r="D147" t="str">
        <f t="shared" si="4"/>
        <v>39.753719329833984</v>
      </c>
      <c r="E147" t="str">
        <f t="shared" si="5"/>
        <v xml:space="preserve"> -86.12567138671875</v>
      </c>
      <c r="F147" t="s">
        <v>9</v>
      </c>
      <c r="G147" t="s">
        <v>391</v>
      </c>
      <c r="H147" t="s">
        <v>9</v>
      </c>
      <c r="I147">
        <v>1</v>
      </c>
      <c r="J147" t="s">
        <v>9</v>
      </c>
    </row>
    <row r="148" spans="1:10" x14ac:dyDescent="0.3">
      <c r="A148" t="s">
        <v>392</v>
      </c>
      <c r="B148" t="s">
        <v>9</v>
      </c>
      <c r="C148" t="s">
        <v>393</v>
      </c>
      <c r="D148" t="str">
        <f t="shared" si="4"/>
        <v>39.75236129760742</v>
      </c>
      <c r="E148" t="str">
        <f t="shared" si="5"/>
        <v xml:space="preserve"> -86.12702941894531</v>
      </c>
      <c r="F148" t="s">
        <v>9</v>
      </c>
      <c r="G148" t="s">
        <v>394</v>
      </c>
      <c r="H148" t="s">
        <v>9</v>
      </c>
      <c r="I148">
        <v>4</v>
      </c>
      <c r="J148" t="s">
        <v>9</v>
      </c>
    </row>
    <row r="149" spans="1:10" x14ac:dyDescent="0.3">
      <c r="A149" t="s">
        <v>395</v>
      </c>
      <c r="B149" t="s">
        <v>9</v>
      </c>
      <c r="C149" t="s">
        <v>396</v>
      </c>
      <c r="D149" t="str">
        <f t="shared" si="4"/>
        <v>39.7453498840332</v>
      </c>
      <c r="E149" t="str">
        <f t="shared" si="5"/>
        <v xml:space="preserve"> -86.14563751220703</v>
      </c>
      <c r="F149" t="s">
        <v>9</v>
      </c>
      <c r="G149" t="s">
        <v>397</v>
      </c>
      <c r="H149" t="s">
        <v>9</v>
      </c>
      <c r="I149" t="s">
        <v>9</v>
      </c>
      <c r="J149" t="s">
        <v>9</v>
      </c>
    </row>
    <row r="150" spans="1:10" x14ac:dyDescent="0.3">
      <c r="A150" t="s">
        <v>398</v>
      </c>
      <c r="B150" t="s">
        <v>9</v>
      </c>
      <c r="C150" t="s">
        <v>399</v>
      </c>
      <c r="D150" t="str">
        <f t="shared" si="4"/>
        <v>39.761810302734375</v>
      </c>
      <c r="E150" t="str">
        <f t="shared" si="5"/>
        <v xml:space="preserve"> -86.1319580078125</v>
      </c>
      <c r="F150" t="s">
        <v>9</v>
      </c>
      <c r="G150" t="s">
        <v>9</v>
      </c>
      <c r="H150" t="s">
        <v>9</v>
      </c>
      <c r="I150">
        <v>13</v>
      </c>
      <c r="J150" t="s">
        <v>9</v>
      </c>
    </row>
    <row r="151" spans="1:10" x14ac:dyDescent="0.3">
      <c r="A151" t="s">
        <v>400</v>
      </c>
      <c r="B151" t="s">
        <v>9</v>
      </c>
      <c r="C151" t="s">
        <v>401</v>
      </c>
      <c r="D151" t="str">
        <f t="shared" si="4"/>
        <v>39.696319580078125</v>
      </c>
      <c r="E151" t="str">
        <f t="shared" si="5"/>
        <v xml:space="preserve"> -86.08683776855469</v>
      </c>
      <c r="F151" t="s">
        <v>9</v>
      </c>
      <c r="G151" t="s">
        <v>402</v>
      </c>
      <c r="H151" t="s">
        <v>9</v>
      </c>
      <c r="I151" t="s">
        <v>9</v>
      </c>
      <c r="J151" t="s">
        <v>9</v>
      </c>
    </row>
    <row r="152" spans="1:10" x14ac:dyDescent="0.3">
      <c r="A152" t="s">
        <v>403</v>
      </c>
      <c r="B152" t="s">
        <v>9</v>
      </c>
      <c r="C152" t="s">
        <v>404</v>
      </c>
      <c r="D152" t="str">
        <f t="shared" si="4"/>
        <v>39.755001068115234</v>
      </c>
      <c r="E152" t="str">
        <f t="shared" si="5"/>
        <v xml:space="preserve"> -86.12560272216797</v>
      </c>
      <c r="F152" t="s">
        <v>9</v>
      </c>
      <c r="G152" t="s">
        <v>405</v>
      </c>
      <c r="H152" t="s">
        <v>9</v>
      </c>
      <c r="I152" t="s">
        <v>9</v>
      </c>
      <c r="J152" t="s">
        <v>9</v>
      </c>
    </row>
    <row r="153" spans="1:10" x14ac:dyDescent="0.3">
      <c r="A153" t="s">
        <v>406</v>
      </c>
      <c r="B153" t="s">
        <v>9</v>
      </c>
      <c r="C153" t="s">
        <v>407</v>
      </c>
      <c r="D153" t="str">
        <f t="shared" si="4"/>
        <v>39.746826171875</v>
      </c>
      <c r="E153" t="str">
        <f t="shared" si="5"/>
        <v xml:space="preserve"> -86.14926147460938</v>
      </c>
      <c r="F153" t="s">
        <v>9</v>
      </c>
      <c r="G153" t="s">
        <v>408</v>
      </c>
      <c r="H153" t="s">
        <v>9</v>
      </c>
      <c r="I153">
        <v>86</v>
      </c>
      <c r="J153" t="s">
        <v>9</v>
      </c>
    </row>
    <row r="154" spans="1:10" x14ac:dyDescent="0.3">
      <c r="A154" t="s">
        <v>409</v>
      </c>
      <c r="B154" t="s">
        <v>9</v>
      </c>
      <c r="C154" t="s">
        <v>410</v>
      </c>
      <c r="D154" t="str">
        <f t="shared" si="4"/>
        <v>39.741817474365234</v>
      </c>
      <c r="E154" t="str">
        <f t="shared" si="5"/>
        <v xml:space="preserve"> -86.14742279052734</v>
      </c>
      <c r="F154" t="s">
        <v>9</v>
      </c>
      <c r="G154" t="s">
        <v>411</v>
      </c>
      <c r="H154" t="s">
        <v>9</v>
      </c>
      <c r="I154">
        <v>8</v>
      </c>
      <c r="J154" t="s">
        <v>9</v>
      </c>
    </row>
    <row r="155" spans="1:10" x14ac:dyDescent="0.3">
      <c r="A155" t="s">
        <v>412</v>
      </c>
      <c r="B155" t="s">
        <v>9</v>
      </c>
      <c r="C155" t="s">
        <v>413</v>
      </c>
      <c r="D155" t="str">
        <f t="shared" si="4"/>
        <v>39.755470275878906</v>
      </c>
      <c r="E155" t="str">
        <f t="shared" si="5"/>
        <v xml:space="preserve"> -86.12920379638672</v>
      </c>
      <c r="F155" t="s">
        <v>9</v>
      </c>
      <c r="G155" t="s">
        <v>414</v>
      </c>
      <c r="H155" t="s">
        <v>9</v>
      </c>
      <c r="I155" t="s">
        <v>9</v>
      </c>
      <c r="J155" t="s">
        <v>9</v>
      </c>
    </row>
    <row r="156" spans="1:10" x14ac:dyDescent="0.3">
      <c r="A156" t="s">
        <v>415</v>
      </c>
      <c r="B156" t="s">
        <v>9</v>
      </c>
      <c r="C156" t="s">
        <v>416</v>
      </c>
      <c r="D156" t="str">
        <f t="shared" si="4"/>
        <v>39.7162971496582</v>
      </c>
      <c r="E156" t="str">
        <f t="shared" si="5"/>
        <v xml:space="preserve"> -86.09954833984375</v>
      </c>
      <c r="F156" t="s">
        <v>9</v>
      </c>
      <c r="G156" t="s">
        <v>417</v>
      </c>
      <c r="H156" t="s">
        <v>9</v>
      </c>
      <c r="I156" t="s">
        <v>9</v>
      </c>
      <c r="J156" t="s">
        <v>9</v>
      </c>
    </row>
    <row r="157" spans="1:10" x14ac:dyDescent="0.3">
      <c r="A157" t="s">
        <v>418</v>
      </c>
      <c r="B157" t="s">
        <v>9</v>
      </c>
      <c r="C157" t="s">
        <v>419</v>
      </c>
      <c r="D157" t="str">
        <f t="shared" si="4"/>
        <v>39.74699783325195</v>
      </c>
      <c r="E157" t="str">
        <f t="shared" si="5"/>
        <v xml:space="preserve"> -86.14351654052734</v>
      </c>
      <c r="F157" t="s">
        <v>9</v>
      </c>
      <c r="G157" t="s">
        <v>420</v>
      </c>
      <c r="H157" t="s">
        <v>9</v>
      </c>
      <c r="I157">
        <v>7</v>
      </c>
      <c r="J157" t="s">
        <v>9</v>
      </c>
    </row>
    <row r="158" spans="1:10" x14ac:dyDescent="0.3">
      <c r="A158" t="s">
        <v>421</v>
      </c>
      <c r="B158" t="s">
        <v>9</v>
      </c>
      <c r="C158" t="s">
        <v>422</v>
      </c>
      <c r="D158" t="str">
        <f t="shared" si="4"/>
        <v>39.79351043701172</v>
      </c>
      <c r="E158" t="str">
        <f t="shared" si="5"/>
        <v xml:space="preserve"> -86.34864807128906</v>
      </c>
      <c r="F158" t="s">
        <v>9</v>
      </c>
      <c r="G158" t="s">
        <v>423</v>
      </c>
      <c r="H158" t="s">
        <v>9</v>
      </c>
      <c r="I158" t="s">
        <v>9</v>
      </c>
      <c r="J158" t="s">
        <v>9</v>
      </c>
    </row>
    <row r="159" spans="1:10" x14ac:dyDescent="0.3">
      <c r="A159" t="s">
        <v>424</v>
      </c>
      <c r="B159" t="s">
        <v>9</v>
      </c>
      <c r="C159" t="s">
        <v>425</v>
      </c>
      <c r="D159" t="str">
        <f t="shared" ref="D159:D222" si="6">MID(C159,FIND(":",C159)+2,FIND(",",C159)-FIND(":",C159)-2)</f>
        <v>39.80261993408203</v>
      </c>
      <c r="E159" t="str">
        <f t="shared" ref="E159:E222" si="7">MID(C159,FIND("longitude",C159)+11,LEN(C159)-FIND("longitude",C159)-11)</f>
        <v xml:space="preserve"> -86.34872436523438</v>
      </c>
      <c r="F159" t="s">
        <v>9</v>
      </c>
      <c r="G159" t="s">
        <v>426</v>
      </c>
      <c r="H159" t="s">
        <v>9</v>
      </c>
      <c r="I159" t="s">
        <v>9</v>
      </c>
      <c r="J159" t="s">
        <v>9</v>
      </c>
    </row>
    <row r="160" spans="1:10" x14ac:dyDescent="0.3">
      <c r="A160" t="s">
        <v>427</v>
      </c>
      <c r="B160" t="s">
        <v>9</v>
      </c>
      <c r="C160" t="s">
        <v>428</v>
      </c>
      <c r="D160" t="str">
        <f t="shared" si="6"/>
        <v>39.72714614868164</v>
      </c>
      <c r="E160" t="str">
        <f t="shared" si="7"/>
        <v xml:space="preserve"> -86.4191665649414</v>
      </c>
      <c r="F160" t="s">
        <v>9</v>
      </c>
      <c r="G160" t="s">
        <v>429</v>
      </c>
      <c r="H160" t="s">
        <v>9</v>
      </c>
      <c r="I160" t="s">
        <v>9</v>
      </c>
      <c r="J160" t="s">
        <v>9</v>
      </c>
    </row>
    <row r="161" spans="1:10" x14ac:dyDescent="0.3">
      <c r="A161" t="s">
        <v>430</v>
      </c>
      <c r="B161" t="s">
        <v>9</v>
      </c>
      <c r="C161" t="s">
        <v>431</v>
      </c>
      <c r="D161" t="str">
        <f t="shared" si="6"/>
        <v>39.76203536987305</v>
      </c>
      <c r="E161" t="str">
        <f t="shared" si="7"/>
        <v xml:space="preserve"> -86.28173065185547</v>
      </c>
      <c r="F161" t="s">
        <v>9</v>
      </c>
      <c r="G161" t="s">
        <v>9</v>
      </c>
      <c r="H161" t="s">
        <v>9</v>
      </c>
      <c r="I161" t="s">
        <v>9</v>
      </c>
      <c r="J161" t="s">
        <v>9</v>
      </c>
    </row>
    <row r="162" spans="1:10" x14ac:dyDescent="0.3">
      <c r="A162" t="s">
        <v>432</v>
      </c>
      <c r="B162" t="s">
        <v>9</v>
      </c>
      <c r="C162" t="s">
        <v>433</v>
      </c>
      <c r="D162" t="str">
        <f t="shared" si="6"/>
        <v>39.727169036865234</v>
      </c>
      <c r="E162" t="str">
        <f t="shared" si="7"/>
        <v xml:space="preserve"> -86.33930969238281</v>
      </c>
      <c r="F162" t="s">
        <v>9</v>
      </c>
      <c r="G162" t="s">
        <v>434</v>
      </c>
      <c r="H162" t="s">
        <v>9</v>
      </c>
      <c r="I162" t="s">
        <v>9</v>
      </c>
      <c r="J162" t="s">
        <v>9</v>
      </c>
    </row>
    <row r="163" spans="1:10" x14ac:dyDescent="0.3">
      <c r="A163" t="s">
        <v>435</v>
      </c>
      <c r="B163" t="s">
        <v>9</v>
      </c>
      <c r="C163" t="s">
        <v>436</v>
      </c>
      <c r="D163" t="str">
        <f t="shared" si="6"/>
        <v>39.72753143310547</v>
      </c>
      <c r="E163" t="str">
        <f t="shared" si="7"/>
        <v xml:space="preserve"> -86.38432312011719</v>
      </c>
      <c r="F163" t="s">
        <v>9</v>
      </c>
      <c r="G163" t="s">
        <v>437</v>
      </c>
      <c r="H163" t="s">
        <v>9</v>
      </c>
      <c r="I163">
        <v>5</v>
      </c>
      <c r="J163" t="s">
        <v>9</v>
      </c>
    </row>
    <row r="164" spans="1:10" x14ac:dyDescent="0.3">
      <c r="A164" t="s">
        <v>438</v>
      </c>
      <c r="B164" t="s">
        <v>9</v>
      </c>
      <c r="C164" t="s">
        <v>439</v>
      </c>
      <c r="D164" t="str">
        <f t="shared" si="6"/>
        <v>39.70113754272461</v>
      </c>
      <c r="E164" t="str">
        <f t="shared" si="7"/>
        <v xml:space="preserve"> -86.37960815429688</v>
      </c>
      <c r="F164" t="s">
        <v>9</v>
      </c>
      <c r="G164" t="s">
        <v>9</v>
      </c>
      <c r="H164" t="s">
        <v>9</v>
      </c>
      <c r="I164" t="s">
        <v>9</v>
      </c>
      <c r="J164" t="s">
        <v>9</v>
      </c>
    </row>
    <row r="165" spans="1:10" x14ac:dyDescent="0.3">
      <c r="A165" t="s">
        <v>440</v>
      </c>
      <c r="B165" t="s">
        <v>9</v>
      </c>
      <c r="C165" t="s">
        <v>441</v>
      </c>
      <c r="D165" t="str">
        <f t="shared" si="6"/>
        <v>39.73963928222656</v>
      </c>
      <c r="E165" t="str">
        <f t="shared" si="7"/>
        <v xml:space="preserve"> -86.32791137695312</v>
      </c>
      <c r="F165" t="s">
        <v>9</v>
      </c>
      <c r="G165" t="s">
        <v>442</v>
      </c>
      <c r="H165" t="s">
        <v>9</v>
      </c>
      <c r="I165" t="s">
        <v>9</v>
      </c>
      <c r="J165" t="s">
        <v>9</v>
      </c>
    </row>
    <row r="166" spans="1:10" x14ac:dyDescent="0.3">
      <c r="A166" t="s">
        <v>443</v>
      </c>
      <c r="B166" t="s">
        <v>9</v>
      </c>
      <c r="C166" t="s">
        <v>444</v>
      </c>
      <c r="D166" t="str">
        <f t="shared" si="6"/>
        <v>39.7044792175293</v>
      </c>
      <c r="E166" t="str">
        <f t="shared" si="7"/>
        <v xml:space="preserve"> -86.35540008544922</v>
      </c>
      <c r="F166" t="s">
        <v>9</v>
      </c>
      <c r="G166" t="s">
        <v>445</v>
      </c>
      <c r="H166" t="s">
        <v>9</v>
      </c>
      <c r="I166" t="s">
        <v>9</v>
      </c>
      <c r="J166" t="s">
        <v>9</v>
      </c>
    </row>
    <row r="167" spans="1:10" x14ac:dyDescent="0.3">
      <c r="A167" t="s">
        <v>446</v>
      </c>
      <c r="B167" t="s">
        <v>9</v>
      </c>
      <c r="C167" t="s">
        <v>447</v>
      </c>
      <c r="D167" t="str">
        <f t="shared" si="6"/>
        <v>39.722591400146484</v>
      </c>
      <c r="E167" t="str">
        <f t="shared" si="7"/>
        <v xml:space="preserve"> -86.37641143798828</v>
      </c>
      <c r="F167" t="s">
        <v>9</v>
      </c>
      <c r="G167" t="s">
        <v>448</v>
      </c>
      <c r="H167" t="s">
        <v>9</v>
      </c>
      <c r="I167" t="s">
        <v>9</v>
      </c>
      <c r="J167" t="s">
        <v>9</v>
      </c>
    </row>
    <row r="168" spans="1:10" x14ac:dyDescent="0.3">
      <c r="A168" t="s">
        <v>449</v>
      </c>
      <c r="B168" t="s">
        <v>9</v>
      </c>
      <c r="C168" t="s">
        <v>450</v>
      </c>
      <c r="D168" t="str">
        <f t="shared" si="6"/>
        <v>39.725860595703125</v>
      </c>
      <c r="E168" t="str">
        <f t="shared" si="7"/>
        <v xml:space="preserve"> -86.38037109375</v>
      </c>
      <c r="F168" t="s">
        <v>9</v>
      </c>
      <c r="G168" t="s">
        <v>451</v>
      </c>
      <c r="H168" t="s">
        <v>9</v>
      </c>
      <c r="I168" t="s">
        <v>9</v>
      </c>
      <c r="J168" t="s">
        <v>9</v>
      </c>
    </row>
    <row r="169" spans="1:10" x14ac:dyDescent="0.3">
      <c r="A169" t="s">
        <v>452</v>
      </c>
      <c r="B169" t="s">
        <v>9</v>
      </c>
      <c r="C169" t="s">
        <v>453</v>
      </c>
      <c r="D169" t="str">
        <f t="shared" si="6"/>
        <v>39.744319915771484</v>
      </c>
      <c r="E169" t="str">
        <f t="shared" si="7"/>
        <v xml:space="preserve"> -86.41155242919922</v>
      </c>
      <c r="F169" t="s">
        <v>9</v>
      </c>
      <c r="G169" t="s">
        <v>454</v>
      </c>
      <c r="H169" t="s">
        <v>9</v>
      </c>
      <c r="I169" t="s">
        <v>9</v>
      </c>
      <c r="J169" t="s">
        <v>9</v>
      </c>
    </row>
    <row r="170" spans="1:10" x14ac:dyDescent="0.3">
      <c r="A170" t="s">
        <v>455</v>
      </c>
      <c r="B170" t="s">
        <v>9</v>
      </c>
      <c r="C170" t="s">
        <v>456</v>
      </c>
      <c r="D170" t="str">
        <f t="shared" si="6"/>
        <v>39.641353607177734</v>
      </c>
      <c r="E170" t="str">
        <f t="shared" si="7"/>
        <v xml:space="preserve"> -86.374755859375</v>
      </c>
      <c r="F170" t="s">
        <v>9</v>
      </c>
      <c r="G170" t="s">
        <v>9</v>
      </c>
      <c r="H170" t="s">
        <v>9</v>
      </c>
      <c r="I170">
        <v>13</v>
      </c>
      <c r="J170" t="s">
        <v>9</v>
      </c>
    </row>
    <row r="171" spans="1:10" x14ac:dyDescent="0.3">
      <c r="A171" t="s">
        <v>457</v>
      </c>
      <c r="B171" t="s">
        <v>9</v>
      </c>
      <c r="C171" t="s">
        <v>458</v>
      </c>
      <c r="D171" t="str">
        <f t="shared" si="6"/>
        <v>40.03976058959961</v>
      </c>
      <c r="E171" t="str">
        <f t="shared" si="7"/>
        <v xml:space="preserve"> -86.01966857910156</v>
      </c>
      <c r="F171" t="s">
        <v>9</v>
      </c>
      <c r="G171" t="s">
        <v>9</v>
      </c>
      <c r="H171" t="s">
        <v>9</v>
      </c>
      <c r="I171">
        <v>13</v>
      </c>
      <c r="J171" t="s">
        <v>9</v>
      </c>
    </row>
    <row r="172" spans="1:10" x14ac:dyDescent="0.3">
      <c r="A172" t="s">
        <v>459</v>
      </c>
      <c r="B172" t="s">
        <v>9</v>
      </c>
      <c r="C172" t="s">
        <v>460</v>
      </c>
      <c r="D172" t="str">
        <f t="shared" si="6"/>
        <v>40.03874588012695</v>
      </c>
      <c r="E172" t="str">
        <f t="shared" si="7"/>
        <v xml:space="preserve"> -86.0107650756836</v>
      </c>
      <c r="F172" t="s">
        <v>9</v>
      </c>
      <c r="G172" t="s">
        <v>461</v>
      </c>
      <c r="H172" t="s">
        <v>9</v>
      </c>
      <c r="I172">
        <v>5</v>
      </c>
      <c r="J172" t="s">
        <v>9</v>
      </c>
    </row>
    <row r="173" spans="1:10" x14ac:dyDescent="0.3">
      <c r="A173" t="s">
        <v>462</v>
      </c>
      <c r="B173" t="s">
        <v>9</v>
      </c>
      <c r="C173" t="s">
        <v>463</v>
      </c>
      <c r="D173" t="str">
        <f t="shared" si="6"/>
        <v>40.12173080444336</v>
      </c>
      <c r="E173" t="str">
        <f t="shared" si="7"/>
        <v xml:space="preserve"> -86.02799224853516</v>
      </c>
      <c r="F173" t="s">
        <v>9</v>
      </c>
      <c r="G173" t="s">
        <v>464</v>
      </c>
      <c r="H173" t="s">
        <v>9</v>
      </c>
      <c r="I173">
        <v>4</v>
      </c>
      <c r="J173" t="s">
        <v>9</v>
      </c>
    </row>
    <row r="174" spans="1:10" x14ac:dyDescent="0.3">
      <c r="A174" t="s">
        <v>465</v>
      </c>
      <c r="B174" t="s">
        <v>9</v>
      </c>
      <c r="C174" t="s">
        <v>466</v>
      </c>
      <c r="D174" t="str">
        <f t="shared" si="6"/>
        <v>40.03392028808594</v>
      </c>
      <c r="E174" t="str">
        <f t="shared" si="7"/>
        <v xml:space="preserve"> -86.00328826904297</v>
      </c>
      <c r="F174" t="s">
        <v>9</v>
      </c>
      <c r="G174" t="s">
        <v>467</v>
      </c>
      <c r="H174" t="s">
        <v>9</v>
      </c>
      <c r="I174">
        <v>1</v>
      </c>
      <c r="J174" t="s">
        <v>9</v>
      </c>
    </row>
    <row r="175" spans="1:10" x14ac:dyDescent="0.3">
      <c r="A175" t="s">
        <v>468</v>
      </c>
      <c r="B175" t="s">
        <v>9</v>
      </c>
      <c r="C175" t="s">
        <v>469</v>
      </c>
      <c r="D175" t="str">
        <f t="shared" si="6"/>
        <v>40.00940704345703</v>
      </c>
      <c r="E175" t="str">
        <f t="shared" si="7"/>
        <v xml:space="preserve"> -85.94264221191406</v>
      </c>
      <c r="F175" t="s">
        <v>9</v>
      </c>
      <c r="G175" t="s">
        <v>470</v>
      </c>
      <c r="H175" t="s">
        <v>9</v>
      </c>
      <c r="I175">
        <v>752</v>
      </c>
      <c r="J175" t="s">
        <v>9</v>
      </c>
    </row>
    <row r="176" spans="1:10" x14ac:dyDescent="0.3">
      <c r="A176" t="s">
        <v>471</v>
      </c>
      <c r="B176" t="s">
        <v>9</v>
      </c>
      <c r="C176" t="s">
        <v>472</v>
      </c>
      <c r="D176" t="str">
        <f t="shared" si="6"/>
        <v>40.038021087646484</v>
      </c>
      <c r="E176" t="str">
        <f t="shared" si="7"/>
        <v xml:space="preserve"> -86.01055145263672</v>
      </c>
      <c r="F176" t="s">
        <v>9</v>
      </c>
      <c r="G176" t="s">
        <v>473</v>
      </c>
      <c r="H176" t="s">
        <v>9</v>
      </c>
      <c r="I176" t="s">
        <v>9</v>
      </c>
      <c r="J176" t="s">
        <v>9</v>
      </c>
    </row>
    <row r="177" spans="1:10" x14ac:dyDescent="0.3">
      <c r="A177" t="s">
        <v>474</v>
      </c>
      <c r="B177" t="s">
        <v>9</v>
      </c>
      <c r="C177" t="s">
        <v>475</v>
      </c>
      <c r="D177" t="str">
        <f t="shared" si="6"/>
        <v>40.03912353515625</v>
      </c>
      <c r="E177" t="str">
        <f t="shared" si="7"/>
        <v xml:space="preserve"> -86.00711059570312</v>
      </c>
      <c r="F177" t="s">
        <v>9</v>
      </c>
      <c r="G177" t="s">
        <v>476</v>
      </c>
      <c r="H177" t="s">
        <v>9</v>
      </c>
      <c r="I177" t="s">
        <v>9</v>
      </c>
      <c r="J177" t="s">
        <v>9</v>
      </c>
    </row>
    <row r="178" spans="1:10" x14ac:dyDescent="0.3">
      <c r="A178" t="s">
        <v>477</v>
      </c>
      <c r="B178" t="s">
        <v>9</v>
      </c>
      <c r="C178" t="s">
        <v>478</v>
      </c>
      <c r="D178" t="str">
        <f t="shared" si="6"/>
        <v>40.04287338256836</v>
      </c>
      <c r="E178" t="str">
        <f t="shared" si="7"/>
        <v xml:space="preserve"> -86.0226821899414</v>
      </c>
      <c r="F178" t="s">
        <v>9</v>
      </c>
      <c r="G178" t="s">
        <v>9</v>
      </c>
      <c r="H178" t="s">
        <v>9</v>
      </c>
      <c r="I178" t="s">
        <v>9</v>
      </c>
      <c r="J178" t="s">
        <v>9</v>
      </c>
    </row>
    <row r="179" spans="1:10" x14ac:dyDescent="0.3">
      <c r="A179" t="s">
        <v>479</v>
      </c>
      <c r="B179" t="s">
        <v>9</v>
      </c>
      <c r="C179" t="s">
        <v>480</v>
      </c>
      <c r="D179" t="str">
        <f t="shared" si="6"/>
        <v>40.042476654052734</v>
      </c>
      <c r="E179" t="str">
        <f t="shared" si="7"/>
        <v xml:space="preserve"> -86.01378631591797</v>
      </c>
      <c r="F179" t="s">
        <v>9</v>
      </c>
      <c r="G179" t="s">
        <v>481</v>
      </c>
      <c r="H179" t="s">
        <v>9</v>
      </c>
      <c r="I179">
        <v>7</v>
      </c>
      <c r="J179" t="s">
        <v>9</v>
      </c>
    </row>
    <row r="180" spans="1:10" x14ac:dyDescent="0.3">
      <c r="A180" t="s">
        <v>482</v>
      </c>
      <c r="B180" t="s">
        <v>9</v>
      </c>
      <c r="C180" t="s">
        <v>483</v>
      </c>
      <c r="D180" t="str">
        <f t="shared" si="6"/>
        <v>40.03921127319336</v>
      </c>
      <c r="E180" t="str">
        <f t="shared" si="7"/>
        <v xml:space="preserve"> -86.01698303222656</v>
      </c>
      <c r="F180" t="s">
        <v>9</v>
      </c>
      <c r="G180" t="s">
        <v>484</v>
      </c>
      <c r="H180" t="s">
        <v>9</v>
      </c>
      <c r="I180" t="s">
        <v>9</v>
      </c>
      <c r="J180" t="s">
        <v>9</v>
      </c>
    </row>
    <row r="181" spans="1:10" x14ac:dyDescent="0.3">
      <c r="A181" t="s">
        <v>485</v>
      </c>
      <c r="B181" t="s">
        <v>9</v>
      </c>
      <c r="C181" t="s">
        <v>486</v>
      </c>
      <c r="D181" t="str">
        <f t="shared" si="6"/>
        <v>40.04147720336914</v>
      </c>
      <c r="E181" t="str">
        <f t="shared" si="7"/>
        <v xml:space="preserve"> -86.01245880126953</v>
      </c>
      <c r="F181" t="s">
        <v>9</v>
      </c>
      <c r="G181" t="s">
        <v>487</v>
      </c>
      <c r="H181" t="s">
        <v>9</v>
      </c>
      <c r="I181">
        <v>72</v>
      </c>
      <c r="J181" t="s">
        <v>9</v>
      </c>
    </row>
    <row r="182" spans="1:10" x14ac:dyDescent="0.3">
      <c r="A182" t="s">
        <v>488</v>
      </c>
      <c r="B182" t="s">
        <v>9</v>
      </c>
      <c r="C182" t="s">
        <v>489</v>
      </c>
      <c r="D182" t="str">
        <f t="shared" si="6"/>
        <v>40.055057525634766</v>
      </c>
      <c r="E182" t="str">
        <f t="shared" si="7"/>
        <v xml:space="preserve"> -86.00843048095703</v>
      </c>
      <c r="F182" t="s">
        <v>9</v>
      </c>
      <c r="G182" t="s">
        <v>490</v>
      </c>
      <c r="H182" t="s">
        <v>9</v>
      </c>
      <c r="I182">
        <v>42</v>
      </c>
      <c r="J182" t="s">
        <v>9</v>
      </c>
    </row>
    <row r="183" spans="1:10" x14ac:dyDescent="0.3">
      <c r="A183" t="s">
        <v>491</v>
      </c>
      <c r="B183" t="s">
        <v>9</v>
      </c>
      <c r="C183" t="s">
        <v>492</v>
      </c>
      <c r="D183" t="str">
        <f t="shared" si="6"/>
        <v>40.04485321044922</v>
      </c>
      <c r="E183" t="str">
        <f t="shared" si="7"/>
        <v xml:space="preserve"> -86.006591796875</v>
      </c>
      <c r="F183" t="s">
        <v>9</v>
      </c>
      <c r="G183" t="s">
        <v>9</v>
      </c>
      <c r="H183" t="s">
        <v>9</v>
      </c>
      <c r="I183">
        <v>15</v>
      </c>
      <c r="J183" t="s">
        <v>9</v>
      </c>
    </row>
    <row r="184" spans="1:10" x14ac:dyDescent="0.3">
      <c r="A184" t="s">
        <v>493</v>
      </c>
      <c r="B184" t="s">
        <v>9</v>
      </c>
      <c r="C184" t="s">
        <v>494</v>
      </c>
      <c r="D184" t="str">
        <f t="shared" si="6"/>
        <v>40.04822540283203</v>
      </c>
      <c r="E184" t="str">
        <f t="shared" si="7"/>
        <v xml:space="preserve"> -86.0131607055664</v>
      </c>
      <c r="F184" t="s">
        <v>9</v>
      </c>
      <c r="G184" t="s">
        <v>9</v>
      </c>
      <c r="H184" t="s">
        <v>9</v>
      </c>
      <c r="I184">
        <v>17</v>
      </c>
      <c r="J184" t="s">
        <v>9</v>
      </c>
    </row>
    <row r="185" spans="1:10" x14ac:dyDescent="0.3">
      <c r="A185" t="s">
        <v>495</v>
      </c>
      <c r="B185" t="s">
        <v>9</v>
      </c>
      <c r="C185" t="s">
        <v>496</v>
      </c>
      <c r="D185" t="str">
        <f t="shared" si="6"/>
        <v>40.08892059326172</v>
      </c>
      <c r="E185" t="str">
        <f t="shared" si="7"/>
        <v xml:space="preserve"> -86.07086181640625</v>
      </c>
      <c r="F185" t="s">
        <v>9</v>
      </c>
      <c r="G185" t="s">
        <v>497</v>
      </c>
      <c r="H185" t="s">
        <v>9</v>
      </c>
      <c r="I185" t="s">
        <v>9</v>
      </c>
      <c r="J185" t="s">
        <v>9</v>
      </c>
    </row>
    <row r="186" spans="1:10" x14ac:dyDescent="0.3">
      <c r="A186" t="s">
        <v>498</v>
      </c>
      <c r="B186" t="s">
        <v>9</v>
      </c>
      <c r="C186" t="s">
        <v>499</v>
      </c>
      <c r="D186" t="str">
        <f t="shared" si="6"/>
        <v>40.03947067260742</v>
      </c>
      <c r="E186" t="str">
        <f t="shared" si="7"/>
        <v xml:space="preserve"> -86.01985168457031</v>
      </c>
      <c r="F186" t="s">
        <v>9</v>
      </c>
      <c r="G186" t="s">
        <v>9</v>
      </c>
      <c r="H186" t="s">
        <v>9</v>
      </c>
      <c r="I186">
        <v>4</v>
      </c>
      <c r="J186" t="s">
        <v>9</v>
      </c>
    </row>
    <row r="187" spans="1:10" x14ac:dyDescent="0.3">
      <c r="A187" t="s">
        <v>500</v>
      </c>
      <c r="B187" t="s">
        <v>9</v>
      </c>
      <c r="C187" t="s">
        <v>501</v>
      </c>
      <c r="D187" t="str">
        <f t="shared" si="6"/>
        <v>40.03921890258789</v>
      </c>
      <c r="E187" t="str">
        <f t="shared" si="7"/>
        <v xml:space="preserve"> -86.01530456542969</v>
      </c>
      <c r="F187" t="s">
        <v>9</v>
      </c>
      <c r="G187" t="s">
        <v>9</v>
      </c>
      <c r="H187" t="s">
        <v>9</v>
      </c>
      <c r="I187">
        <v>5</v>
      </c>
      <c r="J187" t="s">
        <v>9</v>
      </c>
    </row>
    <row r="188" spans="1:10" x14ac:dyDescent="0.3">
      <c r="A188" t="s">
        <v>502</v>
      </c>
      <c r="B188" t="s">
        <v>9</v>
      </c>
      <c r="C188" t="s">
        <v>503</v>
      </c>
      <c r="D188" t="str">
        <f t="shared" si="6"/>
        <v>39.592079162597656</v>
      </c>
      <c r="E188" t="str">
        <f t="shared" si="7"/>
        <v xml:space="preserve"> -86.16295623779297</v>
      </c>
      <c r="F188" t="s">
        <v>9</v>
      </c>
      <c r="G188" t="s">
        <v>504</v>
      </c>
      <c r="H188" t="s">
        <v>9</v>
      </c>
      <c r="I188">
        <v>83</v>
      </c>
      <c r="J188" t="s">
        <v>9</v>
      </c>
    </row>
    <row r="189" spans="1:10" x14ac:dyDescent="0.3">
      <c r="A189" t="s">
        <v>505</v>
      </c>
      <c r="B189" t="s">
        <v>9</v>
      </c>
      <c r="C189" t="s">
        <v>506</v>
      </c>
      <c r="D189" t="str">
        <f t="shared" si="6"/>
        <v>39.60601043701172</v>
      </c>
      <c r="E189" t="str">
        <f t="shared" si="7"/>
        <v xml:space="preserve"> -86.09068298339844</v>
      </c>
      <c r="F189" t="s">
        <v>9</v>
      </c>
      <c r="G189" t="s">
        <v>507</v>
      </c>
      <c r="H189" t="s">
        <v>9</v>
      </c>
      <c r="I189">
        <v>13</v>
      </c>
      <c r="J189" t="s">
        <v>9</v>
      </c>
    </row>
    <row r="190" spans="1:10" x14ac:dyDescent="0.3">
      <c r="A190" t="s">
        <v>168</v>
      </c>
      <c r="B190" t="s">
        <v>9</v>
      </c>
      <c r="C190" t="s">
        <v>508</v>
      </c>
      <c r="D190" t="str">
        <f t="shared" si="6"/>
        <v>39.637550354003906</v>
      </c>
      <c r="E190" t="str">
        <f t="shared" si="7"/>
        <v xml:space="preserve"> -86.17272186279297</v>
      </c>
      <c r="F190" t="s">
        <v>9</v>
      </c>
      <c r="G190" t="s">
        <v>509</v>
      </c>
      <c r="H190" t="s">
        <v>9</v>
      </c>
      <c r="I190">
        <v>7</v>
      </c>
      <c r="J190" t="s">
        <v>9</v>
      </c>
    </row>
    <row r="191" spans="1:10" x14ac:dyDescent="0.3">
      <c r="A191" t="s">
        <v>510</v>
      </c>
      <c r="B191" t="s">
        <v>9</v>
      </c>
      <c r="C191" t="s">
        <v>511</v>
      </c>
      <c r="D191" t="str">
        <f t="shared" si="6"/>
        <v>39.61500930786133</v>
      </c>
      <c r="E191" t="str">
        <f t="shared" si="7"/>
        <v xml:space="preserve"> -86.05793762207031</v>
      </c>
      <c r="F191" t="s">
        <v>9</v>
      </c>
      <c r="G191" t="s">
        <v>9</v>
      </c>
      <c r="H191" t="s">
        <v>9</v>
      </c>
      <c r="I191" t="s">
        <v>9</v>
      </c>
      <c r="J191" t="s">
        <v>9</v>
      </c>
    </row>
    <row r="192" spans="1:10" x14ac:dyDescent="0.3">
      <c r="A192" t="s">
        <v>512</v>
      </c>
      <c r="B192" t="s">
        <v>9</v>
      </c>
      <c r="C192" t="s">
        <v>513</v>
      </c>
      <c r="D192" t="str">
        <f t="shared" si="6"/>
        <v>39.5885009765625</v>
      </c>
      <c r="E192" t="str">
        <f t="shared" si="7"/>
        <v xml:space="preserve"> -86.0919189453125</v>
      </c>
      <c r="F192" t="s">
        <v>9</v>
      </c>
      <c r="G192" t="s">
        <v>514</v>
      </c>
      <c r="H192" t="s">
        <v>9</v>
      </c>
      <c r="I192" t="s">
        <v>9</v>
      </c>
      <c r="J192" t="s">
        <v>9</v>
      </c>
    </row>
    <row r="193" spans="1:10" x14ac:dyDescent="0.3">
      <c r="A193" t="s">
        <v>515</v>
      </c>
      <c r="B193" t="s">
        <v>9</v>
      </c>
      <c r="C193" t="s">
        <v>516</v>
      </c>
      <c r="D193" t="str">
        <f t="shared" si="6"/>
        <v>39.61319351196289</v>
      </c>
      <c r="E193" t="str">
        <f t="shared" si="7"/>
        <v xml:space="preserve"> -86.09781646728516</v>
      </c>
      <c r="F193" t="s">
        <v>9</v>
      </c>
      <c r="G193" t="s">
        <v>9</v>
      </c>
      <c r="H193" t="s">
        <v>9</v>
      </c>
      <c r="I193">
        <v>17</v>
      </c>
      <c r="J193" t="s">
        <v>9</v>
      </c>
    </row>
    <row r="194" spans="1:10" x14ac:dyDescent="0.3">
      <c r="A194" t="s">
        <v>517</v>
      </c>
      <c r="B194" t="s">
        <v>9</v>
      </c>
      <c r="C194" t="s">
        <v>518</v>
      </c>
      <c r="D194" t="str">
        <f t="shared" si="6"/>
        <v>39.76163864135742</v>
      </c>
      <c r="E194" t="str">
        <f t="shared" si="7"/>
        <v xml:space="preserve"> -86.0234146118164</v>
      </c>
      <c r="F194" t="s">
        <v>9</v>
      </c>
      <c r="G194" t="s">
        <v>519</v>
      </c>
      <c r="H194" t="s">
        <v>9</v>
      </c>
      <c r="I194" t="s">
        <v>9</v>
      </c>
      <c r="J194" t="s">
        <v>9</v>
      </c>
    </row>
    <row r="195" spans="1:10" x14ac:dyDescent="0.3">
      <c r="A195" t="s">
        <v>520</v>
      </c>
      <c r="B195" t="s">
        <v>9</v>
      </c>
      <c r="C195" t="s">
        <v>521</v>
      </c>
      <c r="D195" t="str">
        <f t="shared" si="6"/>
        <v>39.82365798950195</v>
      </c>
      <c r="E195" t="str">
        <f t="shared" si="7"/>
        <v xml:space="preserve"> -85.99630737304688</v>
      </c>
      <c r="F195" t="s">
        <v>9</v>
      </c>
      <c r="G195" t="s">
        <v>522</v>
      </c>
      <c r="H195" t="s">
        <v>9</v>
      </c>
      <c r="I195">
        <v>3</v>
      </c>
      <c r="J195" t="s">
        <v>9</v>
      </c>
    </row>
    <row r="196" spans="1:10" x14ac:dyDescent="0.3">
      <c r="A196" t="s">
        <v>523</v>
      </c>
      <c r="B196" t="s">
        <v>9</v>
      </c>
      <c r="C196" t="s">
        <v>524</v>
      </c>
      <c r="D196" t="str">
        <f t="shared" si="6"/>
        <v>39.78452682495117</v>
      </c>
      <c r="E196" t="str">
        <f t="shared" si="7"/>
        <v xml:space="preserve"> -85.94779968261719</v>
      </c>
      <c r="F196" t="s">
        <v>9</v>
      </c>
      <c r="G196" t="s">
        <v>9</v>
      </c>
      <c r="H196" t="s">
        <v>9</v>
      </c>
      <c r="I196">
        <v>105</v>
      </c>
      <c r="J196" t="s">
        <v>9</v>
      </c>
    </row>
    <row r="197" spans="1:10" x14ac:dyDescent="0.3">
      <c r="A197" t="s">
        <v>525</v>
      </c>
      <c r="B197" t="s">
        <v>9</v>
      </c>
      <c r="C197" t="s">
        <v>526</v>
      </c>
      <c r="D197" t="str">
        <f t="shared" si="6"/>
        <v>39.7756233215332</v>
      </c>
      <c r="E197" t="str">
        <f t="shared" si="7"/>
        <v xml:space="preserve"> -85.85543823242188</v>
      </c>
      <c r="F197" t="s">
        <v>9</v>
      </c>
      <c r="G197" t="s">
        <v>527</v>
      </c>
      <c r="H197" t="s">
        <v>9</v>
      </c>
      <c r="I197">
        <v>9</v>
      </c>
      <c r="J197" t="s">
        <v>9</v>
      </c>
    </row>
    <row r="198" spans="1:10" x14ac:dyDescent="0.3">
      <c r="A198" t="s">
        <v>528</v>
      </c>
      <c r="B198" t="s">
        <v>9</v>
      </c>
      <c r="C198" t="s">
        <v>529</v>
      </c>
      <c r="D198" t="str">
        <f t="shared" si="6"/>
        <v>39.76900100708008</v>
      </c>
      <c r="E198" t="str">
        <f t="shared" si="7"/>
        <v xml:space="preserve"> -85.95635223388672</v>
      </c>
      <c r="F198" t="s">
        <v>9</v>
      </c>
      <c r="G198" t="s">
        <v>530</v>
      </c>
      <c r="H198" t="s">
        <v>9</v>
      </c>
      <c r="I198" t="s">
        <v>9</v>
      </c>
      <c r="J198" t="s">
        <v>9</v>
      </c>
    </row>
    <row r="199" spans="1:10" x14ac:dyDescent="0.3">
      <c r="A199" t="s">
        <v>531</v>
      </c>
      <c r="B199" t="s">
        <v>9</v>
      </c>
      <c r="C199" t="s">
        <v>532</v>
      </c>
      <c r="D199" t="str">
        <f t="shared" si="6"/>
        <v>39.72220993041992</v>
      </c>
      <c r="E199" t="str">
        <f t="shared" si="7"/>
        <v xml:space="preserve"> -85.89075469970703</v>
      </c>
      <c r="F199" t="s">
        <v>9</v>
      </c>
      <c r="G199" t="s">
        <v>9</v>
      </c>
      <c r="H199" t="s">
        <v>9</v>
      </c>
      <c r="I199">
        <v>26</v>
      </c>
      <c r="J199" t="s">
        <v>9</v>
      </c>
    </row>
    <row r="200" spans="1:10" x14ac:dyDescent="0.3">
      <c r="A200" t="s">
        <v>533</v>
      </c>
      <c r="B200" t="s">
        <v>9</v>
      </c>
      <c r="C200" t="s">
        <v>534</v>
      </c>
      <c r="D200" t="str">
        <f t="shared" si="6"/>
        <v>39.8139533996582</v>
      </c>
      <c r="E200" t="str">
        <f t="shared" si="7"/>
        <v xml:space="preserve"> -85.9627456665039</v>
      </c>
      <c r="F200" t="s">
        <v>9</v>
      </c>
      <c r="G200" t="s">
        <v>535</v>
      </c>
      <c r="H200" t="s">
        <v>9</v>
      </c>
      <c r="I200">
        <v>1</v>
      </c>
      <c r="J200" t="s">
        <v>9</v>
      </c>
    </row>
    <row r="201" spans="1:10" x14ac:dyDescent="0.3">
      <c r="A201" t="s">
        <v>536</v>
      </c>
      <c r="B201" t="s">
        <v>9</v>
      </c>
      <c r="C201" t="s">
        <v>537</v>
      </c>
      <c r="D201" t="str">
        <f t="shared" si="6"/>
        <v>39.7351188659668</v>
      </c>
      <c r="E201" t="str">
        <f t="shared" si="7"/>
        <v xml:space="preserve"> -86.07278442382812</v>
      </c>
      <c r="F201" t="s">
        <v>9</v>
      </c>
      <c r="G201" t="s">
        <v>538</v>
      </c>
      <c r="H201" t="s">
        <v>9</v>
      </c>
      <c r="I201">
        <v>2</v>
      </c>
      <c r="J201" t="s">
        <v>9</v>
      </c>
    </row>
    <row r="202" spans="1:10" x14ac:dyDescent="0.3">
      <c r="A202" t="s">
        <v>539</v>
      </c>
      <c r="B202" t="s">
        <v>9</v>
      </c>
      <c r="C202" t="s">
        <v>540</v>
      </c>
      <c r="D202" t="str">
        <f t="shared" si="6"/>
        <v>39.79035568237305</v>
      </c>
      <c r="E202" t="str">
        <f t="shared" si="7"/>
        <v xml:space="preserve"> -86.04931640625</v>
      </c>
      <c r="F202" t="s">
        <v>9</v>
      </c>
      <c r="G202" t="s">
        <v>9</v>
      </c>
      <c r="H202" t="s">
        <v>9</v>
      </c>
      <c r="I202" t="s">
        <v>9</v>
      </c>
      <c r="J202" t="s">
        <v>9</v>
      </c>
    </row>
    <row r="203" spans="1:10" x14ac:dyDescent="0.3">
      <c r="A203" t="s">
        <v>541</v>
      </c>
      <c r="B203" t="s">
        <v>9</v>
      </c>
      <c r="C203" t="s">
        <v>542</v>
      </c>
      <c r="D203" t="str">
        <f t="shared" si="6"/>
        <v>39.674869537353516</v>
      </c>
      <c r="E203" t="str">
        <f t="shared" si="7"/>
        <v xml:space="preserve"> -86.01802825927734</v>
      </c>
      <c r="F203" t="s">
        <v>9</v>
      </c>
      <c r="G203" t="s">
        <v>543</v>
      </c>
      <c r="H203" t="s">
        <v>9</v>
      </c>
      <c r="I203" t="s">
        <v>9</v>
      </c>
      <c r="J203" t="s">
        <v>9</v>
      </c>
    </row>
    <row r="204" spans="1:10" x14ac:dyDescent="0.3">
      <c r="A204" t="s">
        <v>544</v>
      </c>
      <c r="B204" t="s">
        <v>9</v>
      </c>
      <c r="C204" t="s">
        <v>545</v>
      </c>
      <c r="D204" t="str">
        <f t="shared" si="6"/>
        <v>39.67487716674805</v>
      </c>
      <c r="E204" t="str">
        <f t="shared" si="7"/>
        <v xml:space="preserve"> -86.01803588867188</v>
      </c>
      <c r="F204" t="s">
        <v>9</v>
      </c>
      <c r="G204" t="s">
        <v>546</v>
      </c>
      <c r="H204" t="s">
        <v>9</v>
      </c>
      <c r="I204" t="s">
        <v>9</v>
      </c>
      <c r="J204" t="s">
        <v>9</v>
      </c>
    </row>
    <row r="205" spans="1:10" x14ac:dyDescent="0.3">
      <c r="A205" t="s">
        <v>547</v>
      </c>
      <c r="B205" t="s">
        <v>9</v>
      </c>
      <c r="C205" t="s">
        <v>548</v>
      </c>
      <c r="D205" t="str">
        <f t="shared" si="6"/>
        <v>39.76431655883789</v>
      </c>
      <c r="E205" t="str">
        <f t="shared" si="7"/>
        <v xml:space="preserve"> -86.06867218017578</v>
      </c>
      <c r="F205" t="s">
        <v>9</v>
      </c>
      <c r="G205" t="s">
        <v>549</v>
      </c>
      <c r="H205" t="s">
        <v>9</v>
      </c>
      <c r="I205" t="s">
        <v>9</v>
      </c>
      <c r="J205" t="s">
        <v>9</v>
      </c>
    </row>
    <row r="206" spans="1:10" x14ac:dyDescent="0.3">
      <c r="A206" t="s">
        <v>550</v>
      </c>
      <c r="B206" t="s">
        <v>9</v>
      </c>
      <c r="C206" t="s">
        <v>551</v>
      </c>
      <c r="D206" t="str">
        <f t="shared" si="6"/>
        <v>39.611995697021484</v>
      </c>
      <c r="E206" t="str">
        <f t="shared" si="7"/>
        <v xml:space="preserve"> -85.85800170898438</v>
      </c>
      <c r="F206" t="s">
        <v>9</v>
      </c>
      <c r="G206" t="s">
        <v>552</v>
      </c>
      <c r="H206" t="s">
        <v>9</v>
      </c>
      <c r="I206">
        <v>11</v>
      </c>
      <c r="J206" t="s">
        <v>9</v>
      </c>
    </row>
    <row r="207" spans="1:10" x14ac:dyDescent="0.3">
      <c r="A207" t="s">
        <v>553</v>
      </c>
      <c r="B207" t="s">
        <v>9</v>
      </c>
      <c r="C207" t="s">
        <v>554</v>
      </c>
      <c r="D207" t="str">
        <f t="shared" si="6"/>
        <v>39.78605270385742</v>
      </c>
      <c r="E207" t="str">
        <f t="shared" si="7"/>
        <v xml:space="preserve"> -86.02125549316406</v>
      </c>
      <c r="F207" t="s">
        <v>9</v>
      </c>
      <c r="G207" t="s">
        <v>9</v>
      </c>
      <c r="H207" t="s">
        <v>9</v>
      </c>
      <c r="I207">
        <v>15</v>
      </c>
      <c r="J207" t="s">
        <v>9</v>
      </c>
    </row>
    <row r="208" spans="1:10" x14ac:dyDescent="0.3">
      <c r="A208" t="s">
        <v>555</v>
      </c>
      <c r="B208" t="s">
        <v>9</v>
      </c>
      <c r="C208" t="s">
        <v>556</v>
      </c>
      <c r="D208" t="str">
        <f t="shared" si="6"/>
        <v>39.83367919921875</v>
      </c>
      <c r="E208" t="str">
        <f t="shared" si="7"/>
        <v xml:space="preserve"> -85.92185974121094</v>
      </c>
      <c r="F208" t="s">
        <v>9</v>
      </c>
      <c r="G208" t="s">
        <v>557</v>
      </c>
      <c r="H208" t="s">
        <v>9</v>
      </c>
      <c r="I208" t="s">
        <v>9</v>
      </c>
      <c r="J208" t="s">
        <v>9</v>
      </c>
    </row>
    <row r="209" spans="1:10" x14ac:dyDescent="0.3">
      <c r="A209" t="s">
        <v>558</v>
      </c>
      <c r="B209" t="s">
        <v>9</v>
      </c>
      <c r="C209" t="s">
        <v>559</v>
      </c>
      <c r="D209" t="str">
        <f t="shared" si="6"/>
        <v>39.83358383178711</v>
      </c>
      <c r="E209" t="str">
        <f t="shared" si="7"/>
        <v xml:space="preserve"> -85.99122619628906</v>
      </c>
      <c r="F209" t="s">
        <v>9</v>
      </c>
      <c r="G209" t="s">
        <v>560</v>
      </c>
      <c r="H209" t="s">
        <v>9</v>
      </c>
      <c r="I209" t="s">
        <v>9</v>
      </c>
      <c r="J209" t="s">
        <v>9</v>
      </c>
    </row>
    <row r="210" spans="1:10" x14ac:dyDescent="0.3">
      <c r="A210" t="s">
        <v>561</v>
      </c>
      <c r="B210" t="s">
        <v>9</v>
      </c>
      <c r="C210" t="s">
        <v>562</v>
      </c>
      <c r="D210" t="str">
        <f t="shared" si="6"/>
        <v>39.938812255859375</v>
      </c>
      <c r="E210" t="str">
        <f t="shared" si="7"/>
        <v xml:space="preserve"> -85.84542846679688</v>
      </c>
      <c r="F210" t="s">
        <v>9</v>
      </c>
      <c r="G210" t="s">
        <v>563</v>
      </c>
      <c r="H210" t="s">
        <v>9</v>
      </c>
      <c r="I210">
        <v>4</v>
      </c>
      <c r="J210" t="s">
        <v>9</v>
      </c>
    </row>
    <row r="211" spans="1:10" x14ac:dyDescent="0.3">
      <c r="A211" t="s">
        <v>564</v>
      </c>
      <c r="B211" t="s">
        <v>9</v>
      </c>
      <c r="C211" t="s">
        <v>565</v>
      </c>
      <c r="D211" t="str">
        <f t="shared" si="6"/>
        <v>39.89385986328125</v>
      </c>
      <c r="E211" t="str">
        <f t="shared" si="7"/>
        <v xml:space="preserve"> -85.9158706665039</v>
      </c>
      <c r="F211" t="s">
        <v>9</v>
      </c>
      <c r="G211" t="s">
        <v>566</v>
      </c>
      <c r="H211" t="s">
        <v>9</v>
      </c>
      <c r="I211" t="s">
        <v>9</v>
      </c>
      <c r="J211" t="s">
        <v>9</v>
      </c>
    </row>
    <row r="212" spans="1:10" x14ac:dyDescent="0.3">
      <c r="A212" t="s">
        <v>567</v>
      </c>
      <c r="B212" t="s">
        <v>9</v>
      </c>
      <c r="C212" t="s">
        <v>568</v>
      </c>
      <c r="D212" t="str">
        <f t="shared" si="6"/>
        <v>39.92430877685547</v>
      </c>
      <c r="E212" t="str">
        <f t="shared" si="7"/>
        <v xml:space="preserve"> -85.93839263916016</v>
      </c>
      <c r="F212" t="s">
        <v>9</v>
      </c>
      <c r="G212" t="s">
        <v>569</v>
      </c>
      <c r="H212" t="s">
        <v>9</v>
      </c>
      <c r="I212" t="s">
        <v>9</v>
      </c>
      <c r="J212" t="s">
        <v>9</v>
      </c>
    </row>
    <row r="213" spans="1:10" x14ac:dyDescent="0.3">
      <c r="A213" t="s">
        <v>570</v>
      </c>
      <c r="B213" t="s">
        <v>9</v>
      </c>
      <c r="C213" t="s">
        <v>571</v>
      </c>
      <c r="D213" t="str">
        <f t="shared" si="6"/>
        <v>39.880428314208984</v>
      </c>
      <c r="E213" t="str">
        <f t="shared" si="7"/>
        <v xml:space="preserve"> -85.93668365478516</v>
      </c>
      <c r="F213" t="s">
        <v>9</v>
      </c>
      <c r="G213" t="s">
        <v>572</v>
      </c>
      <c r="H213" t="s">
        <v>9</v>
      </c>
      <c r="I213" t="s">
        <v>9</v>
      </c>
      <c r="J213" t="s">
        <v>9</v>
      </c>
    </row>
    <row r="214" spans="1:10" x14ac:dyDescent="0.3">
      <c r="A214" t="s">
        <v>573</v>
      </c>
      <c r="B214" t="s">
        <v>9</v>
      </c>
      <c r="C214" t="s">
        <v>574</v>
      </c>
      <c r="D214" t="str">
        <f t="shared" si="6"/>
        <v>39.91944885253906</v>
      </c>
      <c r="E214" t="str">
        <f t="shared" si="7"/>
        <v xml:space="preserve"> -85.9449234008789</v>
      </c>
      <c r="F214" t="s">
        <v>9</v>
      </c>
      <c r="G214" t="s">
        <v>575</v>
      </c>
      <c r="H214" t="s">
        <v>9</v>
      </c>
      <c r="I214">
        <v>14</v>
      </c>
      <c r="J214" t="s">
        <v>9</v>
      </c>
    </row>
    <row r="215" spans="1:10" x14ac:dyDescent="0.3">
      <c r="A215" t="s">
        <v>576</v>
      </c>
      <c r="B215" t="s">
        <v>9</v>
      </c>
      <c r="C215" t="s">
        <v>577</v>
      </c>
      <c r="D215" t="str">
        <f t="shared" si="6"/>
        <v>39.92472839355469</v>
      </c>
      <c r="E215" t="str">
        <f t="shared" si="7"/>
        <v xml:space="preserve"> -85.90058898925781</v>
      </c>
      <c r="F215" t="s">
        <v>9</v>
      </c>
      <c r="G215" t="s">
        <v>9</v>
      </c>
      <c r="H215" t="s">
        <v>9</v>
      </c>
      <c r="I215">
        <v>19</v>
      </c>
      <c r="J215" t="s">
        <v>9</v>
      </c>
    </row>
    <row r="216" spans="1:10" x14ac:dyDescent="0.3">
      <c r="A216" t="s">
        <v>578</v>
      </c>
      <c r="B216" t="s">
        <v>9</v>
      </c>
      <c r="C216" t="s">
        <v>579</v>
      </c>
      <c r="D216" t="str">
        <f t="shared" si="6"/>
        <v>39.88786697387695</v>
      </c>
      <c r="E216" t="str">
        <f t="shared" si="7"/>
        <v xml:space="preserve"> -85.95195007324219</v>
      </c>
      <c r="F216" t="s">
        <v>9</v>
      </c>
      <c r="G216" t="s">
        <v>580</v>
      </c>
      <c r="H216" t="s">
        <v>9</v>
      </c>
      <c r="I216">
        <v>13</v>
      </c>
      <c r="J216" t="s">
        <v>9</v>
      </c>
    </row>
    <row r="217" spans="1:10" x14ac:dyDescent="0.3">
      <c r="A217" t="s">
        <v>581</v>
      </c>
      <c r="B217" t="s">
        <v>9</v>
      </c>
      <c r="C217" t="s">
        <v>582</v>
      </c>
      <c r="D217" t="str">
        <f t="shared" si="6"/>
        <v>39.9399299621582</v>
      </c>
      <c r="E217" t="str">
        <f t="shared" si="7"/>
        <v xml:space="preserve"> -85.91797637939453</v>
      </c>
      <c r="F217" t="s">
        <v>9</v>
      </c>
      <c r="G217" t="s">
        <v>583</v>
      </c>
      <c r="H217" t="s">
        <v>9</v>
      </c>
      <c r="I217" t="s">
        <v>9</v>
      </c>
      <c r="J217" t="s">
        <v>9</v>
      </c>
    </row>
    <row r="218" spans="1:10" x14ac:dyDescent="0.3">
      <c r="A218" t="s">
        <v>584</v>
      </c>
      <c r="B218" t="s">
        <v>9</v>
      </c>
      <c r="C218" t="s">
        <v>585</v>
      </c>
      <c r="D218" t="str">
        <f t="shared" si="6"/>
        <v>39.87596893310547</v>
      </c>
      <c r="E218" t="str">
        <f t="shared" si="7"/>
        <v xml:space="preserve"> -86.0342788696289</v>
      </c>
      <c r="F218" t="s">
        <v>9</v>
      </c>
      <c r="G218" t="s">
        <v>586</v>
      </c>
      <c r="H218" t="s">
        <v>9</v>
      </c>
      <c r="I218">
        <v>14</v>
      </c>
      <c r="J218" t="s">
        <v>9</v>
      </c>
    </row>
    <row r="219" spans="1:10" x14ac:dyDescent="0.3">
      <c r="A219" t="s">
        <v>587</v>
      </c>
      <c r="B219" t="s">
        <v>9</v>
      </c>
      <c r="C219" t="s">
        <v>588</v>
      </c>
      <c r="D219" t="str">
        <f t="shared" si="6"/>
        <v>39.8714485168457</v>
      </c>
      <c r="E219" t="str">
        <f t="shared" si="7"/>
        <v xml:space="preserve"> -85.90531921386719</v>
      </c>
      <c r="F219" t="s">
        <v>9</v>
      </c>
      <c r="G219" t="s">
        <v>9</v>
      </c>
      <c r="H219" t="s">
        <v>9</v>
      </c>
      <c r="I219">
        <v>12</v>
      </c>
      <c r="J219" t="s">
        <v>9</v>
      </c>
    </row>
    <row r="220" spans="1:10" x14ac:dyDescent="0.3">
      <c r="A220" t="s">
        <v>589</v>
      </c>
      <c r="B220" t="s">
        <v>9</v>
      </c>
      <c r="C220" t="s">
        <v>590</v>
      </c>
      <c r="D220" t="str">
        <f t="shared" si="6"/>
        <v>39.935550689697266</v>
      </c>
      <c r="E220" t="str">
        <f t="shared" si="7"/>
        <v xml:space="preserve"> -85.8521499633789</v>
      </c>
      <c r="F220" t="s">
        <v>9</v>
      </c>
      <c r="G220" t="s">
        <v>591</v>
      </c>
      <c r="H220" t="s">
        <v>9</v>
      </c>
      <c r="I220">
        <v>11</v>
      </c>
      <c r="J220" t="s">
        <v>9</v>
      </c>
    </row>
    <row r="221" spans="1:10" x14ac:dyDescent="0.3">
      <c r="A221" t="s">
        <v>592</v>
      </c>
      <c r="B221" t="s">
        <v>9</v>
      </c>
      <c r="C221" t="s">
        <v>229</v>
      </c>
      <c r="D221" t="str">
        <f t="shared" si="6"/>
        <v>39.958763122558594</v>
      </c>
      <c r="E221" t="str">
        <f t="shared" si="7"/>
        <v xml:space="preserve"> -86.01374816894531</v>
      </c>
      <c r="F221" t="s">
        <v>9</v>
      </c>
      <c r="G221" t="s">
        <v>593</v>
      </c>
      <c r="H221" t="s">
        <v>9</v>
      </c>
      <c r="I221" t="s">
        <v>9</v>
      </c>
      <c r="J221" t="s">
        <v>9</v>
      </c>
    </row>
    <row r="222" spans="1:10" x14ac:dyDescent="0.3">
      <c r="A222" t="s">
        <v>594</v>
      </c>
      <c r="B222" t="s">
        <v>9</v>
      </c>
      <c r="C222" t="s">
        <v>595</v>
      </c>
      <c r="D222" t="str">
        <f t="shared" si="6"/>
        <v>39.93927764892578</v>
      </c>
      <c r="E222" t="str">
        <f t="shared" si="7"/>
        <v xml:space="preserve"> -85.87260437011719</v>
      </c>
      <c r="F222" t="s">
        <v>9</v>
      </c>
      <c r="G222" t="s">
        <v>596</v>
      </c>
      <c r="H222" t="s">
        <v>9</v>
      </c>
      <c r="I222" t="s">
        <v>9</v>
      </c>
      <c r="J222" t="s">
        <v>9</v>
      </c>
    </row>
    <row r="223" spans="1:10" x14ac:dyDescent="0.3">
      <c r="A223" t="s">
        <v>597</v>
      </c>
      <c r="B223" t="s">
        <v>9</v>
      </c>
      <c r="C223" t="s">
        <v>598</v>
      </c>
      <c r="D223" t="str">
        <f t="shared" ref="D223:D264" si="8">MID(C223,FIND(":",C223)+2,FIND(",",C223)-FIND(":",C223)-2)</f>
        <v>39.843040466308594</v>
      </c>
      <c r="E223" t="str">
        <f t="shared" ref="E223:E264" si="9">MID(C223,FIND("longitude",C223)+11,LEN(C223)-FIND("longitude",C223)-11)</f>
        <v xml:space="preserve"> -86.06809997558594</v>
      </c>
      <c r="F223" t="s">
        <v>9</v>
      </c>
      <c r="G223" t="s">
        <v>599</v>
      </c>
      <c r="H223" t="s">
        <v>9</v>
      </c>
      <c r="I223">
        <v>8</v>
      </c>
      <c r="J223" t="s">
        <v>9</v>
      </c>
    </row>
    <row r="224" spans="1:10" x14ac:dyDescent="0.3">
      <c r="A224" t="s">
        <v>600</v>
      </c>
      <c r="B224" t="s">
        <v>9</v>
      </c>
      <c r="C224" t="s">
        <v>601</v>
      </c>
      <c r="D224" t="str">
        <f t="shared" si="8"/>
        <v>39.84965896606445</v>
      </c>
      <c r="E224" t="str">
        <f t="shared" si="9"/>
        <v xml:space="preserve"> -86.02873229980469</v>
      </c>
      <c r="F224" t="s">
        <v>9</v>
      </c>
      <c r="G224" t="s">
        <v>9</v>
      </c>
      <c r="H224" t="s">
        <v>9</v>
      </c>
      <c r="I224" t="s">
        <v>9</v>
      </c>
      <c r="J224" t="s">
        <v>9</v>
      </c>
    </row>
    <row r="225" spans="1:10" x14ac:dyDescent="0.3">
      <c r="A225" t="s">
        <v>602</v>
      </c>
      <c r="B225" t="s">
        <v>9</v>
      </c>
      <c r="C225" t="s">
        <v>603</v>
      </c>
      <c r="D225" t="str">
        <f t="shared" si="8"/>
        <v>39.84096145629883</v>
      </c>
      <c r="E225" t="str">
        <f t="shared" si="9"/>
        <v xml:space="preserve"> -86.01321411132812</v>
      </c>
      <c r="F225" t="s">
        <v>9</v>
      </c>
      <c r="G225" t="s">
        <v>9</v>
      </c>
      <c r="H225" t="s">
        <v>9</v>
      </c>
      <c r="I225">
        <v>308</v>
      </c>
      <c r="J225" t="s">
        <v>9</v>
      </c>
    </row>
    <row r="226" spans="1:10" x14ac:dyDescent="0.3">
      <c r="A226" t="s">
        <v>604</v>
      </c>
      <c r="B226" t="s">
        <v>9</v>
      </c>
      <c r="C226" t="s">
        <v>605</v>
      </c>
      <c r="D226" t="str">
        <f t="shared" si="8"/>
        <v>39.86940383911133</v>
      </c>
      <c r="E226" t="str">
        <f t="shared" si="9"/>
        <v xml:space="preserve"> -86.08615112304688</v>
      </c>
      <c r="F226" t="s">
        <v>9</v>
      </c>
      <c r="G226" t="s">
        <v>606</v>
      </c>
      <c r="H226" t="s">
        <v>9</v>
      </c>
      <c r="I226" t="s">
        <v>9</v>
      </c>
      <c r="J226" t="s">
        <v>9</v>
      </c>
    </row>
    <row r="227" spans="1:10" x14ac:dyDescent="0.3">
      <c r="A227" t="s">
        <v>607</v>
      </c>
      <c r="B227" t="s">
        <v>9</v>
      </c>
      <c r="C227" t="s">
        <v>608</v>
      </c>
      <c r="D227" t="str">
        <f t="shared" si="8"/>
        <v>39.904659271240234</v>
      </c>
      <c r="E227" t="str">
        <f t="shared" si="9"/>
        <v xml:space="preserve"> -86.0842056274414</v>
      </c>
      <c r="F227" t="s">
        <v>9</v>
      </c>
      <c r="G227" t="s">
        <v>609</v>
      </c>
      <c r="H227" t="s">
        <v>9</v>
      </c>
      <c r="I227" t="s">
        <v>9</v>
      </c>
      <c r="J227" t="s">
        <v>9</v>
      </c>
    </row>
    <row r="228" spans="1:10" x14ac:dyDescent="0.3">
      <c r="A228" t="s">
        <v>610</v>
      </c>
      <c r="B228" t="s">
        <v>9</v>
      </c>
      <c r="C228" t="s">
        <v>611</v>
      </c>
      <c r="D228" t="str">
        <f t="shared" si="8"/>
        <v>39.874298095703125</v>
      </c>
      <c r="E228" t="str">
        <f t="shared" si="9"/>
        <v xml:space="preserve"> -85.95638275146484</v>
      </c>
      <c r="F228" t="s">
        <v>9</v>
      </c>
      <c r="G228" t="s">
        <v>612</v>
      </c>
      <c r="H228" t="s">
        <v>9</v>
      </c>
      <c r="I228" t="s">
        <v>9</v>
      </c>
      <c r="J228" t="s">
        <v>9</v>
      </c>
    </row>
    <row r="229" spans="1:10" x14ac:dyDescent="0.3">
      <c r="A229" t="s">
        <v>613</v>
      </c>
      <c r="B229" t="s">
        <v>9</v>
      </c>
      <c r="C229" t="s">
        <v>614</v>
      </c>
      <c r="D229" t="str">
        <f t="shared" si="8"/>
        <v>39.84742736816406</v>
      </c>
      <c r="E229" t="str">
        <f t="shared" si="9"/>
        <v xml:space="preserve"> -86.06269836425781</v>
      </c>
      <c r="F229" t="s">
        <v>9</v>
      </c>
      <c r="G229" t="s">
        <v>615</v>
      </c>
      <c r="H229" t="s">
        <v>9</v>
      </c>
      <c r="I229" t="s">
        <v>9</v>
      </c>
      <c r="J229" t="s">
        <v>9</v>
      </c>
    </row>
    <row r="230" spans="1:10" x14ac:dyDescent="0.3">
      <c r="A230" t="s">
        <v>616</v>
      </c>
      <c r="B230" t="s">
        <v>9</v>
      </c>
      <c r="C230" t="s">
        <v>617</v>
      </c>
      <c r="D230" t="str">
        <f t="shared" si="8"/>
        <v>39.89057922363281</v>
      </c>
      <c r="E230" t="str">
        <f t="shared" si="9"/>
        <v xml:space="preserve"> -85.97508239746094</v>
      </c>
      <c r="F230" t="s">
        <v>9</v>
      </c>
      <c r="G230" t="s">
        <v>9</v>
      </c>
      <c r="H230" t="s">
        <v>9</v>
      </c>
      <c r="I230">
        <v>96</v>
      </c>
      <c r="J230" t="s">
        <v>9</v>
      </c>
    </row>
    <row r="231" spans="1:10" x14ac:dyDescent="0.3">
      <c r="A231" t="s">
        <v>618</v>
      </c>
      <c r="B231" t="s">
        <v>9</v>
      </c>
      <c r="C231" t="s">
        <v>619</v>
      </c>
      <c r="D231" t="str">
        <f t="shared" si="8"/>
        <v>39.91064453125</v>
      </c>
      <c r="E231" t="str">
        <f t="shared" si="9"/>
        <v xml:space="preserve"> -86.03557586669922</v>
      </c>
      <c r="F231" t="s">
        <v>9</v>
      </c>
      <c r="G231" t="s">
        <v>9</v>
      </c>
      <c r="H231" t="s">
        <v>9</v>
      </c>
      <c r="I231" t="s">
        <v>9</v>
      </c>
      <c r="J231" t="s">
        <v>9</v>
      </c>
    </row>
    <row r="232" spans="1:10" x14ac:dyDescent="0.3">
      <c r="A232" t="s">
        <v>620</v>
      </c>
      <c r="B232" t="s">
        <v>9</v>
      </c>
      <c r="C232" t="s">
        <v>621</v>
      </c>
      <c r="D232" t="str">
        <f t="shared" si="8"/>
        <v>39.88872528076172</v>
      </c>
      <c r="E232" t="str">
        <f t="shared" si="9"/>
        <v xml:space="preserve"> -86.02725982666016</v>
      </c>
      <c r="F232" t="s">
        <v>9</v>
      </c>
      <c r="G232" t="s">
        <v>622</v>
      </c>
      <c r="H232" t="s">
        <v>9</v>
      </c>
      <c r="I232">
        <v>71</v>
      </c>
      <c r="J232" t="s">
        <v>9</v>
      </c>
    </row>
    <row r="233" spans="1:10" x14ac:dyDescent="0.3">
      <c r="A233" t="s">
        <v>623</v>
      </c>
      <c r="B233" t="s">
        <v>9</v>
      </c>
      <c r="C233" t="s">
        <v>624</v>
      </c>
      <c r="D233" t="str">
        <f t="shared" si="8"/>
        <v>39.84463119506836</v>
      </c>
      <c r="E233" t="str">
        <f t="shared" si="9"/>
        <v xml:space="preserve"> -86.0579833984375</v>
      </c>
      <c r="F233" t="s">
        <v>9</v>
      </c>
      <c r="G233" t="s">
        <v>9</v>
      </c>
      <c r="H233" t="s">
        <v>9</v>
      </c>
      <c r="I233" t="s">
        <v>9</v>
      </c>
      <c r="J233" t="s">
        <v>9</v>
      </c>
    </row>
    <row r="234" spans="1:10" x14ac:dyDescent="0.3">
      <c r="A234" t="s">
        <v>625</v>
      </c>
      <c r="B234" t="s">
        <v>9</v>
      </c>
      <c r="C234" t="s">
        <v>626</v>
      </c>
      <c r="D234" t="str">
        <f t="shared" si="8"/>
        <v>39.8408317565918</v>
      </c>
      <c r="E234" t="str">
        <f t="shared" si="9"/>
        <v xml:space="preserve"> -85.95988464355469</v>
      </c>
      <c r="F234" t="s">
        <v>9</v>
      </c>
      <c r="G234" t="s">
        <v>627</v>
      </c>
      <c r="H234" t="s">
        <v>9</v>
      </c>
      <c r="I234">
        <v>6</v>
      </c>
      <c r="J234" t="s">
        <v>9</v>
      </c>
    </row>
    <row r="235" spans="1:10" x14ac:dyDescent="0.3">
      <c r="A235" t="s">
        <v>628</v>
      </c>
      <c r="B235" t="s">
        <v>9</v>
      </c>
      <c r="C235" t="s">
        <v>629</v>
      </c>
      <c r="D235" t="str">
        <f t="shared" si="8"/>
        <v>39.770259857177734</v>
      </c>
      <c r="E235" t="str">
        <f t="shared" si="9"/>
        <v xml:space="preserve"> -86.11734771728516</v>
      </c>
      <c r="F235" t="s">
        <v>9</v>
      </c>
      <c r="G235" t="s">
        <v>9</v>
      </c>
      <c r="H235" t="s">
        <v>9</v>
      </c>
      <c r="I235">
        <v>1</v>
      </c>
      <c r="J235" t="s">
        <v>9</v>
      </c>
    </row>
    <row r="236" spans="1:10" x14ac:dyDescent="0.3">
      <c r="A236" t="s">
        <v>630</v>
      </c>
      <c r="B236" t="s">
        <v>9</v>
      </c>
      <c r="C236" t="s">
        <v>631</v>
      </c>
      <c r="D236" t="str">
        <f t="shared" si="8"/>
        <v>39.7830696105957</v>
      </c>
      <c r="E236" t="str">
        <f t="shared" si="9"/>
        <v xml:space="preserve"> -86.13034057617188</v>
      </c>
      <c r="F236" t="s">
        <v>9</v>
      </c>
      <c r="G236" t="s">
        <v>632</v>
      </c>
      <c r="H236" t="s">
        <v>9</v>
      </c>
      <c r="I236">
        <v>7</v>
      </c>
      <c r="J236" t="s">
        <v>9</v>
      </c>
    </row>
    <row r="237" spans="1:10" x14ac:dyDescent="0.3">
      <c r="A237" t="s">
        <v>633</v>
      </c>
      <c r="B237" t="s">
        <v>9</v>
      </c>
      <c r="C237" t="s">
        <v>634</v>
      </c>
      <c r="D237" t="str">
        <f t="shared" si="8"/>
        <v>39.788700103759766</v>
      </c>
      <c r="E237" t="str">
        <f t="shared" si="9"/>
        <v xml:space="preserve"> -86.12171936035156</v>
      </c>
      <c r="F237" t="s">
        <v>9</v>
      </c>
      <c r="G237" t="s">
        <v>635</v>
      </c>
      <c r="H237" t="s">
        <v>9</v>
      </c>
      <c r="I237" t="s">
        <v>9</v>
      </c>
      <c r="J237" t="s">
        <v>9</v>
      </c>
    </row>
    <row r="238" spans="1:10" x14ac:dyDescent="0.3">
      <c r="A238" t="s">
        <v>636</v>
      </c>
      <c r="B238" t="s">
        <v>9</v>
      </c>
      <c r="C238" t="s">
        <v>637</v>
      </c>
      <c r="D238" t="str">
        <f t="shared" si="8"/>
        <v>39.777278900146484</v>
      </c>
      <c r="E238" t="str">
        <f t="shared" si="9"/>
        <v xml:space="preserve"> -86.14488983154297</v>
      </c>
      <c r="F238" t="s">
        <v>9</v>
      </c>
      <c r="G238" t="s">
        <v>9</v>
      </c>
      <c r="H238" t="s">
        <v>9</v>
      </c>
      <c r="I238">
        <v>21</v>
      </c>
      <c r="J238" t="s">
        <v>9</v>
      </c>
    </row>
    <row r="239" spans="1:10" x14ac:dyDescent="0.3">
      <c r="A239" t="s">
        <v>638</v>
      </c>
      <c r="B239" t="s">
        <v>9</v>
      </c>
      <c r="C239" t="s">
        <v>639</v>
      </c>
      <c r="D239" t="str">
        <f t="shared" si="8"/>
        <v>39.86432647705078</v>
      </c>
      <c r="E239" t="str">
        <f t="shared" si="9"/>
        <v xml:space="preserve"> -86.14559936523438</v>
      </c>
      <c r="F239" t="s">
        <v>9</v>
      </c>
      <c r="G239" t="s">
        <v>640</v>
      </c>
      <c r="H239" t="s">
        <v>9</v>
      </c>
      <c r="I239">
        <v>6</v>
      </c>
      <c r="J239" t="s">
        <v>9</v>
      </c>
    </row>
    <row r="240" spans="1:10" x14ac:dyDescent="0.3">
      <c r="A240" t="s">
        <v>641</v>
      </c>
      <c r="B240" t="s">
        <v>9</v>
      </c>
      <c r="C240" t="s">
        <v>642</v>
      </c>
      <c r="D240" t="str">
        <f t="shared" si="8"/>
        <v>39.755897521972656</v>
      </c>
      <c r="E240" t="str">
        <f t="shared" si="9"/>
        <v xml:space="preserve"> -86.18305206298828</v>
      </c>
      <c r="F240" t="s">
        <v>9</v>
      </c>
      <c r="G240" t="s">
        <v>643</v>
      </c>
      <c r="H240" t="s">
        <v>9</v>
      </c>
      <c r="I240">
        <v>9</v>
      </c>
      <c r="J240" t="s">
        <v>9</v>
      </c>
    </row>
    <row r="241" spans="1:10" x14ac:dyDescent="0.3">
      <c r="A241" t="s">
        <v>644</v>
      </c>
      <c r="B241" t="s">
        <v>9</v>
      </c>
      <c r="C241" t="s">
        <v>645</v>
      </c>
      <c r="D241" t="str">
        <f t="shared" si="8"/>
        <v>39.76824951171875</v>
      </c>
      <c r="E241" t="str">
        <f t="shared" si="9"/>
        <v xml:space="preserve"> -86.16094207763672</v>
      </c>
      <c r="F241" t="s">
        <v>9</v>
      </c>
      <c r="G241" t="s">
        <v>9</v>
      </c>
      <c r="H241" t="s">
        <v>9</v>
      </c>
      <c r="I241">
        <v>4</v>
      </c>
      <c r="J241" t="s">
        <v>9</v>
      </c>
    </row>
    <row r="242" spans="1:10" x14ac:dyDescent="0.3">
      <c r="A242" t="s">
        <v>646</v>
      </c>
      <c r="B242" t="s">
        <v>9</v>
      </c>
      <c r="C242" t="s">
        <v>647</v>
      </c>
      <c r="D242" t="str">
        <f t="shared" si="8"/>
        <v>39.751461029052734</v>
      </c>
      <c r="E242" t="str">
        <f t="shared" si="9"/>
        <v xml:space="preserve"> -86.15214538574219</v>
      </c>
      <c r="F242" t="s">
        <v>9</v>
      </c>
      <c r="G242" t="s">
        <v>648</v>
      </c>
      <c r="H242" t="s">
        <v>9</v>
      </c>
      <c r="I242">
        <v>4</v>
      </c>
      <c r="J242" t="s">
        <v>9</v>
      </c>
    </row>
    <row r="243" spans="1:10" x14ac:dyDescent="0.3">
      <c r="A243" t="s">
        <v>649</v>
      </c>
      <c r="B243" t="s">
        <v>9</v>
      </c>
      <c r="C243" t="s">
        <v>650</v>
      </c>
      <c r="D243" t="str">
        <f t="shared" si="8"/>
        <v>39.787628173828125</v>
      </c>
      <c r="E243" t="str">
        <f t="shared" si="9"/>
        <v xml:space="preserve"> -86.09442901611328</v>
      </c>
      <c r="F243" t="s">
        <v>9</v>
      </c>
      <c r="G243" t="s">
        <v>651</v>
      </c>
      <c r="H243" t="s">
        <v>9</v>
      </c>
      <c r="I243">
        <v>13</v>
      </c>
      <c r="J243" t="s">
        <v>9</v>
      </c>
    </row>
    <row r="244" spans="1:10" x14ac:dyDescent="0.3">
      <c r="A244" t="s">
        <v>652</v>
      </c>
      <c r="B244" t="s">
        <v>9</v>
      </c>
      <c r="C244" t="s">
        <v>653</v>
      </c>
      <c r="D244" t="str">
        <f t="shared" si="8"/>
        <v>39.773895263671875</v>
      </c>
      <c r="E244" t="str">
        <f t="shared" si="9"/>
        <v xml:space="preserve"> -86.14875793457031</v>
      </c>
      <c r="F244" t="s">
        <v>9</v>
      </c>
      <c r="G244" t="s">
        <v>654</v>
      </c>
      <c r="H244" t="s">
        <v>9</v>
      </c>
      <c r="I244" t="s">
        <v>9</v>
      </c>
      <c r="J244" t="s">
        <v>9</v>
      </c>
    </row>
    <row r="245" spans="1:10" x14ac:dyDescent="0.3">
      <c r="A245" t="s">
        <v>655</v>
      </c>
      <c r="B245" t="s">
        <v>9</v>
      </c>
      <c r="C245" t="s">
        <v>656</v>
      </c>
      <c r="D245" t="str">
        <f t="shared" si="8"/>
        <v>39.748252868652344</v>
      </c>
      <c r="E245" t="str">
        <f t="shared" si="9"/>
        <v xml:space="preserve"> -86.1940689086914</v>
      </c>
      <c r="F245" t="s">
        <v>9</v>
      </c>
      <c r="G245" t="s">
        <v>657</v>
      </c>
      <c r="H245" t="s">
        <v>9</v>
      </c>
      <c r="I245">
        <v>31</v>
      </c>
      <c r="J245" t="s">
        <v>9</v>
      </c>
    </row>
    <row r="246" spans="1:10" x14ac:dyDescent="0.3">
      <c r="A246" t="s">
        <v>658</v>
      </c>
      <c r="B246" t="s">
        <v>9</v>
      </c>
      <c r="C246" t="s">
        <v>659</v>
      </c>
      <c r="D246" t="str">
        <f t="shared" si="8"/>
        <v>39.751461029052734</v>
      </c>
      <c r="E246" t="str">
        <f t="shared" si="9"/>
        <v xml:space="preserve"> -86.15215301513672</v>
      </c>
      <c r="F246" t="s">
        <v>9</v>
      </c>
      <c r="G246" t="s">
        <v>9</v>
      </c>
      <c r="H246" t="s">
        <v>9</v>
      </c>
      <c r="I246">
        <v>2</v>
      </c>
      <c r="J246" t="s">
        <v>9</v>
      </c>
    </row>
    <row r="247" spans="1:10" x14ac:dyDescent="0.3">
      <c r="A247" t="s">
        <v>660</v>
      </c>
      <c r="B247" t="s">
        <v>9</v>
      </c>
      <c r="C247" t="s">
        <v>661</v>
      </c>
      <c r="D247" t="str">
        <f t="shared" si="8"/>
        <v>39.61549377441406</v>
      </c>
      <c r="E247" t="str">
        <f t="shared" si="9"/>
        <v xml:space="preserve"> -86.05802154541016</v>
      </c>
      <c r="F247" t="s">
        <v>9</v>
      </c>
      <c r="G247" t="s">
        <v>662</v>
      </c>
      <c r="H247" t="s">
        <v>9</v>
      </c>
      <c r="I247">
        <v>42</v>
      </c>
      <c r="J247" t="s">
        <v>9</v>
      </c>
    </row>
    <row r="248" spans="1:10" x14ac:dyDescent="0.3">
      <c r="A248" t="s">
        <v>663</v>
      </c>
      <c r="B248" t="s">
        <v>9</v>
      </c>
      <c r="C248" t="s">
        <v>40</v>
      </c>
      <c r="D248" t="str">
        <f t="shared" si="8"/>
        <v>39.63719940185547</v>
      </c>
      <c r="E248" t="str">
        <f t="shared" si="9"/>
        <v xml:space="preserve"> -86.09066009521484</v>
      </c>
      <c r="F248" t="s">
        <v>9</v>
      </c>
      <c r="G248" t="s">
        <v>664</v>
      </c>
      <c r="H248" t="s">
        <v>9</v>
      </c>
      <c r="I248" t="s">
        <v>9</v>
      </c>
      <c r="J248" t="s">
        <v>9</v>
      </c>
    </row>
    <row r="249" spans="1:10" x14ac:dyDescent="0.3">
      <c r="A249" t="s">
        <v>665</v>
      </c>
      <c r="B249" t="s">
        <v>9</v>
      </c>
      <c r="C249" t="s">
        <v>666</v>
      </c>
      <c r="D249" t="str">
        <f t="shared" si="8"/>
        <v>39.64276123046875</v>
      </c>
      <c r="E249" t="str">
        <f t="shared" si="9"/>
        <v xml:space="preserve"> -86.06012725830078</v>
      </c>
      <c r="F249" t="s">
        <v>9</v>
      </c>
      <c r="G249" t="s">
        <v>667</v>
      </c>
      <c r="H249" t="s">
        <v>9</v>
      </c>
      <c r="I249" t="s">
        <v>9</v>
      </c>
      <c r="J249" t="s">
        <v>9</v>
      </c>
    </row>
    <row r="250" spans="1:10" x14ac:dyDescent="0.3">
      <c r="A250" t="s">
        <v>668</v>
      </c>
      <c r="B250" t="s">
        <v>9</v>
      </c>
      <c r="C250" t="s">
        <v>669</v>
      </c>
      <c r="D250" t="str">
        <f t="shared" si="8"/>
        <v>39.61244583129883</v>
      </c>
      <c r="E250" t="str">
        <f t="shared" si="9"/>
        <v xml:space="preserve"> -86.10670471191406</v>
      </c>
      <c r="F250" t="s">
        <v>9</v>
      </c>
      <c r="G250" t="s">
        <v>9</v>
      </c>
      <c r="H250" t="s">
        <v>9</v>
      </c>
      <c r="I250">
        <v>76</v>
      </c>
      <c r="J250" t="s">
        <v>9</v>
      </c>
    </row>
    <row r="251" spans="1:10" x14ac:dyDescent="0.3">
      <c r="A251" t="s">
        <v>670</v>
      </c>
      <c r="B251" t="s">
        <v>9</v>
      </c>
      <c r="C251" t="s">
        <v>671</v>
      </c>
      <c r="D251" t="str">
        <f t="shared" si="8"/>
        <v>39.6070671081543</v>
      </c>
      <c r="E251" t="str">
        <f t="shared" si="9"/>
        <v xml:space="preserve"> -86.0494155883789</v>
      </c>
      <c r="F251" t="s">
        <v>9</v>
      </c>
      <c r="G251" t="s">
        <v>9</v>
      </c>
      <c r="H251" t="s">
        <v>9</v>
      </c>
      <c r="I251" t="s">
        <v>9</v>
      </c>
      <c r="J251" t="s">
        <v>9</v>
      </c>
    </row>
    <row r="252" spans="1:10" x14ac:dyDescent="0.3">
      <c r="A252" t="s">
        <v>672</v>
      </c>
      <c r="B252" t="s">
        <v>9</v>
      </c>
      <c r="C252" t="s">
        <v>673</v>
      </c>
      <c r="D252" t="str">
        <f t="shared" si="8"/>
        <v>39.61219024658203</v>
      </c>
      <c r="E252" t="str">
        <f t="shared" si="9"/>
        <v xml:space="preserve"> -86.09784698486328</v>
      </c>
      <c r="F252" t="s">
        <v>9</v>
      </c>
      <c r="G252" t="s">
        <v>674</v>
      </c>
      <c r="H252" t="s">
        <v>9</v>
      </c>
      <c r="I252" t="s">
        <v>9</v>
      </c>
      <c r="J252" t="s">
        <v>9</v>
      </c>
    </row>
    <row r="253" spans="1:10" x14ac:dyDescent="0.3">
      <c r="A253" t="s">
        <v>675</v>
      </c>
      <c r="B253" t="s">
        <v>9</v>
      </c>
      <c r="C253" t="s">
        <v>676</v>
      </c>
      <c r="D253" t="str">
        <f t="shared" si="8"/>
        <v>39.59775161743164</v>
      </c>
      <c r="E253" t="str">
        <f t="shared" si="9"/>
        <v xml:space="preserve"> -86.1987533569336</v>
      </c>
      <c r="F253" t="s">
        <v>9</v>
      </c>
      <c r="G253" t="s">
        <v>677</v>
      </c>
      <c r="H253" t="s">
        <v>9</v>
      </c>
      <c r="I253" t="s">
        <v>9</v>
      </c>
      <c r="J253" t="s">
        <v>9</v>
      </c>
    </row>
    <row r="254" spans="1:10" x14ac:dyDescent="0.3">
      <c r="A254" t="s">
        <v>678</v>
      </c>
      <c r="B254" t="s">
        <v>9</v>
      </c>
      <c r="C254" t="s">
        <v>679</v>
      </c>
      <c r="D254" t="str">
        <f t="shared" si="8"/>
        <v>39.60707092285156</v>
      </c>
      <c r="E254" t="str">
        <f t="shared" si="9"/>
        <v xml:space="preserve"> -86.04942321777344</v>
      </c>
      <c r="F254" t="s">
        <v>9</v>
      </c>
      <c r="G254" t="s">
        <v>680</v>
      </c>
      <c r="H254" t="s">
        <v>9</v>
      </c>
      <c r="I254" t="s">
        <v>9</v>
      </c>
      <c r="J254" t="s">
        <v>9</v>
      </c>
    </row>
    <row r="255" spans="1:10" x14ac:dyDescent="0.3">
      <c r="A255" t="s">
        <v>681</v>
      </c>
      <c r="B255" t="s">
        <v>9</v>
      </c>
      <c r="C255" t="s">
        <v>682</v>
      </c>
      <c r="D255" t="str">
        <f t="shared" si="8"/>
        <v>39.6799430847168</v>
      </c>
      <c r="E255" t="str">
        <f t="shared" si="9"/>
        <v xml:space="preserve"> -86.09407043457031</v>
      </c>
      <c r="F255" t="s">
        <v>9</v>
      </c>
      <c r="G255" t="s">
        <v>683</v>
      </c>
      <c r="H255" t="s">
        <v>9</v>
      </c>
      <c r="I255">
        <v>27</v>
      </c>
      <c r="J255" t="s">
        <v>9</v>
      </c>
    </row>
    <row r="256" spans="1:10" x14ac:dyDescent="0.3">
      <c r="A256" t="s">
        <v>684</v>
      </c>
      <c r="B256" t="s">
        <v>9</v>
      </c>
      <c r="C256" t="s">
        <v>685</v>
      </c>
      <c r="D256" t="str">
        <f t="shared" si="8"/>
        <v>39.61707305908203</v>
      </c>
      <c r="E256" t="str">
        <f t="shared" si="9"/>
        <v xml:space="preserve"> -86.1088638305664</v>
      </c>
      <c r="F256" t="s">
        <v>9</v>
      </c>
      <c r="G256" t="s">
        <v>686</v>
      </c>
      <c r="H256" t="s">
        <v>9</v>
      </c>
      <c r="I256">
        <v>9</v>
      </c>
      <c r="J256" t="s">
        <v>9</v>
      </c>
    </row>
    <row r="257" spans="1:10" x14ac:dyDescent="0.3">
      <c r="A257" t="s">
        <v>687</v>
      </c>
      <c r="B257" t="s">
        <v>9</v>
      </c>
      <c r="C257" t="s">
        <v>688</v>
      </c>
      <c r="D257" t="str">
        <f t="shared" si="8"/>
        <v>39.78099060058594</v>
      </c>
      <c r="E257" t="str">
        <f t="shared" si="9"/>
        <v xml:space="preserve"> -85.77967834472656</v>
      </c>
      <c r="F257" t="s">
        <v>9</v>
      </c>
      <c r="G257" t="s">
        <v>9</v>
      </c>
      <c r="H257" t="s">
        <v>9</v>
      </c>
      <c r="I257">
        <v>29</v>
      </c>
      <c r="J257" t="s">
        <v>9</v>
      </c>
    </row>
    <row r="258" spans="1:10" x14ac:dyDescent="0.3">
      <c r="A258" t="s">
        <v>689</v>
      </c>
      <c r="B258" t="s">
        <v>9</v>
      </c>
      <c r="C258" t="s">
        <v>690</v>
      </c>
      <c r="D258" t="str">
        <f t="shared" si="8"/>
        <v>39.78599166870117</v>
      </c>
      <c r="E258" t="str">
        <f t="shared" si="9"/>
        <v xml:space="preserve"> -85.76940155029297</v>
      </c>
      <c r="F258" t="s">
        <v>9</v>
      </c>
      <c r="G258" t="s">
        <v>9</v>
      </c>
      <c r="H258" t="s">
        <v>9</v>
      </c>
      <c r="I258">
        <v>1</v>
      </c>
      <c r="J258" t="s">
        <v>9</v>
      </c>
    </row>
    <row r="259" spans="1:10" x14ac:dyDescent="0.3">
      <c r="A259" t="s">
        <v>691</v>
      </c>
      <c r="B259" t="s">
        <v>9</v>
      </c>
      <c r="C259" t="s">
        <v>692</v>
      </c>
      <c r="D259" t="str">
        <f t="shared" si="8"/>
        <v>39.85802459716797</v>
      </c>
      <c r="E259" t="str">
        <f t="shared" si="9"/>
        <v xml:space="preserve"> -85.76229858398438</v>
      </c>
      <c r="F259" t="s">
        <v>9</v>
      </c>
      <c r="G259" t="s">
        <v>693</v>
      </c>
      <c r="H259" t="s">
        <v>9</v>
      </c>
      <c r="I259" t="s">
        <v>9</v>
      </c>
      <c r="J259" t="s">
        <v>9</v>
      </c>
    </row>
    <row r="260" spans="1:10" x14ac:dyDescent="0.3">
      <c r="A260" t="s">
        <v>694</v>
      </c>
      <c r="B260" t="s">
        <v>9</v>
      </c>
      <c r="C260" t="s">
        <v>695</v>
      </c>
      <c r="D260" t="str">
        <f t="shared" si="8"/>
        <v>39.911842346191406</v>
      </c>
      <c r="E260" t="str">
        <f t="shared" si="9"/>
        <v xml:space="preserve"> -85.8416519165039</v>
      </c>
      <c r="F260" t="s">
        <v>9</v>
      </c>
      <c r="G260" t="s">
        <v>696</v>
      </c>
      <c r="H260" t="s">
        <v>9</v>
      </c>
      <c r="I260">
        <v>15</v>
      </c>
      <c r="J260" t="s">
        <v>9</v>
      </c>
    </row>
    <row r="261" spans="1:10" x14ac:dyDescent="0.3">
      <c r="A261" t="s">
        <v>697</v>
      </c>
      <c r="B261" t="s">
        <v>9</v>
      </c>
      <c r="C261" t="s">
        <v>698</v>
      </c>
      <c r="D261" t="str">
        <f t="shared" si="8"/>
        <v>39.78016662597656</v>
      </c>
      <c r="E261" t="str">
        <f t="shared" si="9"/>
        <v xml:space="preserve"> -85.76985168457031</v>
      </c>
      <c r="F261" t="s">
        <v>9</v>
      </c>
      <c r="G261" t="s">
        <v>699</v>
      </c>
      <c r="H261" t="s">
        <v>9</v>
      </c>
      <c r="I261" t="s">
        <v>9</v>
      </c>
      <c r="J261" t="s">
        <v>9</v>
      </c>
    </row>
    <row r="262" spans="1:10" x14ac:dyDescent="0.3">
      <c r="A262" t="s">
        <v>700</v>
      </c>
      <c r="B262" t="s">
        <v>9</v>
      </c>
      <c r="C262" t="s">
        <v>701</v>
      </c>
      <c r="D262" t="str">
        <f t="shared" si="8"/>
        <v>39.80296325683594</v>
      </c>
      <c r="E262" t="str">
        <f t="shared" si="9"/>
        <v xml:space="preserve"> -85.76246643066406</v>
      </c>
      <c r="F262" t="s">
        <v>9</v>
      </c>
      <c r="G262" t="s">
        <v>702</v>
      </c>
      <c r="H262" t="s">
        <v>9</v>
      </c>
      <c r="I262" t="s">
        <v>9</v>
      </c>
      <c r="J262" t="s">
        <v>9</v>
      </c>
    </row>
    <row r="263" spans="1:10" x14ac:dyDescent="0.3">
      <c r="A263" t="s">
        <v>703</v>
      </c>
      <c r="B263" t="s">
        <v>9</v>
      </c>
      <c r="C263" t="s">
        <v>704</v>
      </c>
      <c r="D263" t="str">
        <f t="shared" si="8"/>
        <v>39.93513870239258</v>
      </c>
      <c r="E263" t="str">
        <f t="shared" si="9"/>
        <v xml:space="preserve"> -85.84706115722656</v>
      </c>
      <c r="F263" t="s">
        <v>9</v>
      </c>
      <c r="G263" t="s">
        <v>705</v>
      </c>
      <c r="H263" t="s">
        <v>9</v>
      </c>
      <c r="I263">
        <v>86</v>
      </c>
      <c r="J263" t="s">
        <v>9</v>
      </c>
    </row>
    <row r="264" spans="1:10" x14ac:dyDescent="0.3">
      <c r="A264" t="s">
        <v>706</v>
      </c>
      <c r="B264" t="s">
        <v>9</v>
      </c>
      <c r="C264" t="s">
        <v>707</v>
      </c>
      <c r="D264" t="str">
        <f t="shared" si="8"/>
        <v>39.81170654296875</v>
      </c>
      <c r="E264" t="str">
        <f t="shared" si="9"/>
        <v xml:space="preserve"> -85.96409606933594</v>
      </c>
      <c r="F264" t="s">
        <v>9</v>
      </c>
      <c r="G264" t="s">
        <v>708</v>
      </c>
      <c r="H264" t="s">
        <v>9</v>
      </c>
      <c r="I264" t="s">
        <v>9</v>
      </c>
      <c r="J26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0422-371E-4B0D-98B6-E16A21581614}">
  <dimension ref="A1:B264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A1" t="s">
        <v>710</v>
      </c>
      <c r="B1" t="s">
        <v>711</v>
      </c>
    </row>
    <row r="2" spans="1:2" x14ac:dyDescent="0.3">
      <c r="A2">
        <v>39.484481811523402</v>
      </c>
      <c r="B2">
        <v>-86.050247192382798</v>
      </c>
    </row>
    <row r="3" spans="1:2" x14ac:dyDescent="0.3">
      <c r="A3">
        <v>39.481479644775298</v>
      </c>
      <c r="B3">
        <v>-86.058769226074205</v>
      </c>
    </row>
    <row r="4" spans="1:2" x14ac:dyDescent="0.3">
      <c r="A4">
        <v>39.486637115478501</v>
      </c>
      <c r="B4">
        <v>-86.055809020996094</v>
      </c>
    </row>
    <row r="5" spans="1:2" x14ac:dyDescent="0.3">
      <c r="A5">
        <v>39.480701446533203</v>
      </c>
      <c r="B5">
        <v>-86.057899475097599</v>
      </c>
    </row>
    <row r="6" spans="1:2" x14ac:dyDescent="0.3">
      <c r="A6">
        <v>39.467441558837798</v>
      </c>
      <c r="B6">
        <v>-86.058441162109304</v>
      </c>
    </row>
    <row r="7" spans="1:2" x14ac:dyDescent="0.3">
      <c r="A7">
        <v>39.468990325927699</v>
      </c>
      <c r="B7">
        <v>-86.240081787109304</v>
      </c>
    </row>
    <row r="8" spans="1:2" x14ac:dyDescent="0.3">
      <c r="A8">
        <v>39.479598999023402</v>
      </c>
      <c r="B8">
        <v>-86.059417724609304</v>
      </c>
    </row>
    <row r="9" spans="1:2" x14ac:dyDescent="0.3">
      <c r="A9">
        <v>39.634609222412102</v>
      </c>
      <c r="B9">
        <v>-85.966545104980398</v>
      </c>
    </row>
    <row r="10" spans="1:2" x14ac:dyDescent="0.3">
      <c r="A10">
        <v>39.62837600708</v>
      </c>
      <c r="B10">
        <v>-86.165740966796804</v>
      </c>
    </row>
    <row r="11" spans="1:2" x14ac:dyDescent="0.3">
      <c r="A11">
        <v>39.486629486083899</v>
      </c>
      <c r="B11">
        <v>-86.055809020996094</v>
      </c>
    </row>
    <row r="12" spans="1:2" x14ac:dyDescent="0.3">
      <c r="A12">
        <v>39.481487274169901</v>
      </c>
      <c r="B12">
        <v>-86.058769226074205</v>
      </c>
    </row>
    <row r="13" spans="1:2" x14ac:dyDescent="0.3">
      <c r="A13">
        <v>39.637199401855398</v>
      </c>
      <c r="B13">
        <v>-86.090660095214801</v>
      </c>
    </row>
    <row r="14" spans="1:2" x14ac:dyDescent="0.3">
      <c r="A14">
        <v>39.48140335083</v>
      </c>
      <c r="B14">
        <v>-86.058456420898395</v>
      </c>
    </row>
    <row r="15" spans="1:2" x14ac:dyDescent="0.3">
      <c r="A15">
        <v>39.634212493896399</v>
      </c>
      <c r="B15">
        <v>-85.963973999023395</v>
      </c>
    </row>
    <row r="16" spans="1:2" x14ac:dyDescent="0.3">
      <c r="A16">
        <v>39.489891052246001</v>
      </c>
      <c r="B16">
        <v>-86.060783386230398</v>
      </c>
    </row>
    <row r="17" spans="1:2" x14ac:dyDescent="0.3">
      <c r="A17">
        <v>39.628898620605398</v>
      </c>
      <c r="B17">
        <v>-86.076652526855398</v>
      </c>
    </row>
    <row r="18" spans="1:2" x14ac:dyDescent="0.3">
      <c r="A18">
        <v>39.484756469726499</v>
      </c>
      <c r="B18">
        <v>-86.050506591796804</v>
      </c>
    </row>
    <row r="19" spans="1:2" x14ac:dyDescent="0.3">
      <c r="A19">
        <v>39.607715606689403</v>
      </c>
      <c r="B19">
        <v>-86.143951416015597</v>
      </c>
    </row>
    <row r="20" spans="1:2" x14ac:dyDescent="0.3">
      <c r="A20">
        <v>39.957275390625</v>
      </c>
      <c r="B20">
        <v>-86.357070922851506</v>
      </c>
    </row>
    <row r="21" spans="1:2" x14ac:dyDescent="0.3">
      <c r="A21">
        <v>39.947254180908203</v>
      </c>
      <c r="B21">
        <v>-86.333335876464801</v>
      </c>
    </row>
    <row r="22" spans="1:2" x14ac:dyDescent="0.3">
      <c r="A22">
        <v>39.947288513183501</v>
      </c>
      <c r="B22">
        <v>-86.333198547363196</v>
      </c>
    </row>
    <row r="23" spans="1:2" x14ac:dyDescent="0.3">
      <c r="A23">
        <v>39.946018218994098</v>
      </c>
      <c r="B23">
        <v>-86.359657287597599</v>
      </c>
    </row>
    <row r="24" spans="1:2" x14ac:dyDescent="0.3">
      <c r="A24">
        <v>39.973526000976499</v>
      </c>
      <c r="B24">
        <v>-86.351715087890597</v>
      </c>
    </row>
    <row r="25" spans="1:2" x14ac:dyDescent="0.3">
      <c r="A25">
        <v>39.956466674804602</v>
      </c>
      <c r="B25">
        <v>-86.358978271484304</v>
      </c>
    </row>
    <row r="26" spans="1:2" x14ac:dyDescent="0.3">
      <c r="A26">
        <v>39.946620941162102</v>
      </c>
      <c r="B26">
        <v>-86.333793640136705</v>
      </c>
    </row>
    <row r="27" spans="1:2" x14ac:dyDescent="0.3">
      <c r="A27">
        <v>39.947704315185497</v>
      </c>
      <c r="B27">
        <v>-86.333831787109304</v>
      </c>
    </row>
    <row r="28" spans="1:2" x14ac:dyDescent="0.3">
      <c r="A28">
        <v>40.009323120117102</v>
      </c>
      <c r="B28">
        <v>-86.291427612304602</v>
      </c>
    </row>
    <row r="29" spans="1:2" x14ac:dyDescent="0.3">
      <c r="A29">
        <v>39.963748931884702</v>
      </c>
      <c r="B29">
        <v>-86.339805603027301</v>
      </c>
    </row>
    <row r="30" spans="1:2" x14ac:dyDescent="0.3">
      <c r="A30">
        <v>39.947261810302699</v>
      </c>
      <c r="B30">
        <v>-86.333793640136705</v>
      </c>
    </row>
    <row r="31" spans="1:2" x14ac:dyDescent="0.3">
      <c r="A31">
        <v>39.9480781555175</v>
      </c>
      <c r="B31">
        <v>-86.355621337890597</v>
      </c>
    </row>
    <row r="32" spans="1:2" x14ac:dyDescent="0.3">
      <c r="A32">
        <v>39.983928680419901</v>
      </c>
      <c r="B32">
        <v>-86.344886779785099</v>
      </c>
    </row>
    <row r="33" spans="1:2" x14ac:dyDescent="0.3">
      <c r="A33">
        <v>39.95601272583</v>
      </c>
      <c r="B33">
        <v>-86.359619140625</v>
      </c>
    </row>
    <row r="34" spans="1:2" x14ac:dyDescent="0.3">
      <c r="A34">
        <v>39.997299194335902</v>
      </c>
      <c r="B34">
        <v>-86.346611022949205</v>
      </c>
    </row>
    <row r="35" spans="1:2" x14ac:dyDescent="0.3">
      <c r="A35">
        <v>39.964500427246001</v>
      </c>
      <c r="B35">
        <v>-86.342605590820298</v>
      </c>
    </row>
    <row r="36" spans="1:2" x14ac:dyDescent="0.3">
      <c r="A36">
        <v>39.947383880615199</v>
      </c>
      <c r="B36">
        <v>-86.333282470703097</v>
      </c>
    </row>
    <row r="37" spans="1:2" x14ac:dyDescent="0.3">
      <c r="A37">
        <v>39.9905586242675</v>
      </c>
      <c r="B37">
        <v>-86.360992431640597</v>
      </c>
    </row>
    <row r="38" spans="1:2" x14ac:dyDescent="0.3">
      <c r="A38">
        <v>39.793651580810497</v>
      </c>
      <c r="B38">
        <v>-86.251274108886705</v>
      </c>
    </row>
    <row r="39" spans="1:2" x14ac:dyDescent="0.3">
      <c r="A39">
        <v>39.792911529541001</v>
      </c>
      <c r="B39">
        <v>-86.244651794433594</v>
      </c>
    </row>
    <row r="40" spans="1:2" x14ac:dyDescent="0.3">
      <c r="A40">
        <v>39.788864135742102</v>
      </c>
      <c r="B40">
        <v>-86.210632324218693</v>
      </c>
    </row>
    <row r="41" spans="1:2" x14ac:dyDescent="0.3">
      <c r="A41">
        <v>39.769989013671797</v>
      </c>
      <c r="B41">
        <v>-86.206855773925696</v>
      </c>
    </row>
    <row r="42" spans="1:2" x14ac:dyDescent="0.3">
      <c r="A42">
        <v>39.789115905761697</v>
      </c>
      <c r="B42">
        <v>-86.203681945800696</v>
      </c>
    </row>
    <row r="43" spans="1:2" x14ac:dyDescent="0.3">
      <c r="A43">
        <v>39.790401458740199</v>
      </c>
      <c r="B43">
        <v>-86.282531738281193</v>
      </c>
    </row>
    <row r="44" spans="1:2" x14ac:dyDescent="0.3">
      <c r="A44">
        <v>39.7811889648437</v>
      </c>
      <c r="B44">
        <v>-86.241897583007798</v>
      </c>
    </row>
    <row r="45" spans="1:2" x14ac:dyDescent="0.3">
      <c r="A45">
        <v>39.811134338378899</v>
      </c>
      <c r="B45">
        <v>-86.248725891113196</v>
      </c>
    </row>
    <row r="46" spans="1:2" x14ac:dyDescent="0.3">
      <c r="A46">
        <v>39.786418914794901</v>
      </c>
      <c r="B46">
        <v>-86.245735168457003</v>
      </c>
    </row>
    <row r="47" spans="1:2" x14ac:dyDescent="0.3">
      <c r="A47">
        <v>39.787109375</v>
      </c>
      <c r="B47">
        <v>-86.243896484375</v>
      </c>
    </row>
    <row r="48" spans="1:2" x14ac:dyDescent="0.3">
      <c r="A48">
        <v>39.795352935791001</v>
      </c>
      <c r="B48">
        <v>-86.235298156738196</v>
      </c>
    </row>
    <row r="49" spans="1:2" x14ac:dyDescent="0.3">
      <c r="A49">
        <v>39.807247161865199</v>
      </c>
      <c r="B49">
        <v>-86.265037536621094</v>
      </c>
    </row>
    <row r="50" spans="1:2" x14ac:dyDescent="0.3">
      <c r="A50">
        <v>39.786331176757798</v>
      </c>
      <c r="B50">
        <v>-86.249427795410099</v>
      </c>
    </row>
    <row r="51" spans="1:2" x14ac:dyDescent="0.3">
      <c r="A51">
        <v>39.794929504394503</v>
      </c>
      <c r="B51">
        <v>-86.2144775390625</v>
      </c>
    </row>
    <row r="52" spans="1:2" x14ac:dyDescent="0.3">
      <c r="A52">
        <v>39.790752410888601</v>
      </c>
      <c r="B52">
        <v>-86.250442504882798</v>
      </c>
    </row>
    <row r="53" spans="1:2" x14ac:dyDescent="0.3">
      <c r="A53">
        <v>39.790748596191399</v>
      </c>
      <c r="B53">
        <v>-86.250442504882798</v>
      </c>
    </row>
    <row r="54" spans="1:2" x14ac:dyDescent="0.3">
      <c r="A54">
        <v>39.782028198242102</v>
      </c>
      <c r="B54">
        <v>-86.250328063964801</v>
      </c>
    </row>
    <row r="55" spans="1:2" x14ac:dyDescent="0.3">
      <c r="A55">
        <v>39.784336090087798</v>
      </c>
      <c r="B55">
        <v>-86.254081726074205</v>
      </c>
    </row>
    <row r="56" spans="1:2" x14ac:dyDescent="0.3">
      <c r="A56">
        <v>39.718414306640597</v>
      </c>
      <c r="B56">
        <v>-86.087127685546804</v>
      </c>
    </row>
    <row r="57" spans="1:2" x14ac:dyDescent="0.3">
      <c r="A57">
        <v>39.730567932128899</v>
      </c>
      <c r="B57">
        <v>-86.137741088867102</v>
      </c>
    </row>
    <row r="58" spans="1:2" x14ac:dyDescent="0.3">
      <c r="A58">
        <v>39.731555938720703</v>
      </c>
      <c r="B58">
        <v>-86.151832580566406</v>
      </c>
    </row>
    <row r="59" spans="1:2" x14ac:dyDescent="0.3">
      <c r="A59">
        <v>39.670238494872997</v>
      </c>
      <c r="B59">
        <v>-86.132781982421804</v>
      </c>
    </row>
    <row r="60" spans="1:2" x14ac:dyDescent="0.3">
      <c r="A60">
        <v>39.706638336181598</v>
      </c>
      <c r="B60">
        <v>-86.132621765136705</v>
      </c>
    </row>
    <row r="61" spans="1:2" x14ac:dyDescent="0.3">
      <c r="A61">
        <v>39.670749664306598</v>
      </c>
      <c r="B61">
        <v>-86.128486633300696</v>
      </c>
    </row>
    <row r="62" spans="1:2" x14ac:dyDescent="0.3">
      <c r="A62">
        <v>39.637554168701101</v>
      </c>
      <c r="B62">
        <v>-86.172721862792898</v>
      </c>
    </row>
    <row r="63" spans="1:2" x14ac:dyDescent="0.3">
      <c r="A63">
        <v>39.607715606689403</v>
      </c>
      <c r="B63">
        <v>-86.143951416015597</v>
      </c>
    </row>
    <row r="64" spans="1:2" x14ac:dyDescent="0.3">
      <c r="A64">
        <v>39.637275695800703</v>
      </c>
      <c r="B64">
        <v>-86.154815673828097</v>
      </c>
    </row>
    <row r="65" spans="1:2" x14ac:dyDescent="0.3">
      <c r="A65">
        <v>39.647579193115199</v>
      </c>
      <c r="B65">
        <v>-86.0853271484375</v>
      </c>
    </row>
    <row r="66" spans="1:2" x14ac:dyDescent="0.3">
      <c r="A66">
        <v>39.693897247314403</v>
      </c>
      <c r="B66">
        <v>-86.147781372070298</v>
      </c>
    </row>
    <row r="67" spans="1:2" x14ac:dyDescent="0.3">
      <c r="A67">
        <v>39.670749664306598</v>
      </c>
      <c r="B67">
        <v>-86.128479003906193</v>
      </c>
    </row>
    <row r="68" spans="1:2" x14ac:dyDescent="0.3">
      <c r="A68">
        <v>39.7197265625</v>
      </c>
      <c r="B68">
        <v>-86.090049743652301</v>
      </c>
    </row>
    <row r="69" spans="1:2" x14ac:dyDescent="0.3">
      <c r="A69">
        <v>39.6953315734863</v>
      </c>
      <c r="B69">
        <v>-86.173370361328097</v>
      </c>
    </row>
    <row r="70" spans="1:2" x14ac:dyDescent="0.3">
      <c r="A70">
        <v>39.703868865966797</v>
      </c>
      <c r="B70">
        <v>-86.068077087402301</v>
      </c>
    </row>
    <row r="71" spans="1:2" x14ac:dyDescent="0.3">
      <c r="A71">
        <v>39.619319915771399</v>
      </c>
      <c r="B71">
        <v>-86.106529235839801</v>
      </c>
    </row>
    <row r="72" spans="1:2" x14ac:dyDescent="0.3">
      <c r="A72">
        <v>39.941204071044901</v>
      </c>
      <c r="B72">
        <v>-85.919952392578097</v>
      </c>
    </row>
    <row r="73" spans="1:2" x14ac:dyDescent="0.3">
      <c r="A73">
        <v>39.964504241943303</v>
      </c>
      <c r="B73">
        <v>-86.022361755371094</v>
      </c>
    </row>
    <row r="74" spans="1:2" x14ac:dyDescent="0.3">
      <c r="A74">
        <v>39.957149505615199</v>
      </c>
      <c r="B74">
        <v>-86.018058776855398</v>
      </c>
    </row>
    <row r="75" spans="1:2" x14ac:dyDescent="0.3">
      <c r="A75">
        <v>39.954093933105398</v>
      </c>
      <c r="B75">
        <v>-86.016578674316406</v>
      </c>
    </row>
    <row r="76" spans="1:2" x14ac:dyDescent="0.3">
      <c r="A76">
        <v>39.934314727783203</v>
      </c>
      <c r="B76">
        <v>-86.0599365234375</v>
      </c>
    </row>
    <row r="77" spans="1:2" x14ac:dyDescent="0.3">
      <c r="A77">
        <v>39.950531005859297</v>
      </c>
      <c r="B77">
        <v>-86.015464782714801</v>
      </c>
    </row>
    <row r="78" spans="1:2" x14ac:dyDescent="0.3">
      <c r="A78">
        <v>39.952552795410099</v>
      </c>
      <c r="B78">
        <v>-86.013740539550696</v>
      </c>
    </row>
    <row r="79" spans="1:2" x14ac:dyDescent="0.3">
      <c r="A79">
        <v>39.961711883544901</v>
      </c>
      <c r="B79">
        <v>-85.983665466308594</v>
      </c>
    </row>
    <row r="80" spans="1:2" x14ac:dyDescent="0.3">
      <c r="A80">
        <v>39.958904266357401</v>
      </c>
      <c r="B80">
        <v>-85.993461608886705</v>
      </c>
    </row>
    <row r="81" spans="1:2" x14ac:dyDescent="0.3">
      <c r="A81">
        <v>39.961624145507798</v>
      </c>
      <c r="B81">
        <v>-86.025009155273395</v>
      </c>
    </row>
    <row r="82" spans="1:2" x14ac:dyDescent="0.3">
      <c r="A82">
        <v>39.934562683105398</v>
      </c>
      <c r="B82">
        <v>-86.058547973632798</v>
      </c>
    </row>
    <row r="83" spans="1:2" x14ac:dyDescent="0.3">
      <c r="A83">
        <v>39.962188720703097</v>
      </c>
      <c r="B83">
        <v>-86.018783569335895</v>
      </c>
    </row>
    <row r="84" spans="1:2" x14ac:dyDescent="0.3">
      <c r="A84">
        <v>39.946979522705</v>
      </c>
      <c r="B84">
        <v>-86.024185180664006</v>
      </c>
    </row>
    <row r="85" spans="1:2" x14ac:dyDescent="0.3">
      <c r="A85">
        <v>39.958763122558501</v>
      </c>
      <c r="B85">
        <v>-86.013748168945298</v>
      </c>
    </row>
    <row r="86" spans="1:2" x14ac:dyDescent="0.3">
      <c r="A86">
        <v>39.981239318847599</v>
      </c>
      <c r="B86">
        <v>-85.899162292480398</v>
      </c>
    </row>
    <row r="87" spans="1:2" x14ac:dyDescent="0.3">
      <c r="A87">
        <v>39.966182708740199</v>
      </c>
      <c r="B87">
        <v>-85.977920532226506</v>
      </c>
    </row>
    <row r="88" spans="1:2" x14ac:dyDescent="0.3">
      <c r="A88">
        <v>39.944511413574197</v>
      </c>
      <c r="B88">
        <v>-86.029899597167898</v>
      </c>
    </row>
    <row r="89" spans="1:2" x14ac:dyDescent="0.3">
      <c r="A89">
        <v>39.981510162353501</v>
      </c>
      <c r="B89">
        <v>-86.010520935058594</v>
      </c>
    </row>
    <row r="90" spans="1:2" x14ac:dyDescent="0.3">
      <c r="A90">
        <v>39.9131660461425</v>
      </c>
      <c r="B90">
        <v>-86.124664306640597</v>
      </c>
    </row>
    <row r="91" spans="1:2" x14ac:dyDescent="0.3">
      <c r="A91">
        <v>39.913158416747997</v>
      </c>
      <c r="B91">
        <v>-86.124671936035099</v>
      </c>
    </row>
    <row r="92" spans="1:2" x14ac:dyDescent="0.3">
      <c r="A92">
        <v>39.978588104247997</v>
      </c>
      <c r="B92">
        <v>-86.1304931640625</v>
      </c>
    </row>
    <row r="93" spans="1:2" x14ac:dyDescent="0.3">
      <c r="A93">
        <v>39.982700347900298</v>
      </c>
      <c r="B93">
        <v>-86.128402709960895</v>
      </c>
    </row>
    <row r="94" spans="1:2" x14ac:dyDescent="0.3">
      <c r="A94">
        <v>39.973548889160099</v>
      </c>
      <c r="B94">
        <v>-86.193305969238196</v>
      </c>
    </row>
    <row r="95" spans="1:2" x14ac:dyDescent="0.3">
      <c r="A95">
        <v>39.915508270263601</v>
      </c>
      <c r="B95">
        <v>-86.169410705566406</v>
      </c>
    </row>
    <row r="96" spans="1:2" x14ac:dyDescent="0.3">
      <c r="A96">
        <v>39.982719421386697</v>
      </c>
      <c r="B96">
        <v>-86.128379821777301</v>
      </c>
    </row>
    <row r="97" spans="1:2" x14ac:dyDescent="0.3">
      <c r="A97">
        <v>39.914379119872997</v>
      </c>
      <c r="B97">
        <v>-86.200920104980398</v>
      </c>
    </row>
    <row r="98" spans="1:2" x14ac:dyDescent="0.3">
      <c r="A98">
        <v>40.023571014404297</v>
      </c>
      <c r="B98">
        <v>-86.091262817382798</v>
      </c>
    </row>
    <row r="99" spans="1:2" x14ac:dyDescent="0.3">
      <c r="A99">
        <v>39.978641510009702</v>
      </c>
      <c r="B99">
        <v>-86.129356384277301</v>
      </c>
    </row>
    <row r="100" spans="1:2" x14ac:dyDescent="0.3">
      <c r="A100">
        <v>39.945838928222599</v>
      </c>
      <c r="B100">
        <v>-86.154548645019503</v>
      </c>
    </row>
    <row r="101" spans="1:2" x14ac:dyDescent="0.3">
      <c r="A101">
        <v>39.986312866210902</v>
      </c>
      <c r="B101">
        <v>-86.111755371093693</v>
      </c>
    </row>
    <row r="102" spans="1:2" x14ac:dyDescent="0.3">
      <c r="A102">
        <v>39.970256805419901</v>
      </c>
      <c r="B102">
        <v>-86.198783874511705</v>
      </c>
    </row>
    <row r="103" spans="1:2" x14ac:dyDescent="0.3">
      <c r="A103">
        <v>39.994998931884702</v>
      </c>
      <c r="B103">
        <v>-86.215499877929602</v>
      </c>
    </row>
    <row r="104" spans="1:2" x14ac:dyDescent="0.3">
      <c r="A104">
        <v>39.932846069335902</v>
      </c>
      <c r="B104">
        <v>-86.090545654296804</v>
      </c>
    </row>
    <row r="105" spans="1:2" x14ac:dyDescent="0.3">
      <c r="A105">
        <v>39.974109649658203</v>
      </c>
      <c r="B105">
        <v>-86.195899963378906</v>
      </c>
    </row>
    <row r="106" spans="1:2" x14ac:dyDescent="0.3">
      <c r="A106">
        <v>39.984222412109297</v>
      </c>
      <c r="B106">
        <v>-86.128822326660099</v>
      </c>
    </row>
    <row r="107" spans="1:2" x14ac:dyDescent="0.3">
      <c r="A107">
        <v>39.625938415527301</v>
      </c>
      <c r="B107">
        <v>-86.310989379882798</v>
      </c>
    </row>
    <row r="108" spans="1:2" x14ac:dyDescent="0.3">
      <c r="A108">
        <v>39.635398864746001</v>
      </c>
      <c r="B108">
        <v>-86.317169189453097</v>
      </c>
    </row>
    <row r="109" spans="1:2" x14ac:dyDescent="0.3">
      <c r="A109">
        <v>39.642669677734297</v>
      </c>
      <c r="B109">
        <v>-86.307899475097599</v>
      </c>
    </row>
    <row r="110" spans="1:2" x14ac:dyDescent="0.3">
      <c r="A110">
        <v>39.731773376464801</v>
      </c>
      <c r="B110">
        <v>-86.353935241699205</v>
      </c>
    </row>
    <row r="111" spans="1:2" x14ac:dyDescent="0.3">
      <c r="A111">
        <v>39.724502563476499</v>
      </c>
      <c r="B111">
        <v>-86.396324157714801</v>
      </c>
    </row>
    <row r="112" spans="1:2" x14ac:dyDescent="0.3">
      <c r="A112">
        <v>39.724498748779297</v>
      </c>
      <c r="B112">
        <v>-86.396316528320298</v>
      </c>
    </row>
    <row r="113" spans="1:2" x14ac:dyDescent="0.3">
      <c r="A113">
        <v>39.632839202880803</v>
      </c>
      <c r="B113">
        <v>-86.318298339843693</v>
      </c>
    </row>
    <row r="114" spans="1:2" x14ac:dyDescent="0.3">
      <c r="A114">
        <v>39.651126861572202</v>
      </c>
      <c r="B114">
        <v>-86.311798095703097</v>
      </c>
    </row>
    <row r="115" spans="1:2" x14ac:dyDescent="0.3">
      <c r="A115">
        <v>39.680385589599602</v>
      </c>
      <c r="B115">
        <v>-86.249946594238196</v>
      </c>
    </row>
    <row r="116" spans="1:2" x14ac:dyDescent="0.3">
      <c r="A116">
        <v>39.628898620605398</v>
      </c>
      <c r="B116">
        <v>-86.306671142578097</v>
      </c>
    </row>
    <row r="117" spans="1:2" x14ac:dyDescent="0.3">
      <c r="A117">
        <v>39.666851043701101</v>
      </c>
      <c r="B117">
        <v>-86.247566223144503</v>
      </c>
    </row>
    <row r="118" spans="1:2" x14ac:dyDescent="0.3">
      <c r="A118">
        <v>39.667671203613203</v>
      </c>
      <c r="B118">
        <v>-86.246925354003906</v>
      </c>
    </row>
    <row r="119" spans="1:2" x14ac:dyDescent="0.3">
      <c r="A119">
        <v>39.637744903564403</v>
      </c>
      <c r="B119">
        <v>-86.314552307128906</v>
      </c>
    </row>
    <row r="120" spans="1:2" x14ac:dyDescent="0.3">
      <c r="A120">
        <v>39.722770690917898</v>
      </c>
      <c r="B120">
        <v>-86.379051208496094</v>
      </c>
    </row>
    <row r="121" spans="1:2" x14ac:dyDescent="0.3">
      <c r="A121">
        <v>39.727100372314403</v>
      </c>
      <c r="B121">
        <v>-86.384147644042898</v>
      </c>
    </row>
    <row r="122" spans="1:2" x14ac:dyDescent="0.3">
      <c r="A122">
        <v>39.685714721679602</v>
      </c>
      <c r="B122">
        <v>-86.255661010742102</v>
      </c>
    </row>
    <row r="123" spans="1:2" x14ac:dyDescent="0.3">
      <c r="A123">
        <v>39.671661376953097</v>
      </c>
      <c r="B123">
        <v>-86.366882324218693</v>
      </c>
    </row>
    <row r="124" spans="1:2" x14ac:dyDescent="0.3">
      <c r="A124">
        <v>39.668006896972599</v>
      </c>
      <c r="B124">
        <v>-86.24609375</v>
      </c>
    </row>
    <row r="125" spans="1:2" x14ac:dyDescent="0.3">
      <c r="A125">
        <v>39.78662109375</v>
      </c>
      <c r="B125">
        <v>-86.318641662597599</v>
      </c>
    </row>
    <row r="126" spans="1:2" x14ac:dyDescent="0.3">
      <c r="A126">
        <v>39.778270721435497</v>
      </c>
      <c r="B126">
        <v>-86.332023620605398</v>
      </c>
    </row>
    <row r="127" spans="1:2" x14ac:dyDescent="0.3">
      <c r="A127">
        <v>39.790401458740199</v>
      </c>
      <c r="B127">
        <v>-86.282531738281193</v>
      </c>
    </row>
    <row r="128" spans="1:2" x14ac:dyDescent="0.3">
      <c r="A128">
        <v>39.847892761230398</v>
      </c>
      <c r="B128">
        <v>-86.395790100097599</v>
      </c>
    </row>
    <row r="129" spans="1:2" x14ac:dyDescent="0.3">
      <c r="A129">
        <v>39.843921661376903</v>
      </c>
      <c r="B129">
        <v>-86.399093627929602</v>
      </c>
    </row>
    <row r="130" spans="1:2" x14ac:dyDescent="0.3">
      <c r="A130">
        <v>39.8133544921875</v>
      </c>
      <c r="B130">
        <v>-86.299880981445298</v>
      </c>
    </row>
    <row r="131" spans="1:2" x14ac:dyDescent="0.3">
      <c r="A131">
        <v>39.829269409179602</v>
      </c>
      <c r="B131">
        <v>-86.402786254882798</v>
      </c>
    </row>
    <row r="132" spans="1:2" x14ac:dyDescent="0.3">
      <c r="A132">
        <v>39.8130493164062</v>
      </c>
      <c r="B132">
        <v>-86.299217224121094</v>
      </c>
    </row>
    <row r="133" spans="1:2" x14ac:dyDescent="0.3">
      <c r="A133">
        <v>39.808120727538999</v>
      </c>
      <c r="B133">
        <v>-86.322181701660099</v>
      </c>
    </row>
    <row r="134" spans="1:2" x14ac:dyDescent="0.3">
      <c r="A134">
        <v>39.817966461181598</v>
      </c>
      <c r="B134">
        <v>-86.354972839355398</v>
      </c>
    </row>
    <row r="135" spans="1:2" x14ac:dyDescent="0.3">
      <c r="A135">
        <v>39.839649200439403</v>
      </c>
      <c r="B135">
        <v>-86.387298583984304</v>
      </c>
    </row>
    <row r="136" spans="1:2" x14ac:dyDescent="0.3">
      <c r="A136">
        <v>39.847789764404297</v>
      </c>
      <c r="B136">
        <v>-86.401802062988196</v>
      </c>
    </row>
    <row r="137" spans="1:2" x14ac:dyDescent="0.3">
      <c r="A137">
        <v>39.834720611572202</v>
      </c>
      <c r="B137">
        <v>-86.288391113281193</v>
      </c>
    </row>
    <row r="138" spans="1:2" x14ac:dyDescent="0.3">
      <c r="A138">
        <v>39.849685668945298</v>
      </c>
      <c r="B138">
        <v>-86.414443969726506</v>
      </c>
    </row>
    <row r="139" spans="1:2" x14ac:dyDescent="0.3">
      <c r="A139">
        <v>39.84321975708</v>
      </c>
      <c r="B139">
        <v>-86.327949523925696</v>
      </c>
    </row>
    <row r="140" spans="1:2" x14ac:dyDescent="0.3">
      <c r="A140">
        <v>39.773418426513601</v>
      </c>
      <c r="B140">
        <v>-86.452728271484304</v>
      </c>
    </row>
    <row r="141" spans="1:2" x14ac:dyDescent="0.3">
      <c r="A141">
        <v>39.845813751220703</v>
      </c>
      <c r="B141">
        <v>-86.328483581542898</v>
      </c>
    </row>
    <row r="142" spans="1:2" x14ac:dyDescent="0.3">
      <c r="A142">
        <v>39.833431243896399</v>
      </c>
      <c r="B142">
        <v>-86.385879516601506</v>
      </c>
    </row>
    <row r="143" spans="1:2" x14ac:dyDescent="0.3">
      <c r="A143">
        <v>39.767463684082003</v>
      </c>
      <c r="B143">
        <v>-86.148262023925696</v>
      </c>
    </row>
    <row r="144" spans="1:2" x14ac:dyDescent="0.3">
      <c r="A144">
        <v>39.767826080322202</v>
      </c>
      <c r="B144">
        <v>-86.137687683105398</v>
      </c>
    </row>
    <row r="145" spans="1:2" x14ac:dyDescent="0.3">
      <c r="A145">
        <v>39.759613037109297</v>
      </c>
      <c r="B145">
        <v>-86.084556579589801</v>
      </c>
    </row>
    <row r="146" spans="1:2" x14ac:dyDescent="0.3">
      <c r="A146">
        <v>39.767848968505803</v>
      </c>
      <c r="B146">
        <v>-86.137702941894503</v>
      </c>
    </row>
    <row r="147" spans="1:2" x14ac:dyDescent="0.3">
      <c r="A147">
        <v>39.753719329833899</v>
      </c>
      <c r="B147">
        <v>-86.125671386718693</v>
      </c>
    </row>
    <row r="148" spans="1:2" x14ac:dyDescent="0.3">
      <c r="A148">
        <v>39.752361297607401</v>
      </c>
      <c r="B148">
        <v>-86.127029418945298</v>
      </c>
    </row>
    <row r="149" spans="1:2" x14ac:dyDescent="0.3">
      <c r="A149">
        <v>39.745349884033203</v>
      </c>
      <c r="B149">
        <v>-86.145637512207003</v>
      </c>
    </row>
    <row r="150" spans="1:2" x14ac:dyDescent="0.3">
      <c r="A150">
        <v>39.761810302734297</v>
      </c>
      <c r="B150">
        <v>-86.1319580078125</v>
      </c>
    </row>
    <row r="151" spans="1:2" x14ac:dyDescent="0.3">
      <c r="A151">
        <v>39.696319580078097</v>
      </c>
      <c r="B151">
        <v>-86.086837768554602</v>
      </c>
    </row>
    <row r="152" spans="1:2" x14ac:dyDescent="0.3">
      <c r="A152">
        <v>39.755001068115199</v>
      </c>
      <c r="B152">
        <v>-86.125602722167898</v>
      </c>
    </row>
    <row r="153" spans="1:2" x14ac:dyDescent="0.3">
      <c r="A153">
        <v>39.746826171875</v>
      </c>
      <c r="B153">
        <v>-86.149261474609304</v>
      </c>
    </row>
    <row r="154" spans="1:2" x14ac:dyDescent="0.3">
      <c r="A154">
        <v>39.741817474365199</v>
      </c>
      <c r="B154">
        <v>-86.147422790527301</v>
      </c>
    </row>
    <row r="155" spans="1:2" x14ac:dyDescent="0.3">
      <c r="A155">
        <v>39.755470275878899</v>
      </c>
      <c r="B155">
        <v>-86.129203796386705</v>
      </c>
    </row>
    <row r="156" spans="1:2" x14ac:dyDescent="0.3">
      <c r="A156">
        <v>39.716297149658203</v>
      </c>
      <c r="B156">
        <v>-86.099548339843693</v>
      </c>
    </row>
    <row r="157" spans="1:2" x14ac:dyDescent="0.3">
      <c r="A157">
        <v>39.746997833251903</v>
      </c>
      <c r="B157">
        <v>-86.143516540527301</v>
      </c>
    </row>
    <row r="158" spans="1:2" x14ac:dyDescent="0.3">
      <c r="A158">
        <v>39.793510437011697</v>
      </c>
      <c r="B158">
        <v>-86.348648071289006</v>
      </c>
    </row>
    <row r="159" spans="1:2" x14ac:dyDescent="0.3">
      <c r="A159">
        <v>39.802619934082003</v>
      </c>
      <c r="B159">
        <v>-86.348724365234304</v>
      </c>
    </row>
    <row r="160" spans="1:2" x14ac:dyDescent="0.3">
      <c r="A160">
        <v>39.727146148681598</v>
      </c>
      <c r="B160">
        <v>-86.419166564941406</v>
      </c>
    </row>
    <row r="161" spans="1:2" x14ac:dyDescent="0.3">
      <c r="A161">
        <v>39.762035369872997</v>
      </c>
      <c r="B161">
        <v>-86.281730651855398</v>
      </c>
    </row>
    <row r="162" spans="1:2" x14ac:dyDescent="0.3">
      <c r="A162">
        <v>39.727169036865199</v>
      </c>
      <c r="B162">
        <v>-86.339309692382798</v>
      </c>
    </row>
    <row r="163" spans="1:2" x14ac:dyDescent="0.3">
      <c r="A163">
        <v>39.727531433105398</v>
      </c>
      <c r="B163">
        <v>-86.384323120117102</v>
      </c>
    </row>
    <row r="164" spans="1:2" x14ac:dyDescent="0.3">
      <c r="A164">
        <v>39.701137542724602</v>
      </c>
      <c r="B164">
        <v>-86.379608154296804</v>
      </c>
    </row>
    <row r="165" spans="1:2" x14ac:dyDescent="0.3">
      <c r="A165">
        <v>39.739639282226499</v>
      </c>
      <c r="B165">
        <v>-86.327911376953097</v>
      </c>
    </row>
    <row r="166" spans="1:2" x14ac:dyDescent="0.3">
      <c r="A166">
        <v>39.704479217529297</v>
      </c>
      <c r="B166">
        <v>-86.355400085449205</v>
      </c>
    </row>
    <row r="167" spans="1:2" x14ac:dyDescent="0.3">
      <c r="A167">
        <v>39.722591400146399</v>
      </c>
      <c r="B167">
        <v>-86.376411437988196</v>
      </c>
    </row>
    <row r="168" spans="1:2" x14ac:dyDescent="0.3">
      <c r="A168">
        <v>39.725860595703097</v>
      </c>
      <c r="B168">
        <v>-86.38037109375</v>
      </c>
    </row>
    <row r="169" spans="1:2" x14ac:dyDescent="0.3">
      <c r="A169">
        <v>39.744319915771399</v>
      </c>
      <c r="B169">
        <v>-86.411552429199205</v>
      </c>
    </row>
    <row r="170" spans="1:2" x14ac:dyDescent="0.3">
      <c r="A170">
        <v>39.641353607177699</v>
      </c>
      <c r="B170">
        <v>-86.374755859375</v>
      </c>
    </row>
    <row r="171" spans="1:2" x14ac:dyDescent="0.3">
      <c r="A171">
        <v>40.039760589599602</v>
      </c>
      <c r="B171">
        <v>-86.019668579101506</v>
      </c>
    </row>
    <row r="172" spans="1:2" x14ac:dyDescent="0.3">
      <c r="A172">
        <v>40.038745880126903</v>
      </c>
      <c r="B172">
        <v>-86.010765075683594</v>
      </c>
    </row>
    <row r="173" spans="1:2" x14ac:dyDescent="0.3">
      <c r="A173">
        <v>40.121730804443303</v>
      </c>
      <c r="B173">
        <v>-86.027992248535099</v>
      </c>
    </row>
    <row r="174" spans="1:2" x14ac:dyDescent="0.3">
      <c r="A174">
        <v>40.033920288085902</v>
      </c>
      <c r="B174">
        <v>-86.003288269042898</v>
      </c>
    </row>
    <row r="175" spans="1:2" x14ac:dyDescent="0.3">
      <c r="A175">
        <v>40.009407043457003</v>
      </c>
      <c r="B175">
        <v>-85.942642211914006</v>
      </c>
    </row>
    <row r="176" spans="1:2" x14ac:dyDescent="0.3">
      <c r="A176">
        <v>40.038021087646399</v>
      </c>
      <c r="B176">
        <v>-86.010551452636705</v>
      </c>
    </row>
    <row r="177" spans="1:2" x14ac:dyDescent="0.3">
      <c r="A177">
        <v>40.0391235351562</v>
      </c>
      <c r="B177">
        <v>-86.007110595703097</v>
      </c>
    </row>
    <row r="178" spans="1:2" x14ac:dyDescent="0.3">
      <c r="A178">
        <v>40.042873382568303</v>
      </c>
      <c r="B178">
        <v>-86.022682189941406</v>
      </c>
    </row>
    <row r="179" spans="1:2" x14ac:dyDescent="0.3">
      <c r="A179">
        <v>40.042476654052699</v>
      </c>
      <c r="B179">
        <v>-86.013786315917898</v>
      </c>
    </row>
    <row r="180" spans="1:2" x14ac:dyDescent="0.3">
      <c r="A180">
        <v>40.039211273193303</v>
      </c>
      <c r="B180">
        <v>-86.016983032226506</v>
      </c>
    </row>
    <row r="181" spans="1:2" x14ac:dyDescent="0.3">
      <c r="A181">
        <v>40.041477203369098</v>
      </c>
      <c r="B181">
        <v>-86.012458801269503</v>
      </c>
    </row>
    <row r="182" spans="1:2" x14ac:dyDescent="0.3">
      <c r="A182">
        <v>40.055057525634702</v>
      </c>
      <c r="B182">
        <v>-86.008430480957003</v>
      </c>
    </row>
    <row r="183" spans="1:2" x14ac:dyDescent="0.3">
      <c r="A183">
        <v>40.044853210449197</v>
      </c>
      <c r="B183">
        <v>-86.006591796875</v>
      </c>
    </row>
    <row r="184" spans="1:2" x14ac:dyDescent="0.3">
      <c r="A184">
        <v>40.048225402832003</v>
      </c>
      <c r="B184">
        <v>-86.013160705566406</v>
      </c>
    </row>
    <row r="185" spans="1:2" x14ac:dyDescent="0.3">
      <c r="A185">
        <v>40.088920593261697</v>
      </c>
      <c r="B185">
        <v>-86.070861816406193</v>
      </c>
    </row>
    <row r="186" spans="1:2" x14ac:dyDescent="0.3">
      <c r="A186">
        <v>40.039470672607401</v>
      </c>
      <c r="B186">
        <v>-86.019851684570298</v>
      </c>
    </row>
    <row r="187" spans="1:2" x14ac:dyDescent="0.3">
      <c r="A187">
        <v>40.039218902587798</v>
      </c>
      <c r="B187">
        <v>-86.015304565429602</v>
      </c>
    </row>
    <row r="188" spans="1:2" x14ac:dyDescent="0.3">
      <c r="A188">
        <v>39.592079162597599</v>
      </c>
      <c r="B188">
        <v>-86.162956237792898</v>
      </c>
    </row>
    <row r="189" spans="1:2" x14ac:dyDescent="0.3">
      <c r="A189">
        <v>39.606010437011697</v>
      </c>
      <c r="B189">
        <v>-86.090682983398395</v>
      </c>
    </row>
    <row r="190" spans="1:2" x14ac:dyDescent="0.3">
      <c r="A190">
        <v>39.637550354003899</v>
      </c>
      <c r="B190">
        <v>-86.172721862792898</v>
      </c>
    </row>
    <row r="191" spans="1:2" x14ac:dyDescent="0.3">
      <c r="A191">
        <v>39.6150093078613</v>
      </c>
      <c r="B191">
        <v>-86.057937622070298</v>
      </c>
    </row>
    <row r="192" spans="1:2" x14ac:dyDescent="0.3">
      <c r="A192">
        <v>39.5885009765625</v>
      </c>
      <c r="B192">
        <v>-86.0919189453125</v>
      </c>
    </row>
    <row r="193" spans="1:2" x14ac:dyDescent="0.3">
      <c r="A193">
        <v>39.613193511962798</v>
      </c>
      <c r="B193">
        <v>-86.097816467285099</v>
      </c>
    </row>
    <row r="194" spans="1:2" x14ac:dyDescent="0.3">
      <c r="A194">
        <v>39.761638641357401</v>
      </c>
      <c r="B194">
        <v>-86.023414611816406</v>
      </c>
    </row>
    <row r="195" spans="1:2" x14ac:dyDescent="0.3">
      <c r="A195">
        <v>39.823657989501903</v>
      </c>
      <c r="B195">
        <v>-85.996307373046804</v>
      </c>
    </row>
    <row r="196" spans="1:2" x14ac:dyDescent="0.3">
      <c r="A196">
        <v>39.784526824951101</v>
      </c>
      <c r="B196">
        <v>-85.947799682617102</v>
      </c>
    </row>
    <row r="197" spans="1:2" x14ac:dyDescent="0.3">
      <c r="A197">
        <v>39.775623321533203</v>
      </c>
      <c r="B197">
        <v>-85.855438232421804</v>
      </c>
    </row>
    <row r="198" spans="1:2" x14ac:dyDescent="0.3">
      <c r="A198">
        <v>39.76900100708</v>
      </c>
      <c r="B198">
        <v>-85.956352233886705</v>
      </c>
    </row>
    <row r="199" spans="1:2" x14ac:dyDescent="0.3">
      <c r="A199">
        <v>39.722209930419901</v>
      </c>
      <c r="B199">
        <v>-85.890754699707003</v>
      </c>
    </row>
    <row r="200" spans="1:2" x14ac:dyDescent="0.3">
      <c r="A200">
        <v>39.813953399658203</v>
      </c>
      <c r="B200">
        <v>-85.962745666503906</v>
      </c>
    </row>
    <row r="201" spans="1:2" x14ac:dyDescent="0.3">
      <c r="A201">
        <v>39.735118865966797</v>
      </c>
      <c r="B201">
        <v>-86.072784423828097</v>
      </c>
    </row>
    <row r="202" spans="1:2" x14ac:dyDescent="0.3">
      <c r="A202">
        <v>39.790355682372997</v>
      </c>
      <c r="B202">
        <v>-86.04931640625</v>
      </c>
    </row>
    <row r="203" spans="1:2" x14ac:dyDescent="0.3">
      <c r="A203">
        <v>39.674869537353501</v>
      </c>
      <c r="B203">
        <v>-86.018028259277301</v>
      </c>
    </row>
    <row r="204" spans="1:2" x14ac:dyDescent="0.3">
      <c r="A204">
        <v>39.674877166747997</v>
      </c>
      <c r="B204">
        <v>-86.018035888671804</v>
      </c>
    </row>
    <row r="205" spans="1:2" x14ac:dyDescent="0.3">
      <c r="A205">
        <v>39.764316558837798</v>
      </c>
      <c r="B205">
        <v>-86.068672180175696</v>
      </c>
    </row>
    <row r="206" spans="1:2" x14ac:dyDescent="0.3">
      <c r="A206">
        <v>39.611995697021399</v>
      </c>
      <c r="B206">
        <v>-85.858001708984304</v>
      </c>
    </row>
    <row r="207" spans="1:2" x14ac:dyDescent="0.3">
      <c r="A207">
        <v>39.786052703857401</v>
      </c>
      <c r="B207">
        <v>-86.021255493164006</v>
      </c>
    </row>
    <row r="208" spans="1:2" x14ac:dyDescent="0.3">
      <c r="A208">
        <v>39.8336791992187</v>
      </c>
      <c r="B208">
        <v>-85.921859741210895</v>
      </c>
    </row>
    <row r="209" spans="1:2" x14ac:dyDescent="0.3">
      <c r="A209">
        <v>39.833583831787102</v>
      </c>
      <c r="B209">
        <v>-85.991226196289006</v>
      </c>
    </row>
    <row r="210" spans="1:2" x14ac:dyDescent="0.3">
      <c r="A210">
        <v>39.938812255859297</v>
      </c>
      <c r="B210">
        <v>-85.845428466796804</v>
      </c>
    </row>
    <row r="211" spans="1:2" x14ac:dyDescent="0.3">
      <c r="A211">
        <v>39.8938598632812</v>
      </c>
      <c r="B211">
        <v>-85.915870666503906</v>
      </c>
    </row>
    <row r="212" spans="1:2" x14ac:dyDescent="0.3">
      <c r="A212">
        <v>39.924308776855398</v>
      </c>
      <c r="B212">
        <v>-85.938392639160099</v>
      </c>
    </row>
    <row r="213" spans="1:2" x14ac:dyDescent="0.3">
      <c r="A213">
        <v>39.880428314208899</v>
      </c>
      <c r="B213">
        <v>-85.936683654785099</v>
      </c>
    </row>
    <row r="214" spans="1:2" x14ac:dyDescent="0.3">
      <c r="A214">
        <v>39.919448852538999</v>
      </c>
      <c r="B214">
        <v>-85.944923400878906</v>
      </c>
    </row>
    <row r="215" spans="1:2" x14ac:dyDescent="0.3">
      <c r="A215">
        <v>39.924728393554602</v>
      </c>
      <c r="B215">
        <v>-85.900588989257798</v>
      </c>
    </row>
    <row r="216" spans="1:2" x14ac:dyDescent="0.3">
      <c r="A216">
        <v>39.887866973876903</v>
      </c>
      <c r="B216">
        <v>-85.951950073242102</v>
      </c>
    </row>
    <row r="217" spans="1:2" x14ac:dyDescent="0.3">
      <c r="A217">
        <v>39.939929962158203</v>
      </c>
      <c r="B217">
        <v>-85.917976379394503</v>
      </c>
    </row>
    <row r="218" spans="1:2" x14ac:dyDescent="0.3">
      <c r="A218">
        <v>39.875968933105398</v>
      </c>
      <c r="B218">
        <v>-86.034278869628906</v>
      </c>
    </row>
    <row r="219" spans="1:2" x14ac:dyDescent="0.3">
      <c r="A219">
        <v>39.871448516845703</v>
      </c>
      <c r="B219">
        <v>-85.905319213867102</v>
      </c>
    </row>
    <row r="220" spans="1:2" x14ac:dyDescent="0.3">
      <c r="A220">
        <v>39.935550689697202</v>
      </c>
      <c r="B220">
        <v>-85.852149963378906</v>
      </c>
    </row>
    <row r="221" spans="1:2" x14ac:dyDescent="0.3">
      <c r="A221">
        <v>39.958763122558501</v>
      </c>
      <c r="B221">
        <v>-86.013748168945298</v>
      </c>
    </row>
    <row r="222" spans="1:2" x14ac:dyDescent="0.3">
      <c r="A222">
        <v>39.939277648925703</v>
      </c>
      <c r="B222">
        <v>-85.872604370117102</v>
      </c>
    </row>
    <row r="223" spans="1:2" x14ac:dyDescent="0.3">
      <c r="A223">
        <v>39.843040466308501</v>
      </c>
      <c r="B223">
        <v>-86.068099975585895</v>
      </c>
    </row>
    <row r="224" spans="1:2" x14ac:dyDescent="0.3">
      <c r="A224">
        <v>39.849658966064403</v>
      </c>
      <c r="B224">
        <v>-86.028732299804602</v>
      </c>
    </row>
    <row r="225" spans="1:2" x14ac:dyDescent="0.3">
      <c r="A225">
        <v>39.8409614562988</v>
      </c>
      <c r="B225">
        <v>-86.013214111328097</v>
      </c>
    </row>
    <row r="226" spans="1:2" x14ac:dyDescent="0.3">
      <c r="A226">
        <v>39.8694038391113</v>
      </c>
      <c r="B226">
        <v>-86.086151123046804</v>
      </c>
    </row>
    <row r="227" spans="1:2" x14ac:dyDescent="0.3">
      <c r="A227">
        <v>39.904659271240199</v>
      </c>
      <c r="B227">
        <v>-86.084205627441406</v>
      </c>
    </row>
    <row r="228" spans="1:2" x14ac:dyDescent="0.3">
      <c r="A228">
        <v>39.874298095703097</v>
      </c>
      <c r="B228">
        <v>-85.956382751464801</v>
      </c>
    </row>
    <row r="229" spans="1:2" x14ac:dyDescent="0.3">
      <c r="A229">
        <v>39.847427368163999</v>
      </c>
      <c r="B229">
        <v>-86.062698364257798</v>
      </c>
    </row>
    <row r="230" spans="1:2" x14ac:dyDescent="0.3">
      <c r="A230">
        <v>39.890579223632798</v>
      </c>
      <c r="B230">
        <v>-85.975082397460895</v>
      </c>
    </row>
    <row r="231" spans="1:2" x14ac:dyDescent="0.3">
      <c r="A231">
        <v>39.91064453125</v>
      </c>
      <c r="B231">
        <v>-86.035575866699205</v>
      </c>
    </row>
    <row r="232" spans="1:2" x14ac:dyDescent="0.3">
      <c r="A232">
        <v>39.888725280761697</v>
      </c>
      <c r="B232">
        <v>-86.027259826660099</v>
      </c>
    </row>
    <row r="233" spans="1:2" x14ac:dyDescent="0.3">
      <c r="A233">
        <v>39.844631195068303</v>
      </c>
      <c r="B233">
        <v>-86.0579833984375</v>
      </c>
    </row>
    <row r="234" spans="1:2" x14ac:dyDescent="0.3">
      <c r="A234">
        <v>39.840831756591797</v>
      </c>
      <c r="B234">
        <v>-85.959884643554602</v>
      </c>
    </row>
    <row r="235" spans="1:2" x14ac:dyDescent="0.3">
      <c r="A235">
        <v>39.770259857177699</v>
      </c>
      <c r="B235">
        <v>-86.117347717285099</v>
      </c>
    </row>
    <row r="236" spans="1:2" x14ac:dyDescent="0.3">
      <c r="A236">
        <v>39.783069610595703</v>
      </c>
      <c r="B236">
        <v>-86.130340576171804</v>
      </c>
    </row>
    <row r="237" spans="1:2" x14ac:dyDescent="0.3">
      <c r="A237">
        <v>39.788700103759702</v>
      </c>
      <c r="B237">
        <v>-86.121719360351506</v>
      </c>
    </row>
    <row r="238" spans="1:2" x14ac:dyDescent="0.3">
      <c r="A238">
        <v>39.777278900146399</v>
      </c>
      <c r="B238">
        <v>-86.144889831542898</v>
      </c>
    </row>
    <row r="239" spans="1:2" x14ac:dyDescent="0.3">
      <c r="A239">
        <v>39.864326477050703</v>
      </c>
      <c r="B239">
        <v>-86.145599365234304</v>
      </c>
    </row>
    <row r="240" spans="1:2" x14ac:dyDescent="0.3">
      <c r="A240">
        <v>39.755897521972599</v>
      </c>
      <c r="B240">
        <v>-86.183052062988196</v>
      </c>
    </row>
    <row r="241" spans="1:2" x14ac:dyDescent="0.3">
      <c r="A241">
        <v>39.7682495117187</v>
      </c>
      <c r="B241">
        <v>-86.160942077636705</v>
      </c>
    </row>
    <row r="242" spans="1:2" x14ac:dyDescent="0.3">
      <c r="A242">
        <v>39.751461029052699</v>
      </c>
      <c r="B242">
        <v>-86.152145385742102</v>
      </c>
    </row>
    <row r="243" spans="1:2" x14ac:dyDescent="0.3">
      <c r="A243">
        <v>39.787628173828097</v>
      </c>
      <c r="B243">
        <v>-86.094429016113196</v>
      </c>
    </row>
    <row r="244" spans="1:2" x14ac:dyDescent="0.3">
      <c r="A244">
        <v>39.773895263671797</v>
      </c>
      <c r="B244">
        <v>-86.148757934570298</v>
      </c>
    </row>
    <row r="245" spans="1:2" x14ac:dyDescent="0.3">
      <c r="A245">
        <v>39.748252868652301</v>
      </c>
      <c r="B245">
        <v>-86.194068908691406</v>
      </c>
    </row>
    <row r="246" spans="1:2" x14ac:dyDescent="0.3">
      <c r="A246">
        <v>39.751461029052699</v>
      </c>
      <c r="B246">
        <v>-86.152153015136705</v>
      </c>
    </row>
    <row r="247" spans="1:2" x14ac:dyDescent="0.3">
      <c r="A247">
        <v>39.615493774413999</v>
      </c>
      <c r="B247">
        <v>-86.058021545410099</v>
      </c>
    </row>
    <row r="248" spans="1:2" x14ac:dyDescent="0.3">
      <c r="A248">
        <v>39.637199401855398</v>
      </c>
      <c r="B248">
        <v>-86.090660095214801</v>
      </c>
    </row>
    <row r="249" spans="1:2" x14ac:dyDescent="0.3">
      <c r="A249">
        <v>39.6427612304687</v>
      </c>
      <c r="B249">
        <v>-86.060127258300696</v>
      </c>
    </row>
    <row r="250" spans="1:2" x14ac:dyDescent="0.3">
      <c r="A250">
        <v>39.6124458312988</v>
      </c>
      <c r="B250">
        <v>-86.106704711914006</v>
      </c>
    </row>
    <row r="251" spans="1:2" x14ac:dyDescent="0.3">
      <c r="A251">
        <v>39.607067108154297</v>
      </c>
      <c r="B251">
        <v>-86.049415588378906</v>
      </c>
    </row>
    <row r="252" spans="1:2" x14ac:dyDescent="0.3">
      <c r="A252">
        <v>39.612190246582003</v>
      </c>
      <c r="B252">
        <v>-86.097846984863196</v>
      </c>
    </row>
    <row r="253" spans="1:2" x14ac:dyDescent="0.3">
      <c r="A253">
        <v>39.597751617431598</v>
      </c>
      <c r="B253">
        <v>-86.198753356933594</v>
      </c>
    </row>
    <row r="254" spans="1:2" x14ac:dyDescent="0.3">
      <c r="A254">
        <v>39.607070922851499</v>
      </c>
      <c r="B254">
        <v>-86.049423217773395</v>
      </c>
    </row>
    <row r="255" spans="1:2" x14ac:dyDescent="0.3">
      <c r="A255">
        <v>39.679943084716797</v>
      </c>
      <c r="B255">
        <v>-86.094070434570298</v>
      </c>
    </row>
    <row r="256" spans="1:2" x14ac:dyDescent="0.3">
      <c r="A256">
        <v>39.617073059082003</v>
      </c>
      <c r="B256">
        <v>-86.108863830566406</v>
      </c>
    </row>
    <row r="257" spans="1:2" x14ac:dyDescent="0.3">
      <c r="A257">
        <v>39.780990600585902</v>
      </c>
      <c r="B257">
        <v>-85.779678344726506</v>
      </c>
    </row>
    <row r="258" spans="1:2" x14ac:dyDescent="0.3">
      <c r="A258">
        <v>39.785991668701101</v>
      </c>
      <c r="B258">
        <v>-85.769401550292898</v>
      </c>
    </row>
    <row r="259" spans="1:2" x14ac:dyDescent="0.3">
      <c r="A259">
        <v>39.858024597167898</v>
      </c>
      <c r="B259">
        <v>-85.762298583984304</v>
      </c>
    </row>
    <row r="260" spans="1:2" x14ac:dyDescent="0.3">
      <c r="A260">
        <v>39.911842346191399</v>
      </c>
      <c r="B260">
        <v>-85.841651916503906</v>
      </c>
    </row>
    <row r="261" spans="1:2" x14ac:dyDescent="0.3">
      <c r="A261">
        <v>39.780166625976499</v>
      </c>
      <c r="B261">
        <v>-85.769851684570298</v>
      </c>
    </row>
    <row r="262" spans="1:2" x14ac:dyDescent="0.3">
      <c r="A262">
        <v>39.802963256835902</v>
      </c>
      <c r="B262">
        <v>-85.762466430664006</v>
      </c>
    </row>
    <row r="263" spans="1:2" x14ac:dyDescent="0.3">
      <c r="A263">
        <v>39.9351387023925</v>
      </c>
      <c r="B263">
        <v>-85.847061157226506</v>
      </c>
    </row>
    <row r="264" spans="1:2" x14ac:dyDescent="0.3">
      <c r="A264">
        <v>39.8117065429687</v>
      </c>
      <c r="B264">
        <v>-85.964096069335895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2024-11-26T21:26:21Z</dcterms:modified>
</cp:coreProperties>
</file>