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Rentals copy\"/>
    </mc:Choice>
  </mc:AlternateContent>
  <xr:revisionPtr revIDLastSave="0" documentId="13_ncr:1_{5BB8C18F-E7D2-4CAC-BFA0-9734AD8F193C}" xr6:coauthVersionLast="47" xr6:coauthVersionMax="47" xr10:uidLastSave="{00000000-0000-0000-0000-000000000000}"/>
  <bookViews>
    <workbookView xWindow="768" yWindow="720" windowWidth="15300" windowHeight="12240" activeTab="1" xr2:uid="{00000000-000D-0000-FFFF-FFFF00000000}"/>
  </bookViews>
  <sheets>
    <sheet name="NV" sheetId="11" r:id="rId1"/>
    <sheet name="Sheet1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D117" i="11"/>
  <c r="E117" i="11"/>
  <c r="D118" i="11"/>
  <c r="E118" i="11"/>
  <c r="D119" i="11"/>
  <c r="E119" i="11"/>
  <c r="D120" i="11"/>
  <c r="E120" i="11"/>
  <c r="D121" i="11"/>
  <c r="E121" i="11"/>
  <c r="D122" i="11"/>
  <c r="E122" i="11"/>
  <c r="D123" i="11"/>
  <c r="E123" i="11"/>
  <c r="D124" i="11"/>
  <c r="E124" i="11"/>
  <c r="D125" i="11"/>
  <c r="E125" i="11"/>
  <c r="D126" i="11"/>
  <c r="E126" i="11"/>
  <c r="D127" i="11"/>
  <c r="E127" i="11"/>
  <c r="D128" i="11"/>
  <c r="E128" i="11"/>
  <c r="D129" i="11"/>
  <c r="E129" i="11"/>
  <c r="D130" i="11"/>
  <c r="E130" i="11"/>
  <c r="D131" i="11"/>
  <c r="E131" i="11"/>
  <c r="D132" i="11"/>
  <c r="E132" i="11"/>
  <c r="D133" i="11"/>
  <c r="E133" i="11"/>
  <c r="D134" i="11"/>
  <c r="E134" i="11"/>
  <c r="D135" i="11"/>
  <c r="E135" i="11"/>
  <c r="D136" i="11"/>
  <c r="E136" i="11"/>
  <c r="D137" i="11"/>
  <c r="E137" i="11"/>
  <c r="D138" i="11"/>
  <c r="E138" i="11"/>
  <c r="D139" i="11"/>
  <c r="E139" i="11"/>
  <c r="D140" i="11"/>
  <c r="E140" i="11"/>
  <c r="D141" i="11"/>
  <c r="E141" i="11"/>
  <c r="D142" i="11"/>
  <c r="E142" i="11"/>
  <c r="D143" i="11"/>
  <c r="E143" i="11"/>
  <c r="D144" i="11"/>
  <c r="E144" i="11"/>
  <c r="D145" i="11"/>
  <c r="E145" i="11"/>
  <c r="D146" i="11"/>
  <c r="E146" i="11"/>
  <c r="D147" i="11"/>
  <c r="E147" i="11"/>
  <c r="E2" i="11"/>
  <c r="D2" i="11"/>
</calcChain>
</file>

<file path=xl/sharedStrings.xml><?xml version="1.0" encoding="utf-8"?>
<sst xmlns="http://schemas.openxmlformats.org/spreadsheetml/2006/main" count="1099" uniqueCount="395">
  <si>
    <t>Latitude</t>
  </si>
  <si>
    <t>Longitude</t>
  </si>
  <si>
    <t>Name</t>
  </si>
  <si>
    <t>Description</t>
  </si>
  <si>
    <t>Coordinates</t>
  </si>
  <si>
    <t>Link</t>
  </si>
  <si>
    <t>Ratings</t>
  </si>
  <si>
    <t>Reviews</t>
  </si>
  <si>
    <t>Reviews Breakdown</t>
  </si>
  <si>
    <t>N/A</t>
  </si>
  <si>
    <t>Newly Built Sparks Home with Hot Tub 12 Mi to Reno!</t>
  </si>
  <si>
    <t>{'latitude': 39.6573600769043, 'longitude': -119.7069320678711}</t>
  </si>
  <si>
    <t>Sun Valley</t>
  </si>
  <si>
    <t>{'latitude': 39.565608978271484, 'longitude': -119.77947998046875}</t>
  </si>
  <si>
    <t>https://www.booking.com/hotel/us/sun-valley.en.html?aid=2068758;label=seogooglelocal-link-imagesaow-hotel-10911026_grp-2_gendate-20240917;utm_source=seogooglelocal;utm_medium=description;utm_term=hotel-10911026;utm_campaign=en</t>
  </si>
  <si>
    <t>Newly Remodeled 1-Bedroom Condo</t>
  </si>
  <si>
    <t>{'latitude': 39.558101654052734, 'longitude': -119.79319763183594}</t>
  </si>
  <si>
    <t>https://www.bluepillow.com/search?p_id=589dffc97c00cb10c8daef08&amp;dest=bpex&amp;cat=Apartment&amp;accomodationids=65cb962b3e6d928972fd3006</t>
  </si>
  <si>
    <t>Charming Condo w/ Patio, Near Downtown Reno!</t>
  </si>
  <si>
    <t>{'latitude': 39.54735565185547, 'longitude': -119.78244018554688}</t>
  </si>
  <si>
    <t>http://g.rentalsunited.com/gate.aspx?uid=554691&amp;url=1&amp;pid=3826994&amp;lc=google</t>
  </si>
  <si>
    <t>Mid-Term Getaway: Elegant 3-Bed Near Red Hawk Golf</t>
  </si>
  <si>
    <t>{'latitude': 39.6132698059082, 'longitude': -119.69049835205078}</t>
  </si>
  <si>
    <t>https://www.dndstays.com/listings/303120?googleVR=1</t>
  </si>
  <si>
    <t>Entire Home Extended Stay Master Suite</t>
  </si>
  <si>
    <t>{'latitude': 39.57678985595703, 'longitude': -119.69438934326172}</t>
  </si>
  <si>
    <t>Quaint in Sparks,NV</t>
  </si>
  <si>
    <t>{'latitude': 39.55952453613281, 'longitude': -119.72501373291016}</t>
  </si>
  <si>
    <t>Orange Door</t>
  </si>
  <si>
    <t>{'latitude': 39.563026428222656, 'longitude': -119.74534606933594}</t>
  </si>
  <si>
    <t>4BR Home w/ BBQ, Trampoline, Game Room</t>
  </si>
  <si>
    <t>{'latitude': 39.56167984008789, 'longitude': -119.78496551513672}</t>
  </si>
  <si>
    <t>https://new.rentalsunited.com/Property/3188879?sc=554691</t>
  </si>
  <si>
    <t>Lovely 1-bedroom condo with spectacular view pool</t>
  </si>
  <si>
    <t>{'latitude': 39.56100082397461, 'longitude': -119.82672119140625}</t>
  </si>
  <si>
    <t>https://www.bluepillow.com/search?p_id=589dffc97c00cb10c8daef08&amp;dest=bpex&amp;cat=Apartment&amp;accomodationids=63975015fc70cceab61bedb4</t>
  </si>
  <si>
    <t>Relaxing condo close to everything (2 bdr 2 bath)</t>
  </si>
  <si>
    <t>{'latitude': 39.564144134521484, 'longitude': -119.78038024902344}</t>
  </si>
  <si>
    <t>https://www.vrbo.com/4107419?MDPCID=VRBO-META.HPA.WEB-ORGANIC.VR</t>
  </si>
  <si>
    <t>Pet Friendly Stylish Sleek 4BR Nevada Home Near Downtown Reno</t>
  </si>
  <si>
    <t>{'latitude': 39.61301040649414, 'longitude': -119.70584106445312}</t>
  </si>
  <si>
    <t>https://www.bringfido.com/lodging/1879681?aid=googlerentals-website</t>
  </si>
  <si>
    <t>Cozy 2BR Home Near UNR with Large Deck &amp; Parking</t>
  </si>
  <si>
    <t>{'latitude': 39.54402160644531, 'longitude': -119.81998443603516}</t>
  </si>
  <si>
    <t>Newly Built Sparks Home w/ Hot Tub: 12 Mi to Reno!</t>
  </si>
  <si>
    <t>{'latitude': 39.6573600769043, 'longitude': -119.70692443847656}</t>
  </si>
  <si>
    <t>http://g.rentalsunited.com/gate.aspx?uid=554691&amp;url=1&amp;pid=3599024&amp;lc=google</t>
  </si>
  <si>
    <t>1430 ftÂ² House âˆ™ 3 bedrooms âˆ™ 6 guests</t>
  </si>
  <si>
    <t>{'latitude': 39.56105041503906, 'longitude': -119.83222961425781}</t>
  </si>
  <si>
    <t>Stylish home near UNR and fairgrounds</t>
  </si>
  <si>
    <t>{'latitude': 39.54833221435547, 'longitude': -119.80631256103516}</t>
  </si>
  <si>
    <t>https://www.us.despegar.com/hotels/h-5141135</t>
  </si>
  <si>
    <t>WWII Aviation-Themed Apt in Sparks: Near Parks!</t>
  </si>
  <si>
    <t>{'latitude': 39.62071990966797, 'longitude': -119.69656372070312}</t>
  </si>
  <si>
    <t>http://g.rentalsunited.com/gate.aspx?uid=554691&amp;url=1&amp;pid=3813027&amp;lc=google</t>
  </si>
  <si>
    <t>Sparks Retreat w/ Private Hot Tub &amp; Cozy Fireplace</t>
  </si>
  <si>
    <t>{'latitude': 39.544368743896484, 'longitude': -119.72906494140625}</t>
  </si>
  <si>
    <t>Beautiful Sunsets at 3BR Villa in Reno</t>
  </si>
  <si>
    <t>{'latitude': 39.5349006652832, 'longitude': -119.86170196533203}</t>
  </si>
  <si>
    <t>https://officialvacationhomes.guestybookings.com/properties/65f340eeb0f98d0013eed2cc</t>
  </si>
  <si>
    <t>Old Verdi Hotel Ranch Hand House</t>
  </si>
  <si>
    <t>{'latitude': 39.51649856567383, 'longitude': -119.98851013183594}</t>
  </si>
  <si>
    <t>QuarterMasterâ€™s House private road next to greenbelt. Close to many restaurants</t>
  </si>
  <si>
    <t>{'latitude': 39.51579284667969, 'longitude': -119.98917388916016}</t>
  </si>
  <si>
    <t>https://www.vrbo.com/3507585?MDPCID=VRBO-META.HPA.WEB-ORGANIC.VR</t>
  </si>
  <si>
    <t>Mtn. Views, Pool, &amp; HotTub  Luxury Northwest</t>
  </si>
  <si>
    <t>{'latitude': 39.5171012878418, 'longitude': -119.9000015258789}</t>
  </si>
  <si>
    <t>https://www.roomlyreno.com/listings/109113?googleVR=1</t>
  </si>
  <si>
    <t>Bright And Comfortable Reno Home Close To Downtown</t>
  </si>
  <si>
    <t>{'latitude': 39.52190017700195, 'longitude': -119.9009017944336}</t>
  </si>
  <si>
    <t>https://www.super.com/travel/hotels/Gv0dg7wl?utm_source=gha_vr&amp;utm_campaign=static</t>
  </si>
  <si>
    <t>Landing at Vida Luxury Apartments - 1 Bedroom in Northwest Reno</t>
  </si>
  <si>
    <t>{'latitude': 39.51708984375, 'longitude': -119.89959716796875}</t>
  </si>
  <si>
    <t>https://landing.holidayfuture.com/listings/223148?googleVR=1</t>
  </si>
  <si>
    <t>Adorable Reno Home w/ Wifi  Private Yard!</t>
  </si>
  <si>
    <t>{'latitude': 39.52178955078125, 'longitude': -119.88285064697266}</t>
  </si>
  <si>
    <t>https://www.bluepillow.com/search?p_id=589dffc97c00cb10c8daef08&amp;dest=bpvr&amp;cat=Cottage&amp;accomodationids=65cb3f4f245fbfcb1b859500</t>
  </si>
  <si>
    <t>Reno Gem 3 and a half Miles to DT, 40 Miles to Tahoe</t>
  </si>
  <si>
    <t>{'latitude': 39.5302848815918, 'longitude': -119.86880493164062}</t>
  </si>
  <si>
    <t>https://www.booking.com/hotel/us/spacious-3br-home-close-to-dt-reno-lake-tahoe-reno.en.html?aid=2068758;label=seogooglelocal-link-imagesaow-hotel-9534459_grp-3_gendate-20240917;utm_source=seogooglelocal;utm_medium=description;utm_term=hotel-9534459;utm_campaign=en</t>
  </si>
  <si>
    <t>Pet Friendly DT Reno - Elegant Home W Private Patio BBQ Grill</t>
  </si>
  <si>
    <t>{'latitude': 39.52191162109375, 'longitude': -119.90088653564453}</t>
  </si>
  <si>
    <t>https://www.bringfido.com/lodging/1777160?aid=googlerentals-website</t>
  </si>
  <si>
    <t>Pet-Friendly Reno Hideaway w/ Private Hot Tub!</t>
  </si>
  <si>
    <t>{'latitude': 39.525577545166016, 'longitude': -119.8897933959961}</t>
  </si>
  <si>
    <t>http://g.rentalsunited.com/gate.aspx?uid=554691&amp;url=1&amp;pid=3633498&amp;lc=google</t>
  </si>
  <si>
    <t>Mountain Viewâ€™s Home For Traveling Professionals</t>
  </si>
  <si>
    <t>{'latitude': 39.538631439208984, 'longitude': -119.87954711914062}</t>
  </si>
  <si>
    <t>Fully Furnished Long-Term Rental. Resort living with views of The Sierra Nevada.</t>
  </si>
  <si>
    <t>{'latitude': 39.529876708984375, 'longitude': -119.91606140136719}</t>
  </si>
  <si>
    <t>Quiet Bungalow in South West Reno.</t>
  </si>
  <si>
    <t>{'latitude': 39.50624084472656, 'longitude': -119.84697723388672}</t>
  </si>
  <si>
    <t>Perfect Getaway-5BD-Spacious-1HR Lake Tahoe</t>
  </si>
  <si>
    <t>{'latitude': 39.51810073852539, 'longitude': -119.9239730834961}</t>
  </si>
  <si>
    <t>https://www.booking.com/hotel/us/perfect-getaway-hottub-5bd-spacious-1hr-lake-tahoe.en.html?aid=2068758;label=seogooglelocal-link-imagesaow-hotel-8760999_grp-3_gendate-20240917;utm_source=seogooglelocal;utm_medium=description;utm_term=hotel-8760999;utm_campaign=en</t>
  </si>
  <si>
    <t>Reno Home w/ Game Room: 5 Mi to Downtown!</t>
  </si>
  <si>
    <t>{'latitude': 39.50981140136719, 'longitude': -119.90950775146484}</t>
  </si>
  <si>
    <t>http://g.rentalsunited.com/gate.aspx?uid=554691&amp;url=1&amp;pid=3863050&amp;lc=google</t>
  </si>
  <si>
    <t>DT Reno - Cozy Home w/Private Patio + BBQ Grill</t>
  </si>
  <si>
    <t>{'latitude': 39.5233039855957, 'longitude': -119.90209197998047}</t>
  </si>
  <si>
    <t>https://new.rentalsunited.com/Property/3188880?sc=554691</t>
  </si>
  <si>
    <t>Traveling for work? Look no further!</t>
  </si>
  <si>
    <t>{'latitude': 39.54263687133789, 'longitude': -119.85094451904297}</t>
  </si>
  <si>
    <t>Fully furnished apartment in Reno, NV! Great for travel nurses or business trips</t>
  </si>
  <si>
    <t>{'latitude': 39.519805908203125, 'longitude': -119.89593505859375}</t>
  </si>
  <si>
    <t>The Sparks Studios #8!</t>
  </si>
  <si>
    <t>{'latitude': 39.53556442260742, 'longitude': -119.77250671386719}</t>
  </si>
  <si>
    <t>https://www.thesparksstudios.com/listings/252087?googleVR=1</t>
  </si>
  <si>
    <t>â¤ of Victorian Square, Sparks Vacation Vibes</t>
  </si>
  <si>
    <t>{'latitude': 39.537757873535156, 'longitude': -119.75963592529297}</t>
  </si>
  <si>
    <t>https://www.thatvacationvibe.com/listing/en/499602</t>
  </si>
  <si>
    <t>*Special~Marina Escape~Lake~Fishing~Dining~Casinos</t>
  </si>
  <si>
    <t>{'latitude': 39.53498077392578, 'longitude': -119.7260971069336}</t>
  </si>
  <si>
    <t>https://www.myrentaladvisor.co/marina-escape-orp5b62a0bx</t>
  </si>
  <si>
    <t>Asian Zen Den-Jacuzzi, kitchinette, Wi-Fi, parking</t>
  </si>
  <si>
    <t>{'latitude': 39.53840255737305, 'longitude': -119.7500991821289}</t>
  </si>
  <si>
    <t>https://greatnightstays.hostexbooking.site/detail?listing_id=104149</t>
  </si>
  <si>
    <t>{'latitude': 39.55952072143555, 'longitude': -119.72501373291016}</t>
  </si>
  <si>
    <t>https://www.bluepillow.com/search?p_id=589dfd977c00cb10c8dad046&amp;dest=bpex&amp;cat=Apartment&amp;accomodationids=62df26fb2d760a9969f0d716</t>
  </si>
  <si>
    <t>Landing at Marina Village Apartments - 1 Bedroom in Downtown Sparks</t>
  </si>
  <si>
    <t>{'latitude': 39.536441802978516, 'longitude': -119.72664642333984}</t>
  </si>
  <si>
    <t>https://landing.holidayfuture.com/listings/225101?googleVR=1</t>
  </si>
  <si>
    <t>Thunderbird Resort Club - 2 Bedroom</t>
  </si>
  <si>
    <t>{'latitude': 39.534793853759766, 'longitude': -119.74095153808594}</t>
  </si>
  <si>
    <t>https://whimstay.com/detail/Thunderbird-Resort-Club-2-Bedroom/293894?isgoogle=true</t>
  </si>
  <si>
    <t>Cozy Small Cottage Downtown - Walk to University of Nevada Reno</t>
  </si>
  <si>
    <t>{'latitude': 39.53892135620117, 'longitude': -119.81327056884766}</t>
  </si>
  <si>
    <t>https://www.bluepillow.com/search?p_id=589dffc97c00cb10c8daef08&amp;dest=bpex&amp;cat=Cottage&amp;accomodationids=63975575fc70cceab61df234</t>
  </si>
  <si>
    <t>Adorable and completely renovated one bedroom house, just one block from UNR</t>
  </si>
  <si>
    <t>{'latitude': 39.540008544921875, 'longitude': -119.82015991210938}</t>
  </si>
  <si>
    <t>https://www.vrbo.com/3880807?MDPCID=VRBO-META.HPA.WEB-ORGANIC.VR</t>
  </si>
  <si>
    <t>private in-law Small cozy house 20 min from Reno</t>
  </si>
  <si>
    <t>{'latitude': 39.67206573486328, 'longitude': -119.68971252441406}</t>
  </si>
  <si>
    <t>The Townsite Motel #4</t>
  </si>
  <si>
    <t>{'latitude': 39.52743148803711, 'longitude': -119.81678009033203}</t>
  </si>
  <si>
    <t>https://www.thesparksstudios.com/listings/235780?googleVR=1</t>
  </si>
  <si>
    <t>Free parking, WiFi, Queen 100' Screen, Kitchinette, popcorn machiine &amp; walking distance to local restaurants and bars</t>
  </si>
  <si>
    <t>{'latitude': 39.515499114990234, 'longitude': -119.80950164794922}</t>
  </si>
  <si>
    <t>https://greatnightstays.hostexbooking.site/detail?listing_id=103100</t>
  </si>
  <si>
    <t>Beautiful Studio for Traveling Professionals or New to Reno Residents</t>
  </si>
  <si>
    <t>{'latitude': 39.5206184387207, 'longitude': -119.81182861328125}</t>
  </si>
  <si>
    <t>Legacy Vacation Resorts Reno</t>
  </si>
  <si>
    <t>{'latitude': 39.522945404052734, 'longitude': -119.81400299072266}</t>
  </si>
  <si>
    <t>Stylish 2-Bedroom walking distance to Downtown</t>
  </si>
  <si>
    <t>{'latitude': 39.52510070800781, 'longitude': -119.82099914550781}</t>
  </si>
  <si>
    <t>https://www.dndstays.com/listings/122526?googleVR=1</t>
  </si>
  <si>
    <t>The Stoke House - New Modern Construction in MidTown</t>
  </si>
  <si>
    <t>{'latitude': 39.521331787109375, 'longitude': -119.80850982666016}</t>
  </si>
  <si>
    <t>https://www.bluepillow.com/search?p_id=589dffc97c00cb10c8daef08&amp;dest=bpvr&amp;cat=House&amp;accomodationids=65cbae98d1633aac9179eeb4</t>
  </si>
  <si>
    <t>MIDTOWN GEM - Available for the 4th July!!!</t>
  </si>
  <si>
    <t>{'latitude': 39.51863098144531, 'longitude': -119.80628967285156}</t>
  </si>
  <si>
    <t>https://book.hostfully.com/otorongo-builders-%26-management-services/property-details/de65b8c2-dcdc-4015-9d7d-64d91101485f/midtown-gem-elevated-experience%21</t>
  </si>
  <si>
    <t>Midtown Flight Deck: 2BR Gem</t>
  </si>
  <si>
    <t>{'latitude': 39.516845703125, 'longitude': -119.81011199951172}</t>
  </si>
  <si>
    <t>https://www.lavpropertys.com/listing/en/590647</t>
  </si>
  <si>
    <t>2-Bedroom/Pet OK/Sleeps6/3TVs</t>
  </si>
  <si>
    <t>{'latitude': 39.525970458984375, 'longitude': -119.80591583251953}</t>
  </si>
  <si>
    <t>https://www.vrbo.com/4059242?MDPCID=VRBO-META.HPA.WEB-ORGANIC.VR</t>
  </si>
  <si>
    <t>Canyon Flats Condos By Barsala</t>
  </si>
  <si>
    <t>{'latitude': 39.53379821777344, 'longitude': -119.81430053710938}</t>
  </si>
  <si>
    <t>https://www.super.com/travel/hotels/j9EQE8Rj?utm_source=gha_vr&amp;utm_campaign=static</t>
  </si>
  <si>
    <t>Irish Mans Castle</t>
  </si>
  <si>
    <t>{'latitude': 39.529598236083984, 'longitude': -119.81400299072266}</t>
  </si>
  <si>
    <t>https://www.findrentals.com/find/p99776?utm_source=google&amp;utm_medium=vacation_rentals</t>
  </si>
  <si>
    <t>Authentic Midtown Reno Cottage Less Than 1 Mi to Riverwalk</t>
  </si>
  <si>
    <t>{'latitude': 39.51884078979492, 'longitude': -119.81484985351562}</t>
  </si>
  <si>
    <t>https://www.booking.com/hotel/us/authentic-reno-dwelling-less-than-1-mi-to-riverwalk.en.html?aid=2068758;label=seogooglelocal-link-imagesaow-hotel-7241417_grp-1_gendate-20240917;utm_source=seogooglelocal;utm_medium=description;utm_term=hotel-7241417;utm_campaign=en</t>
  </si>
  <si>
    <t>Midtown Modern - Stylish 2BR Lodging in Reno</t>
  </si>
  <si>
    <t>{'latitude': 39.51898956298828, 'longitude': -119.8101577758789}</t>
  </si>
  <si>
    <t>https://www.dndstays.com/listings/208199?googleVR=1</t>
  </si>
  <si>
    <t>NEW Chic Urban Loft, 95 Walking Score, Private Patio, Full Kitchen, New Building</t>
  </si>
  <si>
    <t>{'latitude': 39.52294921875, 'longitude': -119.81339263916016}</t>
  </si>
  <si>
    <t>Two Bed Two Bath Condo Downtown Reno</t>
  </si>
  <si>
    <t>{'latitude': 39.5300407409668, 'longitude': -119.81829833984375}</t>
  </si>
  <si>
    <t>https://www.bluepillow.com/search?p_id=589dffc97c00cb10c8daef08&amp;dest=bpex&amp;cat=Apartment&amp;accomodationids=65cb80503e6d928972f69707</t>
  </si>
  <si>
    <t>Zen Den-Jacuzzi tub, kitchenette, snacks, parking</t>
  </si>
  <si>
    <t>{'latitude': 39.51545333862305, 'longitude': -119.80953216552734}</t>
  </si>
  <si>
    <t>https://greatnightstays.hostexbooking.site/detail?listing_id=103093</t>
  </si>
  <si>
    <t>Downtown Reno Penthouse w/ Panoramic Views</t>
  </si>
  <si>
    <t>{'latitude': 39.52350616455078, 'longitude': -119.815673828125}</t>
  </si>
  <si>
    <t>http://g.rentalsunited.com/gate.aspx?uid=554691&amp;url=1&amp;pid=3591602&amp;lc=google</t>
  </si>
  <si>
    <t>Downtown Elegance: Stylish Midtown Studio Getaway</t>
  </si>
  <si>
    <t>{'latitude': 39.50811004638672, 'longitude': -119.80549621582031}</t>
  </si>
  <si>
    <t>https://www.dndstays.com/listings/230568?googleVR=1</t>
  </si>
  <si>
    <t>Beach Staycation</t>
  </si>
  <si>
    <t>https://greatnightstays.hostexbooking.site/detail?listing_id=104150</t>
  </si>
  <si>
    <t>MidTown Reno Vacation Rental Less Than 2 Mi to Downtown!</t>
  </si>
  <si>
    <t>{'latitude': 39.51026916503906, 'longitude': -119.8065414428711}</t>
  </si>
  <si>
    <t>Quiet &amp; Convenient Reno Studio &lt; 2 Mi to Downtown!</t>
  </si>
  <si>
    <t>{'latitude': 39.5179443359375, 'longitude': -119.79447937011719}</t>
  </si>
  <si>
    <t>http://g.rentalsunited.com/gate.aspx?uid=554691&amp;url=1&amp;pid=3772700&amp;lc=google</t>
  </si>
  <si>
    <t>New South Reno Home with Hot Tub</t>
  </si>
  <si>
    <t>{'latitude': 39.437259674072266, 'longitude': -119.73621368408203}</t>
  </si>
  <si>
    <t>Charming Reno Vacation Rental - Walk to Midtown!</t>
  </si>
  <si>
    <t>{'latitude': 39.5185432434082, 'longitude': -119.80431365966797}</t>
  </si>
  <si>
    <t>http://g.rentalsunited.com/gate.aspx?uid=554691&amp;url=1&amp;pid=3826491&amp;lc=google</t>
  </si>
  <si>
    <t>Concert Views &amp; Vacation Vibes</t>
  </si>
  <si>
    <t>{'latitude': 39.537025451660156, 'longitude': -119.75447845458984}</t>
  </si>
  <si>
    <t>https://www.thatvacationvibe.com/listing/en/499601</t>
  </si>
  <si>
    <t>Beautiful Townhome Near Virginia Lake and The Peppermill</t>
  </si>
  <si>
    <t>{'latitude': 39.49794387817383, 'longitude': -119.80243682861328}</t>
  </si>
  <si>
    <t>Pet Friendly Large Home Near Convention Center and Peppermill Casino</t>
  </si>
  <si>
    <t>{'latitude': 39.45662307739258, 'longitude': -119.77072143554688}</t>
  </si>
  <si>
    <t>https://www.bringfido.com/lodging/131157?aid=googlerentals-website</t>
  </si>
  <si>
    <t>Charming Reno Home, Walkable, Family-Friendly</t>
  </si>
  <si>
    <t>{'latitude': 39.515499114990234, 'longitude': -119.81199645996094}</t>
  </si>
  <si>
    <t>https://www.roomlyreno.com/listings/118767?googleVR=1</t>
  </si>
  <si>
    <t>Modern 2 bed 1 bath next to Midtown with a lovely yard!</t>
  </si>
  <si>
    <t>{'latitude': 39.51469039916992, 'longitude': -119.79949951171875}</t>
  </si>
  <si>
    <t>Tahome Again</t>
  </si>
  <si>
    <t>{'latitude': 39.250831604003906, 'longitude': -119.96019744873047}</t>
  </si>
  <si>
    <t>https://www.vacasa.com/unit/60018</t>
  </si>
  <si>
    <t>Incline Village Condo w/ Balcony: 1 Mi to Trail!</t>
  </si>
  <si>
    <t>{'latitude': 39.24761199951172, 'longitude': -119.93284606933594}</t>
  </si>
  <si>
    <t>http://g.rentalsunited.com/gate.aspx?uid=554691&amp;url=1&amp;pid=3099344&amp;lc=google</t>
  </si>
  <si>
    <t>Modern lofty studio in Midtown / Charming Old SW</t>
  </si>
  <si>
    <t>{'latitude': 39.5046501159668, 'longitude': -119.8121566772461}</t>
  </si>
  <si>
    <t>Cartwright Corner Condo townhouse</t>
  </si>
  <si>
    <t>{'latitude': 39.242984771728516, 'longitude': -119.95301818847656}</t>
  </si>
  <si>
    <t>https://www.booking.com/hotel/us/cartwright-corner-condo-townhouse.en.html?aid=2068758;label=seogooglelocal-link-imagesaow-hotel-9599553_grp-1_gendate-20240917;utm_source=seogooglelocal;utm_medium=description;utm_term=hotel-9599553;utm_campaign=en</t>
  </si>
  <si>
    <t>1050 ftÂ² Apartment âˆ™ 1 bedroom âˆ™ 4 guests</t>
  </si>
  <si>
    <t>{'latitude': 39.24760818481445, 'longitude': -119.93285369873047}</t>
  </si>
  <si>
    <t>Brookstone Pines 3 Bedroom Home by RedAwning</t>
  </si>
  <si>
    <t>{'latitude': 39.24662780761719, 'longitude': -119.95964813232422}</t>
  </si>
  <si>
    <t>Sun and Ski House Tahoe</t>
  </si>
  <si>
    <t>{'latitude': 39.25556564331055, 'longitude': -119.95858001708984}</t>
  </si>
  <si>
    <t>https://www.sunandskihousetahoe.com/listing/en/512553</t>
  </si>
  <si>
    <t>Valley Chalet</t>
  </si>
  <si>
    <t>{'latitude': 39.25870132446289, 'longitude': -119.98405456542969}</t>
  </si>
  <si>
    <t>https://www.vacasa.com/unit/113676</t>
  </si>
  <si>
    <t>Fairway Park Cabin</t>
  </si>
  <si>
    <t>{'latitude': 39.2572135925293, 'longitude': -119.9473648071289}</t>
  </si>
  <si>
    <t>https://www.vacasa.com/unit/26909</t>
  </si>
  <si>
    <t>Found In Forest Pines 3 Br Condo By Redawning</t>
  </si>
  <si>
    <t>{'latitude': 39.24449920654297, 'longitude': -119.95210266113281}</t>
  </si>
  <si>
    <t>Allen Way Escape</t>
  </si>
  <si>
    <t>{'latitude': 39.24814987182617, 'longitude': -119.96400451660156}</t>
  </si>
  <si>
    <t>https://www.vacasa.com/unit/55798</t>
  </si>
  <si>
    <t>144 Village Blvd. #39</t>
  </si>
  <si>
    <t>{'latitude': 39.24443435668945, 'longitude': -119.9486083984375}</t>
  </si>
  <si>
    <t>Scenes of Evergreens</t>
  </si>
  <si>
    <t>{'latitude': 39.253665924072266, 'longitude': -119.95862579345703}</t>
  </si>
  <si>
    <t>https://www.vacasa.com/unit/119415</t>
  </si>
  <si>
    <t>Belle View</t>
  </si>
  <si>
    <t>{'latitude': 39.260498046875, 'longitude': -119.96720886230469}</t>
  </si>
  <si>
    <t>https://www.vacasa.com/unit/30503</t>
  </si>
  <si>
    <t>Inviting Tahoe Escape</t>
  </si>
  <si>
    <t>{'latitude': 39.24736785888672, 'longitude': -119.95752716064453}</t>
  </si>
  <si>
    <t>https://www.vacasa.com/unit/82311</t>
  </si>
  <si>
    <t>This is a Spacious NorthShore Estates townhome.</t>
  </si>
  <si>
    <t>{'latitude': 39.24251937866211, 'longitude': -119.95171356201172}</t>
  </si>
  <si>
    <t>Tumbleweed Pines by Lake Tahoe Accommodations</t>
  </si>
  <si>
    <t>{'latitude': 39.25944900512695, 'longitude': -119.98430633544922}</t>
  </si>
  <si>
    <t>Game Room &amp; Soaking Tub Near Mt. Rose &amp; Lake Tahoe</t>
  </si>
  <si>
    <t>{'latitude': 39.43149185180664, 'longitude': -119.74916076660156}</t>
  </si>
  <si>
    <t>https://www.roomlyreno.com/listings/165435?googleVR=1</t>
  </si>
  <si>
    <t>Pet Friendly Reno Home With Private Yard + Hot Tub</t>
  </si>
  <si>
    <t>{'latitude': 39.39885330200195, 'longitude': -119.76575469970703}</t>
  </si>
  <si>
    <t>https://www.bringfido.com/lodging/1898718?aid=googlerentals-website</t>
  </si>
  <si>
    <t>Cozy Reno Retreat 2BR Family Home with BBQ Patio &amp; Modern Amenities</t>
  </si>
  <si>
    <t>{'latitude': 39.423301696777344, 'longitude': -119.72824096679688}</t>
  </si>
  <si>
    <t>https://new.rentalsunited.com/Property/3827820?sc=554691</t>
  </si>
  <si>
    <t>Spacious South Reno home with Pool and Hot Tub 3/2.5</t>
  </si>
  <si>
    <t>{'latitude': 39.423824310302734, 'longitude': -119.7303466796875}</t>
  </si>
  <si>
    <t>https://www.vrbo.com/2784551?MDPCID=VRBO-META.HPA.WEB-ORGANIC.VR</t>
  </si>
  <si>
    <t>Unique, private mountain home, stunning views, king bed suite, dog friendly</t>
  </si>
  <si>
    <t>{'latitude': 39.38341522216797, 'longitude': -119.65421295166016}</t>
  </si>
  <si>
    <t>Harry's Horse Hangout</t>
  </si>
  <si>
    <t>{'latitude': 39.37116622924805, 'longitude': -119.71891021728516}</t>
  </si>
  <si>
    <t>Beautiful Reno Home with Private Yard and Hot Tub</t>
  </si>
  <si>
    <t>{'latitude': 39.39884948730469, 'longitude': -119.76576232910156}</t>
  </si>
  <si>
    <t>Landing at Double R Apartments - 3 Bedrooms in Downtown Reno</t>
  </si>
  <si>
    <t>{'latitude': 39.452911376953125, 'longitude': -119.75714874267578}</t>
  </si>
  <si>
    <t>https://landing.holidayfuture.com/listings/224126?googleVR=1</t>
  </si>
  <si>
    <t>Desirable Reno Apartment: 15 Mi to Ski Slopes!</t>
  </si>
  <si>
    <t>{'latitude': 39.41105651855469, 'longitude': -119.72943878173828}</t>
  </si>
  <si>
    <t>NEW! Cozy 4-bedroom house in terrific South Reno. HOT TUB, AC &amp; PET FRIENDLY</t>
  </si>
  <si>
    <t>{'latitude': 39.4085807800293, 'longitude': -119.74081420898438}</t>
  </si>
  <si>
    <t>Quiet Reno Retreat about 12 Mi to Riverwalk District!</t>
  </si>
  <si>
    <t>{'latitude': 39.407508850097656, 'longitude': -119.73152160644531}</t>
  </si>
  <si>
    <t>Cozy 2 Bedroom Unit with Fireplace and Hot Tub</t>
  </si>
  <si>
    <t>{'latitude': 39.409420013427734, 'longitude': -119.75836944580078}</t>
  </si>
  <si>
    <t>Cozy Cottage 12 Miles to Skiing - Hot tub!</t>
  </si>
  <si>
    <t>{'latitude': 39.43169403076172, 'longitude': -119.72222900390625}</t>
  </si>
  <si>
    <t>Centrally Located Virginia City Home w/ Deck!</t>
  </si>
  <si>
    <t>{'latitude': 39.30982208251953, 'longitude': -119.65052032470703}</t>
  </si>
  <si>
    <t>http://g.rentalsunited.com/gate.aspx?uid=554691&amp;url=1&amp;pid=3865618&amp;lc=google</t>
  </si>
  <si>
    <t>Spacious South Reno Home Getaway</t>
  </si>
  <si>
    <t>{'latitude': 39.41167068481445, 'longitude': -119.72795867919922}</t>
  </si>
  <si>
    <t>Centrally Located Reno Retreat w/ Patio &amp; Yard</t>
  </si>
  <si>
    <t>{'latitude': 39.4813346862793, 'longitude': -119.75801086425781}</t>
  </si>
  <si>
    <t>http://g.rentalsunited.com/gate.aspx?uid=554691&amp;url=1&amp;pid=3577448&amp;lc=google</t>
  </si>
  <si>
    <t>Azurite</t>
  </si>
  <si>
    <t>{'latitude': 39.523433685302734, 'longitude': -119.8306884765625}</t>
  </si>
  <si>
    <t>https://riverwestresort.holidayfuture.com/listings/311487?googleVR=1</t>
  </si>
  <si>
    <t>Charming Furnished Home in Reno - Monthly Rental</t>
  </si>
  <si>
    <t>{'latitude': 39.592140197753906, 'longitude': -119.82415771484375}</t>
  </si>
  <si>
    <t>https://www.bluepillow.com/search?p_id=589dffc97c00cb10c8daef08&amp;dest=bpvr&amp;cat=House&amp;accomodationids=621754b8a7239796806cf2ff</t>
  </si>
  <si>
    <t>Hot Tub, 3King Beds, Chefs Kitchen, Mountain View</t>
  </si>
  <si>
    <t>{'latitude': 39.52936935424805, 'longitude': -119.83658599853516}</t>
  </si>
  <si>
    <t>https://Divergentestates.holidayfuture.com/listings/273125?googleVR=1</t>
  </si>
  <si>
    <t>*Special Rate* Reno Retreat~Family~Downtown~UNR</t>
  </si>
  <si>
    <t>{'latitude': 39.54105758666992, 'longitude': -119.85028839111328}</t>
  </si>
  <si>
    <t>https://www.myrentaladvisor.co/reno-retreat-orp5b6149ex</t>
  </si>
  <si>
    <t>Stunning 3 BR House I Kayaks I Reno</t>
  </si>
  <si>
    <t>{'latitude': 39.53176498413086, 'longitude': -119.84281158447266}</t>
  </si>
  <si>
    <t>https://booking.ownerrez.com/request?brand=ora7ccddae49x&amp;channel=GoogleVacationRentals&amp;property=orp5b68037x</t>
  </si>
  <si>
    <t>Luxury Loft w/ Mtn. Views | Quiet &amp; Work Friendly</t>
  </si>
  <si>
    <t>https://www.vrbo.com/2748730?MDPCID=VRBO-META.HPA.WEB-ORGANIC.VR</t>
  </si>
  <si>
    <t>Truckee River Ranch</t>
  </si>
  <si>
    <t>{'latitude': 39.52167510986328, 'longitude': -119.83749389648438}</t>
  </si>
  <si>
    <t>https://www.booking.com/hotel/us/rainbow-river-ranch.en.html?aid=2068758;label=seogooglelocal-link-imagesaow-hotel-12488363_grp-3_gendate-20240917;utm_source=seogooglelocal;utm_medium=description;utm_term=hotel-12488363;utm_campaign=en</t>
  </si>
  <si>
    <t>Cozy Reno Condo Monthly Rental</t>
  </si>
  <si>
    <t>{'latitude': 39.53657913208008, 'longitude': -119.8552474975586}</t>
  </si>
  <si>
    <t>Delightful 4BR Home Nr Downtown Reno w/ Fireplace</t>
  </si>
  <si>
    <t>{'latitude': 39.53071594238281, 'longitude': -119.87163543701172}</t>
  </si>
  <si>
    <t>https://new.rentalsunited.com/Property/3188876?sc=554691</t>
  </si>
  <si>
    <t>Spacious Reno Home w/ Deck ~ 1 Mi to Downtown!</t>
  </si>
  <si>
    <t>{'latitude': 39.54469680786133, 'longitude': -119.82987213134766}</t>
  </si>
  <si>
    <t>http://g.rentalsunited.com/gate.aspx?uid=554691&amp;url=1&amp;pid=3559790&amp;lc=google</t>
  </si>
  <si>
    <t>Centrally Located Sparks Condo with Private Patio!</t>
  </si>
  <si>
    <t>{'latitude': 39.5576286315918, 'longitude': -119.73316955566406}</t>
  </si>
  <si>
    <t>https://www.bluepillow.com/search?p_id=589dfd977c00cb10c8dad046&amp;dest=bkng&amp;cat=House&amp;accomodationids=6582e3986c560103cb454b9d</t>
  </si>
  <si>
    <t>The Sparks Studios #2!</t>
  </si>
  <si>
    <t>{'latitude': 39.53556442260742, 'longitude': -119.77249908447266}</t>
  </si>
  <si>
    <t>https://deals.vio.com?sig=73aca13c7f952d2641c156f3e69125e1eb497c325f122828ee5aa8797168b9a12d32303331333438363233&amp;turl=https%3A%2F%2Fwww.vio.com%2FHotel%2FSearch%3FhotelId%3D121569549%26utm_source%3Dgha-vr%26utm_campaign%3Dstatic%26openHotelDetails%3D1</t>
  </si>
  <si>
    <t>Thunderbird Resort Club - Standard Condo, 1 Bedroom, Balcony</t>
  </si>
  <si>
    <t>{'latitude': 39.53651809692383, 'longitude': -119.74188995361328}</t>
  </si>
  <si>
    <t>Landing at Square One - 1 Bedroom in Downtown Sparks</t>
  </si>
  <si>
    <t>{'latitude': 39.53605270385742, 'longitude': -119.75642395019531}</t>
  </si>
  <si>
    <t>https://landing.holidayfuture.com/listings/224636?googleVR=1</t>
  </si>
  <si>
    <t>Browny's house @ heart of Downtown Sparks NV</t>
  </si>
  <si>
    <t>{'latitude': 39.53788375854492, 'longitude': -119.75712585449219}</t>
  </si>
  <si>
    <t>Thunderbird Resort Club - 1 Bedroom</t>
  </si>
  <si>
    <t>https://whimstay.com/detail/Thunderbird-Resort-Club-1-Bedroom/293881?isgoogle=true</t>
  </si>
  <si>
    <t>2 bed condo Thunderbird Resort Club - Sparks</t>
  </si>
  <si>
    <t>{'latitude': 39.536529541015625, 'longitude': -119.74629211425781}</t>
  </si>
  <si>
    <t>Lakefront Condo w/ Jacuzzi, Rooftop near Mall, Casino, Theater w/ City Views</t>
  </si>
  <si>
    <t>{'latitude': 39.53608322143555, 'longitude': -119.72489929199219}</t>
  </si>
  <si>
    <t>https://www.us.despegar.com/hotels/h-5918515</t>
  </si>
  <si>
    <t>Charming Home in Sparks NV with Beautiful Yard</t>
  </si>
  <si>
    <t>{'latitude': 39.56059646606445, 'longitude': -119.7451400756836}</t>
  </si>
  <si>
    <t>Modern, Spacious &amp; Relaxing Home in Sparks, NV</t>
  </si>
  <si>
    <t>{'latitude': 39.6075553894043, 'longitude': -119.7195816040039}</t>
  </si>
  <si>
    <t>https://www.booking.com/hotel/us/modern-spacious-amp-relaxing-home-in-sparks-nv-near-tahoe.en.html?aid=2068758;label=seogooglelocal-link-imagesaow-hotel-10429602_grp-2_gendate-20240917;utm_source=seogooglelocal;utm_medium=description;utm_term=hotel-10429602;utm_campaign=en</t>
  </si>
  <si>
    <t>A Slice of Heaven: Scenic Getaway with Hot Tub</t>
  </si>
  <si>
    <t>{'latitude': 39.58300018310547, 'longitude': -119.6990966796875}</t>
  </si>
  <si>
    <t>https://www.redawning.com/rental-property/slice-heaven-scenic-getaway-hot-tub-nevada</t>
  </si>
  <si>
    <t>Cul-De-Sac Home</t>
  </si>
  <si>
    <t>{'latitude': 39.58652114868164, 'longitude': -119.73430633544922}</t>
  </si>
  <si>
    <t>Sparks Home w/ Air Racing Decor + Hot Tub!</t>
  </si>
  <si>
    <t>{'latitude': 39.61911392211914, 'longitude': -119.69742584228516}</t>
  </si>
  <si>
    <t>http://g.rentalsunited.com/gate.aspx?uid=554691&amp;url=1&amp;pid=3230831&amp;lc=google</t>
  </si>
  <si>
    <t>King Bed Water View New with W/D &amp; Queen Sofa Bed</t>
  </si>
  <si>
    <t>{'latitude': 39.60536193847656, 'longitude': -119.71702575683594}</t>
  </si>
  <si>
    <t>https://www.thatvacationvibe.com/listing/en/499603</t>
  </si>
  <si>
    <t>Spacious and Modern 4 bed 2.5 bath home, 3000 sq feet home for Monthly Rental</t>
  </si>
  <si>
    <t>{'latitude': 39.61371994018555, 'longitude': -119.69792938232422}</t>
  </si>
  <si>
    <t>https://www.bluepillow.com/search?p_id=589dfd977c00cb10c8dad046&amp;dest=bpvr&amp;cat=House&amp;accomodationids=62177b86a7239796807cbceb</t>
  </si>
  <si>
    <t>Sparks Home with Air Racing Decor and Hot Tub!</t>
  </si>
  <si>
    <t>{'latitude': 39.61912155151367, 'longitude': -119.69741821289062}</t>
  </si>
  <si>
    <t>Stylish 4BR Home Nr Golden Eagle Sports Complex</t>
  </si>
  <si>
    <t>{'latitude': 39.6132698059082, 'longitude': -119.70539855957031}</t>
  </si>
  <si>
    <t>https://new.rentalsunited.com/Property/3340152?sc=554691</t>
  </si>
  <si>
    <t>The Lakeside Villa at Red Hawk Golf Course</t>
  </si>
  <si>
    <t>{'latitude': 39.60580062866211, 'longitude': -119.69108581542969}</t>
  </si>
  <si>
    <t>Sparks Home w/ Fenced Yard: 8 Mi to Dtwn Reno!</t>
  </si>
  <si>
    <t>{'latitude': 39.57594680786133, 'longitude': -119.71190643310547}</t>
  </si>
  <si>
    <t>http://g.rentalsunited.com/gate.aspx?uid=554691&amp;url=1&amp;pid=3199029&amp;lc=google</t>
  </si>
  <si>
    <t>A Spacious Townhome/Condo with Spectacular Golf View, 1,599 sf.</t>
  </si>
  <si>
    <t>{'latitude': 39.60622024536133, 'longitude': -119.694091796875}</t>
  </si>
  <si>
    <t>https://www.bluepillow.com/search?p_id=589dfd977c00cb10c8dad046&amp;dest=bpex&amp;cat=House&amp;accomodationids=62335cf74c4d8d9b9b71e2cd</t>
  </si>
  <si>
    <t>Modern, Spacious, Family friendly &amp; Relaxing Home in Sparks, NV.</t>
  </si>
  <si>
    <t>{'latitude': 39.605464935302734, 'longitude': -119.72396850585938}</t>
  </si>
  <si>
    <t>https://www.vrbo.com/3539884?MDPCID=VRBO-META.HPA.WEB-ORGANIC.VR</t>
  </si>
  <si>
    <t>Stylish Sleek 4BR Nevada Home Near Downtown Reno</t>
  </si>
  <si>
    <t>https://www.us.despegar.com/hotels/h-6018544</t>
  </si>
  <si>
    <t>1 mile from Golden Eagle Sports Complex</t>
  </si>
  <si>
    <t>{'latitude': 39.61935043334961, 'longitude': -119.68194580078125}</t>
  </si>
  <si>
    <t>Heart of Reno Studio ~ 1 Mi to Downtown!</t>
  </si>
  <si>
    <t>{'latitude': 39.51499557495117, 'longitude': -119.81843566894531}</t>
  </si>
  <si>
    <t>http://g.rentalsunited.com/gate.aspx?uid=554691&amp;url=1&amp;pid=3210787&amp;lc=google</t>
  </si>
  <si>
    <t>The Townsite Motel #3</t>
  </si>
  <si>
    <t>https://www.thesparksstudios.com/listings/235781?googleVR=1</t>
  </si>
  <si>
    <t>Tanzanite</t>
  </si>
  <si>
    <t>https://riverwestresort.holidayfuture.com/listings/312048?googleVR=1</t>
  </si>
  <si>
    <t>Reno Oasis: Stylish 1-Bedroom Escape</t>
  </si>
  <si>
    <t>{'latitude': 39.52522277832031, 'longitude': -119.82484436035156}</t>
  </si>
  <si>
    <t>https://www.dndstays.com/listings/183994?googleVR=1</t>
  </si>
  <si>
    <t>Brand new 1 bedroom</t>
  </si>
  <si>
    <t>{'latitude': 39.51377868652344, 'longitude': -119.80509948730469}</t>
  </si>
  <si>
    <t>https://www.bluepillow.com/search?p_id=589dffc97c00cb10c8daef08&amp;dest=bpvr&amp;cat=Apartment&amp;accomodationids=64906f6aba24250813c24ea6</t>
  </si>
  <si>
    <t>Rating Class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</si>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</sst>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23D2-FBB7-43C1-B9E6-88E87E1F099D}">
  <dimension ref="A1:J147"/>
  <sheetViews>
    <sheetView workbookViewId="0">
      <selection activeCell="K2" sqref="K2:K147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392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10</v>
      </c>
      <c r="B2" t="s">
        <v>9</v>
      </c>
      <c r="C2" t="s">
        <v>11</v>
      </c>
      <c r="D2" t="str">
        <f>MID(C2,FIND(":",C2)+2,FIND(",",C2)-FIND(":",C2)-2)</f>
        <v>39.6573600769043</v>
      </c>
      <c r="E2" t="str">
        <f>MID(C2,FIND("longitude",C2)+11,LEN(C2)-FIND("longitude",C2)-11)</f>
        <v xml:space="preserve"> -119.7069320678711</v>
      </c>
      <c r="F2" t="s">
        <v>9</v>
      </c>
      <c r="G2" t="s">
        <v>9</v>
      </c>
      <c r="H2" t="s">
        <v>9</v>
      </c>
      <c r="I2">
        <v>2</v>
      </c>
      <c r="J2" t="s">
        <v>9</v>
      </c>
    </row>
    <row r="3" spans="1:10" x14ac:dyDescent="0.3">
      <c r="A3" t="s">
        <v>12</v>
      </c>
      <c r="B3" t="s">
        <v>9</v>
      </c>
      <c r="C3" t="s">
        <v>13</v>
      </c>
      <c r="D3" t="str">
        <f t="shared" ref="D3:D66" si="0">MID(C3,FIND(":",C3)+2,FIND(",",C3)-FIND(":",C3)-2)</f>
        <v>39.565608978271484</v>
      </c>
      <c r="E3" t="str">
        <f t="shared" ref="E3:E66" si="1">MID(C3,FIND("longitude",C3)+11,LEN(C3)-FIND("longitude",C3)-11)</f>
        <v xml:space="preserve"> -119.77947998046875</v>
      </c>
      <c r="F3" t="s">
        <v>9</v>
      </c>
      <c r="G3" t="s">
        <v>14</v>
      </c>
      <c r="H3" t="s">
        <v>9</v>
      </c>
      <c r="I3" t="s">
        <v>9</v>
      </c>
      <c r="J3" t="s">
        <v>9</v>
      </c>
    </row>
    <row r="4" spans="1:10" x14ac:dyDescent="0.3">
      <c r="A4" t="s">
        <v>15</v>
      </c>
      <c r="B4" t="s">
        <v>9</v>
      </c>
      <c r="C4" t="s">
        <v>16</v>
      </c>
      <c r="D4" t="str">
        <f t="shared" si="0"/>
        <v>39.558101654052734</v>
      </c>
      <c r="E4" t="str">
        <f t="shared" si="1"/>
        <v xml:space="preserve"> -119.79319763183594</v>
      </c>
      <c r="F4" t="s">
        <v>9</v>
      </c>
      <c r="G4" t="s">
        <v>17</v>
      </c>
      <c r="H4" t="s">
        <v>9</v>
      </c>
      <c r="I4" t="s">
        <v>9</v>
      </c>
      <c r="J4" t="s">
        <v>9</v>
      </c>
    </row>
    <row r="5" spans="1:10" x14ac:dyDescent="0.3">
      <c r="A5" t="s">
        <v>18</v>
      </c>
      <c r="B5" t="s">
        <v>9</v>
      </c>
      <c r="C5" t="s">
        <v>19</v>
      </c>
      <c r="D5" t="str">
        <f t="shared" si="0"/>
        <v>39.54735565185547</v>
      </c>
      <c r="E5" t="str">
        <f t="shared" si="1"/>
        <v xml:space="preserve"> -119.78244018554688</v>
      </c>
      <c r="F5" t="s">
        <v>9</v>
      </c>
      <c r="G5" t="s">
        <v>20</v>
      </c>
      <c r="H5" t="s">
        <v>9</v>
      </c>
      <c r="I5" t="s">
        <v>9</v>
      </c>
      <c r="J5" t="s">
        <v>9</v>
      </c>
    </row>
    <row r="6" spans="1:10" x14ac:dyDescent="0.3">
      <c r="A6" t="s">
        <v>21</v>
      </c>
      <c r="B6" t="s">
        <v>9</v>
      </c>
      <c r="C6" t="s">
        <v>22</v>
      </c>
      <c r="D6" t="str">
        <f t="shared" si="0"/>
        <v>39.6132698059082</v>
      </c>
      <c r="E6" t="str">
        <f t="shared" si="1"/>
        <v xml:space="preserve"> -119.69049835205078</v>
      </c>
      <c r="F6" t="s">
        <v>9</v>
      </c>
      <c r="G6" t="s">
        <v>23</v>
      </c>
      <c r="H6" t="s">
        <v>9</v>
      </c>
      <c r="I6">
        <v>1</v>
      </c>
      <c r="J6" t="s">
        <v>9</v>
      </c>
    </row>
    <row r="7" spans="1:10" x14ac:dyDescent="0.3">
      <c r="A7" t="s">
        <v>24</v>
      </c>
      <c r="B7" t="s">
        <v>9</v>
      </c>
      <c r="C7" t="s">
        <v>25</v>
      </c>
      <c r="D7" t="str">
        <f t="shared" si="0"/>
        <v>39.57678985595703</v>
      </c>
      <c r="E7" t="str">
        <f t="shared" si="1"/>
        <v xml:space="preserve"> -119.69438934326172</v>
      </c>
      <c r="F7" t="s">
        <v>9</v>
      </c>
      <c r="G7" t="s">
        <v>9</v>
      </c>
      <c r="H7" t="s">
        <v>9</v>
      </c>
      <c r="I7">
        <v>1</v>
      </c>
      <c r="J7" t="s">
        <v>9</v>
      </c>
    </row>
    <row r="8" spans="1:10" x14ac:dyDescent="0.3">
      <c r="A8" t="s">
        <v>26</v>
      </c>
      <c r="B8" t="s">
        <v>9</v>
      </c>
      <c r="C8" t="s">
        <v>27</v>
      </c>
      <c r="D8" t="str">
        <f t="shared" si="0"/>
        <v>39.55952453613281</v>
      </c>
      <c r="E8" t="str">
        <f t="shared" si="1"/>
        <v xml:space="preserve"> -119.72501373291016</v>
      </c>
      <c r="F8" t="s">
        <v>9</v>
      </c>
      <c r="G8" t="s">
        <v>9</v>
      </c>
      <c r="H8" t="s">
        <v>9</v>
      </c>
      <c r="I8">
        <v>36</v>
      </c>
      <c r="J8" t="s">
        <v>9</v>
      </c>
    </row>
    <row r="9" spans="1:10" x14ac:dyDescent="0.3">
      <c r="A9" t="s">
        <v>28</v>
      </c>
      <c r="B9" t="s">
        <v>9</v>
      </c>
      <c r="C9" t="s">
        <v>29</v>
      </c>
      <c r="D9" t="str">
        <f t="shared" si="0"/>
        <v>39.563026428222656</v>
      </c>
      <c r="E9" t="str">
        <f t="shared" si="1"/>
        <v xml:space="preserve"> -119.74534606933594</v>
      </c>
      <c r="F9" t="s">
        <v>9</v>
      </c>
      <c r="G9" t="s">
        <v>9</v>
      </c>
      <c r="H9" t="s">
        <v>9</v>
      </c>
      <c r="I9">
        <v>40</v>
      </c>
      <c r="J9" t="s">
        <v>9</v>
      </c>
    </row>
    <row r="10" spans="1:10" x14ac:dyDescent="0.3">
      <c r="A10" t="s">
        <v>30</v>
      </c>
      <c r="B10" t="s">
        <v>9</v>
      </c>
      <c r="C10" t="s">
        <v>31</v>
      </c>
      <c r="D10" t="str">
        <f t="shared" si="0"/>
        <v>39.56167984008789</v>
      </c>
      <c r="E10" t="str">
        <f t="shared" si="1"/>
        <v xml:space="preserve"> -119.78496551513672</v>
      </c>
      <c r="F10" t="s">
        <v>9</v>
      </c>
      <c r="G10" t="s">
        <v>32</v>
      </c>
      <c r="H10" t="s">
        <v>9</v>
      </c>
      <c r="I10">
        <v>20</v>
      </c>
      <c r="J10" t="s">
        <v>9</v>
      </c>
    </row>
    <row r="11" spans="1:10" x14ac:dyDescent="0.3">
      <c r="A11" t="s">
        <v>33</v>
      </c>
      <c r="B11" t="s">
        <v>9</v>
      </c>
      <c r="C11" t="s">
        <v>34</v>
      </c>
      <c r="D11" t="str">
        <f t="shared" si="0"/>
        <v>39.56100082397461</v>
      </c>
      <c r="E11" t="str">
        <f t="shared" si="1"/>
        <v xml:space="preserve"> -119.82672119140625</v>
      </c>
      <c r="F11" t="s">
        <v>9</v>
      </c>
      <c r="G11" t="s">
        <v>35</v>
      </c>
      <c r="H11" t="s">
        <v>9</v>
      </c>
      <c r="I11" t="s">
        <v>9</v>
      </c>
      <c r="J11" t="s">
        <v>9</v>
      </c>
    </row>
    <row r="12" spans="1:10" x14ac:dyDescent="0.3">
      <c r="A12" t="s">
        <v>36</v>
      </c>
      <c r="B12" t="s">
        <v>9</v>
      </c>
      <c r="C12" t="s">
        <v>37</v>
      </c>
      <c r="D12" t="str">
        <f t="shared" si="0"/>
        <v>39.564144134521484</v>
      </c>
      <c r="E12" t="str">
        <f t="shared" si="1"/>
        <v xml:space="preserve"> -119.78038024902344</v>
      </c>
      <c r="F12" t="s">
        <v>9</v>
      </c>
      <c r="G12" t="s">
        <v>38</v>
      </c>
      <c r="H12" t="s">
        <v>9</v>
      </c>
      <c r="I12" t="s">
        <v>9</v>
      </c>
      <c r="J12" t="s">
        <v>9</v>
      </c>
    </row>
    <row r="13" spans="1:10" x14ac:dyDescent="0.3">
      <c r="A13" t="s">
        <v>39</v>
      </c>
      <c r="B13" t="s">
        <v>9</v>
      </c>
      <c r="C13" t="s">
        <v>40</v>
      </c>
      <c r="D13" t="str">
        <f t="shared" si="0"/>
        <v>39.61301040649414</v>
      </c>
      <c r="E13" t="str">
        <f t="shared" si="1"/>
        <v xml:space="preserve"> -119.70584106445312</v>
      </c>
      <c r="F13" t="s">
        <v>9</v>
      </c>
      <c r="G13" t="s">
        <v>41</v>
      </c>
      <c r="H13" t="s">
        <v>9</v>
      </c>
      <c r="I13" t="s">
        <v>9</v>
      </c>
      <c r="J13" t="s">
        <v>9</v>
      </c>
    </row>
    <row r="14" spans="1:10" x14ac:dyDescent="0.3">
      <c r="A14" t="s">
        <v>42</v>
      </c>
      <c r="B14" t="s">
        <v>9</v>
      </c>
      <c r="C14" t="s">
        <v>43</v>
      </c>
      <c r="D14" t="str">
        <f t="shared" si="0"/>
        <v>39.54402160644531</v>
      </c>
      <c r="E14" t="str">
        <f t="shared" si="1"/>
        <v xml:space="preserve"> -119.81998443603516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</row>
    <row r="15" spans="1:10" x14ac:dyDescent="0.3">
      <c r="A15" t="s">
        <v>44</v>
      </c>
      <c r="B15" t="s">
        <v>9</v>
      </c>
      <c r="C15" t="s">
        <v>45</v>
      </c>
      <c r="D15" t="str">
        <f t="shared" si="0"/>
        <v>39.6573600769043</v>
      </c>
      <c r="E15" t="str">
        <f t="shared" si="1"/>
        <v xml:space="preserve"> -119.70692443847656</v>
      </c>
      <c r="F15" t="s">
        <v>9</v>
      </c>
      <c r="G15" t="s">
        <v>46</v>
      </c>
      <c r="H15" t="s">
        <v>9</v>
      </c>
      <c r="I15">
        <v>5</v>
      </c>
      <c r="J15" t="s">
        <v>9</v>
      </c>
    </row>
    <row r="16" spans="1:10" x14ac:dyDescent="0.3">
      <c r="A16" t="s">
        <v>47</v>
      </c>
      <c r="B16" t="s">
        <v>9</v>
      </c>
      <c r="C16" t="s">
        <v>48</v>
      </c>
      <c r="D16" t="str">
        <f t="shared" si="0"/>
        <v>39.56105041503906</v>
      </c>
      <c r="E16" t="str">
        <f t="shared" si="1"/>
        <v xml:space="preserve"> -119.83222961425781</v>
      </c>
      <c r="F16" t="s">
        <v>9</v>
      </c>
      <c r="G16" t="s">
        <v>9</v>
      </c>
      <c r="H16" t="s">
        <v>9</v>
      </c>
      <c r="I16">
        <v>6</v>
      </c>
      <c r="J16" t="s">
        <v>9</v>
      </c>
    </row>
    <row r="17" spans="1:10" x14ac:dyDescent="0.3">
      <c r="A17" t="s">
        <v>49</v>
      </c>
      <c r="B17" t="s">
        <v>9</v>
      </c>
      <c r="C17" t="s">
        <v>50</v>
      </c>
      <c r="D17" t="str">
        <f t="shared" si="0"/>
        <v>39.54833221435547</v>
      </c>
      <c r="E17" t="str">
        <f t="shared" si="1"/>
        <v xml:space="preserve"> -119.80631256103516</v>
      </c>
      <c r="F17" t="s">
        <v>9</v>
      </c>
      <c r="G17" t="s">
        <v>51</v>
      </c>
      <c r="H17" t="s">
        <v>9</v>
      </c>
      <c r="I17" t="s">
        <v>9</v>
      </c>
      <c r="J17" t="s">
        <v>9</v>
      </c>
    </row>
    <row r="18" spans="1:10" x14ac:dyDescent="0.3">
      <c r="A18" t="s">
        <v>52</v>
      </c>
      <c r="B18" t="s">
        <v>9</v>
      </c>
      <c r="C18" t="s">
        <v>53</v>
      </c>
      <c r="D18" t="str">
        <f t="shared" si="0"/>
        <v>39.62071990966797</v>
      </c>
      <c r="E18" t="str">
        <f t="shared" si="1"/>
        <v xml:space="preserve"> -119.69656372070312</v>
      </c>
      <c r="F18" t="s">
        <v>9</v>
      </c>
      <c r="G18" t="s">
        <v>54</v>
      </c>
      <c r="H18" t="s">
        <v>9</v>
      </c>
      <c r="I18" t="s">
        <v>9</v>
      </c>
      <c r="J18" t="s">
        <v>9</v>
      </c>
    </row>
    <row r="19" spans="1:10" x14ac:dyDescent="0.3">
      <c r="A19" t="s">
        <v>55</v>
      </c>
      <c r="B19" t="s">
        <v>9</v>
      </c>
      <c r="C19" t="s">
        <v>56</v>
      </c>
      <c r="D19" t="str">
        <f t="shared" si="0"/>
        <v>39.544368743896484</v>
      </c>
      <c r="E19" t="str">
        <f t="shared" si="1"/>
        <v xml:space="preserve"> -119.72906494140625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</row>
    <row r="20" spans="1:10" x14ac:dyDescent="0.3">
      <c r="A20" t="s">
        <v>57</v>
      </c>
      <c r="B20" t="s">
        <v>9</v>
      </c>
      <c r="C20" t="s">
        <v>58</v>
      </c>
      <c r="D20" t="str">
        <f t="shared" si="0"/>
        <v>39.5349006652832</v>
      </c>
      <c r="E20" t="str">
        <f t="shared" si="1"/>
        <v xml:space="preserve"> -119.86170196533203</v>
      </c>
      <c r="F20" t="s">
        <v>9</v>
      </c>
      <c r="G20" t="s">
        <v>59</v>
      </c>
      <c r="H20" t="s">
        <v>9</v>
      </c>
      <c r="I20">
        <v>1</v>
      </c>
      <c r="J20" t="s">
        <v>9</v>
      </c>
    </row>
    <row r="21" spans="1:10" x14ac:dyDescent="0.3">
      <c r="A21" t="s">
        <v>60</v>
      </c>
      <c r="B21" t="s">
        <v>9</v>
      </c>
      <c r="C21" t="s">
        <v>61</v>
      </c>
      <c r="D21" t="str">
        <f t="shared" si="0"/>
        <v>39.51649856567383</v>
      </c>
      <c r="E21" t="str">
        <f t="shared" si="1"/>
        <v xml:space="preserve"> -119.98851013183594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</row>
    <row r="22" spans="1:10" x14ac:dyDescent="0.3">
      <c r="A22" t="s">
        <v>62</v>
      </c>
      <c r="B22" t="s">
        <v>9</v>
      </c>
      <c r="C22" t="s">
        <v>63</v>
      </c>
      <c r="D22" t="str">
        <f t="shared" si="0"/>
        <v>39.51579284667969</v>
      </c>
      <c r="E22" t="str">
        <f t="shared" si="1"/>
        <v xml:space="preserve"> -119.98917388916016</v>
      </c>
      <c r="F22" t="s">
        <v>9</v>
      </c>
      <c r="G22" t="s">
        <v>64</v>
      </c>
      <c r="H22" t="s">
        <v>9</v>
      </c>
      <c r="I22" t="s">
        <v>9</v>
      </c>
      <c r="J22" t="s">
        <v>9</v>
      </c>
    </row>
    <row r="23" spans="1:10" x14ac:dyDescent="0.3">
      <c r="A23" t="s">
        <v>65</v>
      </c>
      <c r="B23" t="s">
        <v>9</v>
      </c>
      <c r="C23" t="s">
        <v>66</v>
      </c>
      <c r="D23" t="str">
        <f t="shared" si="0"/>
        <v>39.5171012878418</v>
      </c>
      <c r="E23" t="str">
        <f t="shared" si="1"/>
        <v xml:space="preserve"> -119.9000015258789</v>
      </c>
      <c r="F23" t="s">
        <v>9</v>
      </c>
      <c r="G23" t="s">
        <v>67</v>
      </c>
      <c r="H23" t="s">
        <v>9</v>
      </c>
      <c r="I23">
        <v>164</v>
      </c>
      <c r="J23" t="s">
        <v>9</v>
      </c>
    </row>
    <row r="24" spans="1:10" x14ac:dyDescent="0.3">
      <c r="A24" t="s">
        <v>68</v>
      </c>
      <c r="B24" t="s">
        <v>9</v>
      </c>
      <c r="C24" t="s">
        <v>69</v>
      </c>
      <c r="D24" t="str">
        <f t="shared" si="0"/>
        <v>39.52190017700195</v>
      </c>
      <c r="E24" t="str">
        <f t="shared" si="1"/>
        <v xml:space="preserve"> -119.9009017944336</v>
      </c>
      <c r="F24" t="s">
        <v>9</v>
      </c>
      <c r="G24" t="s">
        <v>70</v>
      </c>
      <c r="H24" t="s">
        <v>9</v>
      </c>
      <c r="I24" t="s">
        <v>9</v>
      </c>
      <c r="J24" t="s">
        <v>9</v>
      </c>
    </row>
    <row r="25" spans="1:10" x14ac:dyDescent="0.3">
      <c r="A25" t="s">
        <v>71</v>
      </c>
      <c r="B25" t="s">
        <v>9</v>
      </c>
      <c r="C25" t="s">
        <v>72</v>
      </c>
      <c r="D25" t="str">
        <f t="shared" si="0"/>
        <v>39.51708984375</v>
      </c>
      <c r="E25" t="str">
        <f t="shared" si="1"/>
        <v xml:space="preserve"> -119.89959716796875</v>
      </c>
      <c r="F25" t="s">
        <v>9</v>
      </c>
      <c r="G25" t="s">
        <v>73</v>
      </c>
      <c r="H25" t="s">
        <v>9</v>
      </c>
      <c r="I25" t="s">
        <v>9</v>
      </c>
      <c r="J25" t="s">
        <v>9</v>
      </c>
    </row>
    <row r="26" spans="1:10" x14ac:dyDescent="0.3">
      <c r="A26" t="s">
        <v>74</v>
      </c>
      <c r="B26" t="s">
        <v>9</v>
      </c>
      <c r="C26" t="s">
        <v>75</v>
      </c>
      <c r="D26" t="str">
        <f t="shared" si="0"/>
        <v>39.52178955078125</v>
      </c>
      <c r="E26" t="str">
        <f t="shared" si="1"/>
        <v xml:space="preserve"> -119.88285064697266</v>
      </c>
      <c r="F26" t="s">
        <v>9</v>
      </c>
      <c r="G26" t="s">
        <v>76</v>
      </c>
      <c r="H26" t="s">
        <v>9</v>
      </c>
      <c r="I26" t="s">
        <v>9</v>
      </c>
      <c r="J26" t="s">
        <v>9</v>
      </c>
    </row>
    <row r="27" spans="1:10" x14ac:dyDescent="0.3">
      <c r="A27" t="s">
        <v>77</v>
      </c>
      <c r="B27" t="s">
        <v>9</v>
      </c>
      <c r="C27" t="s">
        <v>78</v>
      </c>
      <c r="D27" t="str">
        <f t="shared" si="0"/>
        <v>39.5302848815918</v>
      </c>
      <c r="E27" t="str">
        <f t="shared" si="1"/>
        <v xml:space="preserve"> -119.86880493164062</v>
      </c>
      <c r="F27" t="s">
        <v>9</v>
      </c>
      <c r="G27" t="s">
        <v>79</v>
      </c>
      <c r="H27" t="s">
        <v>9</v>
      </c>
      <c r="I27" t="s">
        <v>9</v>
      </c>
      <c r="J27" t="s">
        <v>9</v>
      </c>
    </row>
    <row r="28" spans="1:10" x14ac:dyDescent="0.3">
      <c r="A28" t="s">
        <v>80</v>
      </c>
      <c r="B28" t="s">
        <v>9</v>
      </c>
      <c r="C28" t="s">
        <v>81</v>
      </c>
      <c r="D28" t="str">
        <f t="shared" si="0"/>
        <v>39.52191162109375</v>
      </c>
      <c r="E28" t="str">
        <f t="shared" si="1"/>
        <v xml:space="preserve"> -119.90088653564453</v>
      </c>
      <c r="F28" t="s">
        <v>9</v>
      </c>
      <c r="G28" t="s">
        <v>82</v>
      </c>
      <c r="H28" t="s">
        <v>9</v>
      </c>
      <c r="I28" t="s">
        <v>9</v>
      </c>
      <c r="J28" t="s">
        <v>9</v>
      </c>
    </row>
    <row r="29" spans="1:10" x14ac:dyDescent="0.3">
      <c r="A29" t="s">
        <v>83</v>
      </c>
      <c r="B29" t="s">
        <v>9</v>
      </c>
      <c r="C29" t="s">
        <v>84</v>
      </c>
      <c r="D29" t="str">
        <f t="shared" si="0"/>
        <v>39.525577545166016</v>
      </c>
      <c r="E29" t="str">
        <f t="shared" si="1"/>
        <v xml:space="preserve"> -119.8897933959961</v>
      </c>
      <c r="F29" t="s">
        <v>9</v>
      </c>
      <c r="G29" t="s">
        <v>85</v>
      </c>
      <c r="H29" t="s">
        <v>9</v>
      </c>
      <c r="I29">
        <v>11</v>
      </c>
      <c r="J29" t="s">
        <v>9</v>
      </c>
    </row>
    <row r="30" spans="1:10" x14ac:dyDescent="0.3">
      <c r="A30" t="s">
        <v>86</v>
      </c>
      <c r="B30" t="s">
        <v>9</v>
      </c>
      <c r="C30" t="s">
        <v>87</v>
      </c>
      <c r="D30" t="str">
        <f t="shared" si="0"/>
        <v>39.538631439208984</v>
      </c>
      <c r="E30" t="str">
        <f t="shared" si="1"/>
        <v xml:space="preserve"> -119.87954711914062</v>
      </c>
      <c r="F30" t="s">
        <v>9</v>
      </c>
      <c r="G30" t="s">
        <v>9</v>
      </c>
      <c r="H30" t="s">
        <v>9</v>
      </c>
      <c r="I30" t="s">
        <v>9</v>
      </c>
      <c r="J30" t="s">
        <v>9</v>
      </c>
    </row>
    <row r="31" spans="1:10" x14ac:dyDescent="0.3">
      <c r="A31" t="s">
        <v>88</v>
      </c>
      <c r="B31" t="s">
        <v>9</v>
      </c>
      <c r="C31" t="s">
        <v>89</v>
      </c>
      <c r="D31" t="str">
        <f t="shared" si="0"/>
        <v>39.529876708984375</v>
      </c>
      <c r="E31" t="str">
        <f t="shared" si="1"/>
        <v xml:space="preserve"> -119.91606140136719</v>
      </c>
      <c r="F31" t="s">
        <v>9</v>
      </c>
      <c r="G31" t="s">
        <v>9</v>
      </c>
      <c r="H31" t="s">
        <v>9</v>
      </c>
      <c r="I31" t="s">
        <v>9</v>
      </c>
      <c r="J31" t="s">
        <v>9</v>
      </c>
    </row>
    <row r="32" spans="1:10" x14ac:dyDescent="0.3">
      <c r="A32" t="s">
        <v>90</v>
      </c>
      <c r="B32" t="s">
        <v>9</v>
      </c>
      <c r="C32" t="s">
        <v>91</v>
      </c>
      <c r="D32" t="str">
        <f t="shared" si="0"/>
        <v>39.50624084472656</v>
      </c>
      <c r="E32" t="str">
        <f t="shared" si="1"/>
        <v xml:space="preserve"> -119.84697723388672</v>
      </c>
      <c r="F32" t="s">
        <v>9</v>
      </c>
      <c r="G32" t="s">
        <v>9</v>
      </c>
      <c r="H32" t="s">
        <v>9</v>
      </c>
      <c r="I32">
        <v>26</v>
      </c>
      <c r="J32" t="s">
        <v>9</v>
      </c>
    </row>
    <row r="33" spans="1:10" x14ac:dyDescent="0.3">
      <c r="A33" t="s">
        <v>92</v>
      </c>
      <c r="B33" t="s">
        <v>9</v>
      </c>
      <c r="C33" t="s">
        <v>93</v>
      </c>
      <c r="D33" t="str">
        <f t="shared" si="0"/>
        <v>39.51810073852539</v>
      </c>
      <c r="E33" t="str">
        <f t="shared" si="1"/>
        <v xml:space="preserve"> -119.9239730834961</v>
      </c>
      <c r="F33" t="s">
        <v>9</v>
      </c>
      <c r="G33" t="s">
        <v>94</v>
      </c>
      <c r="H33" t="s">
        <v>9</v>
      </c>
      <c r="I33">
        <v>8</v>
      </c>
      <c r="J33" t="s">
        <v>9</v>
      </c>
    </row>
    <row r="34" spans="1:10" x14ac:dyDescent="0.3">
      <c r="A34" t="s">
        <v>95</v>
      </c>
      <c r="B34" t="s">
        <v>9</v>
      </c>
      <c r="C34" t="s">
        <v>96</v>
      </c>
      <c r="D34" t="str">
        <f t="shared" si="0"/>
        <v>39.50981140136719</v>
      </c>
      <c r="E34" t="str">
        <f t="shared" si="1"/>
        <v xml:space="preserve"> -119.90950775146484</v>
      </c>
      <c r="F34" t="s">
        <v>9</v>
      </c>
      <c r="G34" t="s">
        <v>97</v>
      </c>
      <c r="H34" t="s">
        <v>9</v>
      </c>
      <c r="I34">
        <v>3</v>
      </c>
      <c r="J34" t="s">
        <v>9</v>
      </c>
    </row>
    <row r="35" spans="1:10" x14ac:dyDescent="0.3">
      <c r="A35" t="s">
        <v>98</v>
      </c>
      <c r="B35" t="s">
        <v>9</v>
      </c>
      <c r="C35" t="s">
        <v>99</v>
      </c>
      <c r="D35" t="str">
        <f t="shared" si="0"/>
        <v>39.5233039855957</v>
      </c>
      <c r="E35" t="str">
        <f t="shared" si="1"/>
        <v xml:space="preserve"> -119.90209197998047</v>
      </c>
      <c r="F35" t="s">
        <v>9</v>
      </c>
      <c r="G35" t="s">
        <v>100</v>
      </c>
      <c r="H35" t="s">
        <v>9</v>
      </c>
      <c r="I35">
        <v>21</v>
      </c>
      <c r="J35" t="s">
        <v>9</v>
      </c>
    </row>
    <row r="36" spans="1:10" x14ac:dyDescent="0.3">
      <c r="A36" t="s">
        <v>101</v>
      </c>
      <c r="B36" t="s">
        <v>9</v>
      </c>
      <c r="C36" t="s">
        <v>102</v>
      </c>
      <c r="D36" t="str">
        <f t="shared" si="0"/>
        <v>39.54263687133789</v>
      </c>
      <c r="E36" t="str">
        <f t="shared" si="1"/>
        <v xml:space="preserve"> -119.85094451904297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</row>
    <row r="37" spans="1:10" x14ac:dyDescent="0.3">
      <c r="A37" t="s">
        <v>103</v>
      </c>
      <c r="B37" t="s">
        <v>9</v>
      </c>
      <c r="C37" t="s">
        <v>104</v>
      </c>
      <c r="D37" t="str">
        <f t="shared" si="0"/>
        <v>39.519805908203125</v>
      </c>
      <c r="E37" t="str">
        <f t="shared" si="1"/>
        <v xml:space="preserve"> -119.89593505859375</v>
      </c>
      <c r="F37" t="s">
        <v>9</v>
      </c>
      <c r="G37" t="s">
        <v>9</v>
      </c>
      <c r="H37" t="s">
        <v>9</v>
      </c>
      <c r="I37" t="s">
        <v>9</v>
      </c>
      <c r="J37" t="s">
        <v>9</v>
      </c>
    </row>
    <row r="38" spans="1:10" x14ac:dyDescent="0.3">
      <c r="A38" t="s">
        <v>105</v>
      </c>
      <c r="B38" t="s">
        <v>9</v>
      </c>
      <c r="C38" t="s">
        <v>106</v>
      </c>
      <c r="D38" t="str">
        <f t="shared" si="0"/>
        <v>39.53556442260742</v>
      </c>
      <c r="E38" t="str">
        <f t="shared" si="1"/>
        <v xml:space="preserve"> -119.77250671386719</v>
      </c>
      <c r="F38" t="s">
        <v>9</v>
      </c>
      <c r="G38" t="s">
        <v>107</v>
      </c>
      <c r="H38" t="s">
        <v>9</v>
      </c>
      <c r="I38">
        <v>2</v>
      </c>
      <c r="J38" t="s">
        <v>9</v>
      </c>
    </row>
    <row r="39" spans="1:10" x14ac:dyDescent="0.3">
      <c r="A39" t="s">
        <v>108</v>
      </c>
      <c r="B39" t="s">
        <v>9</v>
      </c>
      <c r="C39" t="s">
        <v>109</v>
      </c>
      <c r="D39" t="str">
        <f t="shared" si="0"/>
        <v>39.537757873535156</v>
      </c>
      <c r="E39" t="str">
        <f t="shared" si="1"/>
        <v xml:space="preserve"> -119.75963592529297</v>
      </c>
      <c r="F39" t="s">
        <v>9</v>
      </c>
      <c r="G39" t="s">
        <v>110</v>
      </c>
      <c r="H39" t="s">
        <v>9</v>
      </c>
      <c r="I39">
        <v>6</v>
      </c>
      <c r="J39" t="s">
        <v>9</v>
      </c>
    </row>
    <row r="40" spans="1:10" x14ac:dyDescent="0.3">
      <c r="A40" t="s">
        <v>111</v>
      </c>
      <c r="B40" t="s">
        <v>9</v>
      </c>
      <c r="C40" t="s">
        <v>112</v>
      </c>
      <c r="D40" t="str">
        <f t="shared" si="0"/>
        <v>39.53498077392578</v>
      </c>
      <c r="E40" t="str">
        <f t="shared" si="1"/>
        <v xml:space="preserve"> -119.7260971069336</v>
      </c>
      <c r="F40" t="s">
        <v>9</v>
      </c>
      <c r="G40" t="s">
        <v>113</v>
      </c>
      <c r="H40" t="s">
        <v>9</v>
      </c>
      <c r="I40">
        <v>27</v>
      </c>
      <c r="J40" t="s">
        <v>9</v>
      </c>
    </row>
    <row r="41" spans="1:10" x14ac:dyDescent="0.3">
      <c r="A41" t="s">
        <v>114</v>
      </c>
      <c r="B41" t="s">
        <v>9</v>
      </c>
      <c r="C41" t="s">
        <v>115</v>
      </c>
      <c r="D41" t="str">
        <f t="shared" si="0"/>
        <v>39.53840255737305</v>
      </c>
      <c r="E41" t="str">
        <f t="shared" si="1"/>
        <v xml:space="preserve"> -119.7500991821289</v>
      </c>
      <c r="F41" t="s">
        <v>9</v>
      </c>
      <c r="G41" t="s">
        <v>116</v>
      </c>
      <c r="H41" t="s">
        <v>9</v>
      </c>
      <c r="I41" t="s">
        <v>9</v>
      </c>
      <c r="J41" t="s">
        <v>9</v>
      </c>
    </row>
    <row r="42" spans="1:10" x14ac:dyDescent="0.3">
      <c r="A42" t="s">
        <v>26</v>
      </c>
      <c r="B42" t="s">
        <v>9</v>
      </c>
      <c r="C42" t="s">
        <v>117</v>
      </c>
      <c r="D42" t="str">
        <f t="shared" si="0"/>
        <v>39.55952072143555</v>
      </c>
      <c r="E42" t="str">
        <f t="shared" si="1"/>
        <v xml:space="preserve"> -119.72501373291016</v>
      </c>
      <c r="F42" t="s">
        <v>9</v>
      </c>
      <c r="G42" t="s">
        <v>118</v>
      </c>
      <c r="H42" t="s">
        <v>9</v>
      </c>
      <c r="I42" t="s">
        <v>9</v>
      </c>
      <c r="J42" t="s">
        <v>9</v>
      </c>
    </row>
    <row r="43" spans="1:10" x14ac:dyDescent="0.3">
      <c r="A43" t="s">
        <v>119</v>
      </c>
      <c r="B43" t="s">
        <v>9</v>
      </c>
      <c r="C43" t="s">
        <v>120</v>
      </c>
      <c r="D43" t="str">
        <f t="shared" si="0"/>
        <v>39.536441802978516</v>
      </c>
      <c r="E43" t="str">
        <f t="shared" si="1"/>
        <v xml:space="preserve"> -119.72664642333984</v>
      </c>
      <c r="F43" t="s">
        <v>9</v>
      </c>
      <c r="G43" t="s">
        <v>121</v>
      </c>
      <c r="H43" t="s">
        <v>9</v>
      </c>
      <c r="I43" t="s">
        <v>9</v>
      </c>
      <c r="J43" t="s">
        <v>9</v>
      </c>
    </row>
    <row r="44" spans="1:10" x14ac:dyDescent="0.3">
      <c r="A44" t="s">
        <v>122</v>
      </c>
      <c r="B44" t="s">
        <v>9</v>
      </c>
      <c r="C44" t="s">
        <v>123</v>
      </c>
      <c r="D44" t="str">
        <f t="shared" si="0"/>
        <v>39.534793853759766</v>
      </c>
      <c r="E44" t="str">
        <f t="shared" si="1"/>
        <v xml:space="preserve"> -119.74095153808594</v>
      </c>
      <c r="F44" t="s">
        <v>9</v>
      </c>
      <c r="G44" t="s">
        <v>124</v>
      </c>
      <c r="H44" t="s">
        <v>9</v>
      </c>
      <c r="I44" t="s">
        <v>9</v>
      </c>
      <c r="J44" t="s">
        <v>9</v>
      </c>
    </row>
    <row r="45" spans="1:10" x14ac:dyDescent="0.3">
      <c r="A45" t="s">
        <v>125</v>
      </c>
      <c r="B45" t="s">
        <v>9</v>
      </c>
      <c r="C45" t="s">
        <v>126</v>
      </c>
      <c r="D45" t="str">
        <f t="shared" si="0"/>
        <v>39.53892135620117</v>
      </c>
      <c r="E45" t="str">
        <f t="shared" si="1"/>
        <v xml:space="preserve"> -119.81327056884766</v>
      </c>
      <c r="F45" t="s">
        <v>9</v>
      </c>
      <c r="G45" t="s">
        <v>127</v>
      </c>
      <c r="H45" t="s">
        <v>9</v>
      </c>
      <c r="I45" t="s">
        <v>9</v>
      </c>
      <c r="J45" t="s">
        <v>9</v>
      </c>
    </row>
    <row r="46" spans="1:10" x14ac:dyDescent="0.3">
      <c r="A46" t="s">
        <v>128</v>
      </c>
      <c r="B46" t="s">
        <v>9</v>
      </c>
      <c r="C46" t="s">
        <v>129</v>
      </c>
      <c r="D46" t="str">
        <f t="shared" si="0"/>
        <v>39.540008544921875</v>
      </c>
      <c r="E46" t="str">
        <f t="shared" si="1"/>
        <v xml:space="preserve"> -119.82015991210938</v>
      </c>
      <c r="F46" t="s">
        <v>9</v>
      </c>
      <c r="G46" t="s">
        <v>130</v>
      </c>
      <c r="H46" t="s">
        <v>9</v>
      </c>
      <c r="I46">
        <v>2</v>
      </c>
      <c r="J46" t="s">
        <v>9</v>
      </c>
    </row>
    <row r="47" spans="1:10" x14ac:dyDescent="0.3">
      <c r="A47" t="s">
        <v>131</v>
      </c>
      <c r="B47" t="s">
        <v>9</v>
      </c>
      <c r="C47" t="s">
        <v>132</v>
      </c>
      <c r="D47" t="str">
        <f t="shared" si="0"/>
        <v>39.67206573486328</v>
      </c>
      <c r="E47" t="str">
        <f t="shared" si="1"/>
        <v xml:space="preserve"> -119.68971252441406</v>
      </c>
      <c r="F47" t="s">
        <v>9</v>
      </c>
      <c r="G47" t="s">
        <v>9</v>
      </c>
      <c r="H47" t="s">
        <v>9</v>
      </c>
      <c r="I47" t="s">
        <v>9</v>
      </c>
      <c r="J47" t="s">
        <v>9</v>
      </c>
    </row>
    <row r="48" spans="1:10" x14ac:dyDescent="0.3">
      <c r="A48" t="s">
        <v>133</v>
      </c>
      <c r="B48" t="s">
        <v>9</v>
      </c>
      <c r="C48" t="s">
        <v>134</v>
      </c>
      <c r="D48" t="str">
        <f t="shared" si="0"/>
        <v>39.52743148803711</v>
      </c>
      <c r="E48" t="str">
        <f t="shared" si="1"/>
        <v xml:space="preserve"> -119.81678009033203</v>
      </c>
      <c r="F48" t="s">
        <v>9</v>
      </c>
      <c r="G48" t="s">
        <v>135</v>
      </c>
      <c r="H48" t="s">
        <v>9</v>
      </c>
      <c r="I48">
        <v>3</v>
      </c>
      <c r="J48" t="s">
        <v>9</v>
      </c>
    </row>
    <row r="49" spans="1:10" x14ac:dyDescent="0.3">
      <c r="A49" t="s">
        <v>136</v>
      </c>
      <c r="B49" t="s">
        <v>9</v>
      </c>
      <c r="C49" t="s">
        <v>137</v>
      </c>
      <c r="D49" t="str">
        <f t="shared" si="0"/>
        <v>39.515499114990234</v>
      </c>
      <c r="E49" t="str">
        <f t="shared" si="1"/>
        <v xml:space="preserve"> -119.80950164794922</v>
      </c>
      <c r="F49" t="s">
        <v>9</v>
      </c>
      <c r="G49" t="s">
        <v>138</v>
      </c>
      <c r="H49" t="s">
        <v>9</v>
      </c>
      <c r="I49" t="s">
        <v>9</v>
      </c>
      <c r="J49" t="s">
        <v>9</v>
      </c>
    </row>
    <row r="50" spans="1:10" x14ac:dyDescent="0.3">
      <c r="A50" t="s">
        <v>139</v>
      </c>
      <c r="B50" t="s">
        <v>9</v>
      </c>
      <c r="C50" t="s">
        <v>140</v>
      </c>
      <c r="D50" t="str">
        <f t="shared" si="0"/>
        <v>39.5206184387207</v>
      </c>
      <c r="E50" t="str">
        <f t="shared" si="1"/>
        <v xml:space="preserve"> -119.81182861328125</v>
      </c>
      <c r="F50" t="s">
        <v>9</v>
      </c>
      <c r="G50" t="s">
        <v>9</v>
      </c>
      <c r="H50" t="s">
        <v>9</v>
      </c>
      <c r="I50">
        <v>12</v>
      </c>
      <c r="J50" t="s">
        <v>9</v>
      </c>
    </row>
    <row r="51" spans="1:10" x14ac:dyDescent="0.3">
      <c r="A51" t="s">
        <v>141</v>
      </c>
      <c r="B51" t="s">
        <v>9</v>
      </c>
      <c r="C51" t="s">
        <v>142</v>
      </c>
      <c r="D51" t="str">
        <f t="shared" si="0"/>
        <v>39.522945404052734</v>
      </c>
      <c r="E51" t="str">
        <f t="shared" si="1"/>
        <v xml:space="preserve"> -119.81400299072266</v>
      </c>
      <c r="F51" t="s">
        <v>9</v>
      </c>
      <c r="G51" t="s">
        <v>9</v>
      </c>
      <c r="H51" t="s">
        <v>9</v>
      </c>
      <c r="I51">
        <v>4440</v>
      </c>
      <c r="J51" t="s">
        <v>9</v>
      </c>
    </row>
    <row r="52" spans="1:10" x14ac:dyDescent="0.3">
      <c r="A52" t="s">
        <v>143</v>
      </c>
      <c r="B52" t="s">
        <v>9</v>
      </c>
      <c r="C52" t="s">
        <v>144</v>
      </c>
      <c r="D52" t="str">
        <f t="shared" si="0"/>
        <v>39.52510070800781</v>
      </c>
      <c r="E52" t="str">
        <f t="shared" si="1"/>
        <v xml:space="preserve"> -119.82099914550781</v>
      </c>
      <c r="F52" t="s">
        <v>9</v>
      </c>
      <c r="G52" t="s">
        <v>145</v>
      </c>
      <c r="H52" t="s">
        <v>9</v>
      </c>
      <c r="I52">
        <v>147</v>
      </c>
      <c r="J52" t="s">
        <v>9</v>
      </c>
    </row>
    <row r="53" spans="1:10" x14ac:dyDescent="0.3">
      <c r="A53" t="s">
        <v>146</v>
      </c>
      <c r="B53" t="s">
        <v>9</v>
      </c>
      <c r="C53" t="s">
        <v>147</v>
      </c>
      <c r="D53" t="str">
        <f t="shared" si="0"/>
        <v>39.521331787109375</v>
      </c>
      <c r="E53" t="str">
        <f t="shared" si="1"/>
        <v xml:space="preserve"> -119.80850982666016</v>
      </c>
      <c r="F53" t="s">
        <v>9</v>
      </c>
      <c r="G53" t="s">
        <v>148</v>
      </c>
      <c r="H53" t="s">
        <v>9</v>
      </c>
      <c r="I53" t="s">
        <v>9</v>
      </c>
      <c r="J53" t="s">
        <v>9</v>
      </c>
    </row>
    <row r="54" spans="1:10" x14ac:dyDescent="0.3">
      <c r="A54" t="s">
        <v>149</v>
      </c>
      <c r="B54" t="s">
        <v>9</v>
      </c>
      <c r="C54" t="s">
        <v>150</v>
      </c>
      <c r="D54" t="str">
        <f t="shared" si="0"/>
        <v>39.51863098144531</v>
      </c>
      <c r="E54" t="str">
        <f t="shared" si="1"/>
        <v xml:space="preserve"> -119.80628967285156</v>
      </c>
      <c r="F54" t="s">
        <v>9</v>
      </c>
      <c r="G54" t="s">
        <v>151</v>
      </c>
      <c r="H54" t="s">
        <v>9</v>
      </c>
      <c r="I54" t="s">
        <v>9</v>
      </c>
      <c r="J54" t="s">
        <v>9</v>
      </c>
    </row>
    <row r="55" spans="1:10" x14ac:dyDescent="0.3">
      <c r="A55" t="s">
        <v>152</v>
      </c>
      <c r="B55" t="s">
        <v>9</v>
      </c>
      <c r="C55" t="s">
        <v>153</v>
      </c>
      <c r="D55" t="str">
        <f t="shared" si="0"/>
        <v>39.516845703125</v>
      </c>
      <c r="E55" t="str">
        <f t="shared" si="1"/>
        <v xml:space="preserve"> -119.81011199951172</v>
      </c>
      <c r="F55" t="s">
        <v>9</v>
      </c>
      <c r="G55" t="s">
        <v>154</v>
      </c>
      <c r="H55" t="s">
        <v>9</v>
      </c>
      <c r="I55" t="s">
        <v>9</v>
      </c>
      <c r="J55" t="s">
        <v>9</v>
      </c>
    </row>
    <row r="56" spans="1:10" x14ac:dyDescent="0.3">
      <c r="A56" t="s">
        <v>155</v>
      </c>
      <c r="B56" t="s">
        <v>9</v>
      </c>
      <c r="C56" t="s">
        <v>156</v>
      </c>
      <c r="D56" t="str">
        <f t="shared" si="0"/>
        <v>39.525970458984375</v>
      </c>
      <c r="E56" t="str">
        <f t="shared" si="1"/>
        <v xml:space="preserve"> -119.80591583251953</v>
      </c>
      <c r="F56" t="s">
        <v>9</v>
      </c>
      <c r="G56" t="s">
        <v>157</v>
      </c>
      <c r="H56" t="s">
        <v>9</v>
      </c>
      <c r="I56" t="s">
        <v>9</v>
      </c>
      <c r="J56" t="s">
        <v>9</v>
      </c>
    </row>
    <row r="57" spans="1:10" x14ac:dyDescent="0.3">
      <c r="A57" t="s">
        <v>158</v>
      </c>
      <c r="B57" t="s">
        <v>9</v>
      </c>
      <c r="C57" t="s">
        <v>159</v>
      </c>
      <c r="D57" t="str">
        <f t="shared" si="0"/>
        <v>39.53379821777344</v>
      </c>
      <c r="E57" t="str">
        <f t="shared" si="1"/>
        <v xml:space="preserve"> -119.81430053710938</v>
      </c>
      <c r="F57" t="s">
        <v>9</v>
      </c>
      <c r="G57" t="s">
        <v>160</v>
      </c>
      <c r="H57" t="s">
        <v>9</v>
      </c>
      <c r="I57" t="s">
        <v>9</v>
      </c>
      <c r="J57" t="s">
        <v>9</v>
      </c>
    </row>
    <row r="58" spans="1:10" x14ac:dyDescent="0.3">
      <c r="A58" t="s">
        <v>161</v>
      </c>
      <c r="B58" t="s">
        <v>9</v>
      </c>
      <c r="C58" t="s">
        <v>162</v>
      </c>
      <c r="D58" t="str">
        <f t="shared" si="0"/>
        <v>39.529598236083984</v>
      </c>
      <c r="E58" t="str">
        <f t="shared" si="1"/>
        <v xml:space="preserve"> -119.81400299072266</v>
      </c>
      <c r="F58" t="s">
        <v>9</v>
      </c>
      <c r="G58" t="s">
        <v>163</v>
      </c>
      <c r="H58" t="s">
        <v>9</v>
      </c>
      <c r="I58" t="s">
        <v>9</v>
      </c>
      <c r="J58" t="s">
        <v>9</v>
      </c>
    </row>
    <row r="59" spans="1:10" x14ac:dyDescent="0.3">
      <c r="A59" t="s">
        <v>125</v>
      </c>
      <c r="B59" t="s">
        <v>9</v>
      </c>
      <c r="C59" t="s">
        <v>126</v>
      </c>
      <c r="D59" t="str">
        <f t="shared" si="0"/>
        <v>39.53892135620117</v>
      </c>
      <c r="E59" t="str">
        <f t="shared" si="1"/>
        <v xml:space="preserve"> -119.81327056884766</v>
      </c>
      <c r="F59" t="s">
        <v>9</v>
      </c>
      <c r="G59" t="s">
        <v>9</v>
      </c>
      <c r="H59" t="s">
        <v>9</v>
      </c>
      <c r="I59" t="s">
        <v>9</v>
      </c>
      <c r="J59" t="s">
        <v>9</v>
      </c>
    </row>
    <row r="60" spans="1:10" x14ac:dyDescent="0.3">
      <c r="A60" t="s">
        <v>164</v>
      </c>
      <c r="B60" t="s">
        <v>9</v>
      </c>
      <c r="C60" t="s">
        <v>165</v>
      </c>
      <c r="D60" t="str">
        <f t="shared" si="0"/>
        <v>39.51884078979492</v>
      </c>
      <c r="E60" t="str">
        <f t="shared" si="1"/>
        <v xml:space="preserve"> -119.81484985351562</v>
      </c>
      <c r="F60" t="s">
        <v>9</v>
      </c>
      <c r="G60" t="s">
        <v>166</v>
      </c>
      <c r="H60" t="s">
        <v>9</v>
      </c>
      <c r="I60" t="s">
        <v>9</v>
      </c>
      <c r="J60" t="s">
        <v>9</v>
      </c>
    </row>
    <row r="61" spans="1:10" x14ac:dyDescent="0.3">
      <c r="A61" t="s">
        <v>167</v>
      </c>
      <c r="B61" t="s">
        <v>9</v>
      </c>
      <c r="C61" t="s">
        <v>168</v>
      </c>
      <c r="D61" t="str">
        <f t="shared" si="0"/>
        <v>39.51898956298828</v>
      </c>
      <c r="E61" t="str">
        <f t="shared" si="1"/>
        <v xml:space="preserve"> -119.8101577758789</v>
      </c>
      <c r="F61" t="s">
        <v>9</v>
      </c>
      <c r="G61" t="s">
        <v>169</v>
      </c>
      <c r="H61" t="s">
        <v>9</v>
      </c>
      <c r="I61">
        <v>52</v>
      </c>
      <c r="J61" t="s">
        <v>9</v>
      </c>
    </row>
    <row r="62" spans="1:10" x14ac:dyDescent="0.3">
      <c r="A62" t="s">
        <v>170</v>
      </c>
      <c r="B62" t="s">
        <v>9</v>
      </c>
      <c r="C62" t="s">
        <v>171</v>
      </c>
      <c r="D62" t="str">
        <f t="shared" si="0"/>
        <v>39.52294921875</v>
      </c>
      <c r="E62" t="str">
        <f t="shared" si="1"/>
        <v xml:space="preserve"> -119.81339263916016</v>
      </c>
      <c r="F62" t="s">
        <v>9</v>
      </c>
      <c r="G62" t="s">
        <v>9</v>
      </c>
      <c r="H62" t="s">
        <v>9</v>
      </c>
      <c r="I62">
        <v>9</v>
      </c>
      <c r="J62" t="s">
        <v>9</v>
      </c>
    </row>
    <row r="63" spans="1:10" x14ac:dyDescent="0.3">
      <c r="A63" t="s">
        <v>172</v>
      </c>
      <c r="B63" t="s">
        <v>9</v>
      </c>
      <c r="C63" t="s">
        <v>173</v>
      </c>
      <c r="D63" t="str">
        <f t="shared" si="0"/>
        <v>39.5300407409668</v>
      </c>
      <c r="E63" t="str">
        <f t="shared" si="1"/>
        <v xml:space="preserve"> -119.81829833984375</v>
      </c>
      <c r="F63" t="s">
        <v>9</v>
      </c>
      <c r="G63" t="s">
        <v>174</v>
      </c>
      <c r="H63" t="s">
        <v>9</v>
      </c>
      <c r="I63" t="s">
        <v>9</v>
      </c>
      <c r="J63" t="s">
        <v>9</v>
      </c>
    </row>
    <row r="64" spans="1:10" x14ac:dyDescent="0.3">
      <c r="A64" t="s">
        <v>175</v>
      </c>
      <c r="B64" t="s">
        <v>9</v>
      </c>
      <c r="C64" t="s">
        <v>176</v>
      </c>
      <c r="D64" t="str">
        <f t="shared" si="0"/>
        <v>39.51545333862305</v>
      </c>
      <c r="E64" t="str">
        <f t="shared" si="1"/>
        <v xml:space="preserve"> -119.80953216552734</v>
      </c>
      <c r="F64" t="s">
        <v>9</v>
      </c>
      <c r="G64" t="s">
        <v>177</v>
      </c>
      <c r="H64" t="s">
        <v>9</v>
      </c>
      <c r="I64" t="s">
        <v>9</v>
      </c>
      <c r="J64" t="s">
        <v>9</v>
      </c>
    </row>
    <row r="65" spans="1:10" x14ac:dyDescent="0.3">
      <c r="A65" t="s">
        <v>178</v>
      </c>
      <c r="B65" t="s">
        <v>9</v>
      </c>
      <c r="C65" t="s">
        <v>179</v>
      </c>
      <c r="D65" t="str">
        <f t="shared" si="0"/>
        <v>39.52350616455078</v>
      </c>
      <c r="E65" t="str">
        <f t="shared" si="1"/>
        <v xml:space="preserve"> -119.815673828125</v>
      </c>
      <c r="F65" t="s">
        <v>9</v>
      </c>
      <c r="G65" t="s">
        <v>180</v>
      </c>
      <c r="H65" t="s">
        <v>9</v>
      </c>
      <c r="I65">
        <v>24</v>
      </c>
      <c r="J65" t="s">
        <v>9</v>
      </c>
    </row>
    <row r="66" spans="1:10" x14ac:dyDescent="0.3">
      <c r="A66" t="s">
        <v>181</v>
      </c>
      <c r="B66" t="s">
        <v>9</v>
      </c>
      <c r="C66" t="s">
        <v>182</v>
      </c>
      <c r="D66" t="str">
        <f t="shared" si="0"/>
        <v>39.50811004638672</v>
      </c>
      <c r="E66" t="str">
        <f t="shared" si="1"/>
        <v xml:space="preserve"> -119.80549621582031</v>
      </c>
      <c r="F66" t="s">
        <v>9</v>
      </c>
      <c r="G66" t="s">
        <v>183</v>
      </c>
      <c r="H66" t="s">
        <v>9</v>
      </c>
      <c r="I66">
        <v>20</v>
      </c>
      <c r="J66" t="s">
        <v>9</v>
      </c>
    </row>
    <row r="67" spans="1:10" x14ac:dyDescent="0.3">
      <c r="A67" t="s">
        <v>184</v>
      </c>
      <c r="B67" t="s">
        <v>9</v>
      </c>
      <c r="C67" t="s">
        <v>115</v>
      </c>
      <c r="D67" t="str">
        <f t="shared" ref="D67:D130" si="2">MID(C67,FIND(":",C67)+2,FIND(",",C67)-FIND(":",C67)-2)</f>
        <v>39.53840255737305</v>
      </c>
      <c r="E67" t="str">
        <f t="shared" ref="E67:E130" si="3">MID(C67,FIND("longitude",C67)+11,LEN(C67)-FIND("longitude",C67)-11)</f>
        <v xml:space="preserve"> -119.7500991821289</v>
      </c>
      <c r="F67" t="s">
        <v>9</v>
      </c>
      <c r="G67" t="s">
        <v>185</v>
      </c>
      <c r="H67" t="s">
        <v>9</v>
      </c>
      <c r="I67" t="s">
        <v>9</v>
      </c>
      <c r="J67" t="s">
        <v>9</v>
      </c>
    </row>
    <row r="68" spans="1:10" x14ac:dyDescent="0.3">
      <c r="A68" t="s">
        <v>186</v>
      </c>
      <c r="B68" t="s">
        <v>9</v>
      </c>
      <c r="C68" t="s">
        <v>187</v>
      </c>
      <c r="D68" t="str">
        <f t="shared" si="2"/>
        <v>39.51026916503906</v>
      </c>
      <c r="E68" t="str">
        <f t="shared" si="3"/>
        <v xml:space="preserve"> -119.8065414428711</v>
      </c>
      <c r="F68" t="s">
        <v>9</v>
      </c>
      <c r="G68" t="s">
        <v>9</v>
      </c>
      <c r="H68" t="s">
        <v>9</v>
      </c>
      <c r="I68" t="s">
        <v>9</v>
      </c>
      <c r="J68" t="s">
        <v>9</v>
      </c>
    </row>
    <row r="69" spans="1:10" x14ac:dyDescent="0.3">
      <c r="A69" t="s">
        <v>188</v>
      </c>
      <c r="B69" t="s">
        <v>9</v>
      </c>
      <c r="C69" t="s">
        <v>189</v>
      </c>
      <c r="D69" t="str">
        <f t="shared" si="2"/>
        <v>39.5179443359375</v>
      </c>
      <c r="E69" t="str">
        <f t="shared" si="3"/>
        <v xml:space="preserve"> -119.79447937011719</v>
      </c>
      <c r="F69" t="s">
        <v>9</v>
      </c>
      <c r="G69" t="s">
        <v>190</v>
      </c>
      <c r="H69" t="s">
        <v>9</v>
      </c>
      <c r="I69" t="s">
        <v>9</v>
      </c>
      <c r="J69" t="s">
        <v>9</v>
      </c>
    </row>
    <row r="70" spans="1:10" x14ac:dyDescent="0.3">
      <c r="A70" t="s">
        <v>191</v>
      </c>
      <c r="B70" t="s">
        <v>9</v>
      </c>
      <c r="C70" t="s">
        <v>192</v>
      </c>
      <c r="D70" t="str">
        <f t="shared" si="2"/>
        <v>39.437259674072266</v>
      </c>
      <c r="E70" t="str">
        <f t="shared" si="3"/>
        <v xml:space="preserve"> -119.73621368408203</v>
      </c>
      <c r="F70" t="s">
        <v>9</v>
      </c>
      <c r="G70" t="s">
        <v>9</v>
      </c>
      <c r="H70" t="s">
        <v>9</v>
      </c>
      <c r="I70">
        <v>8</v>
      </c>
      <c r="J70" t="s">
        <v>9</v>
      </c>
    </row>
    <row r="71" spans="1:10" x14ac:dyDescent="0.3">
      <c r="A71" t="s">
        <v>193</v>
      </c>
      <c r="B71" t="s">
        <v>9</v>
      </c>
      <c r="C71" t="s">
        <v>194</v>
      </c>
      <c r="D71" t="str">
        <f t="shared" si="2"/>
        <v>39.5185432434082</v>
      </c>
      <c r="E71" t="str">
        <f t="shared" si="3"/>
        <v xml:space="preserve"> -119.80431365966797</v>
      </c>
      <c r="F71" t="s">
        <v>9</v>
      </c>
      <c r="G71" t="s">
        <v>195</v>
      </c>
      <c r="H71" t="s">
        <v>9</v>
      </c>
      <c r="I71">
        <v>2</v>
      </c>
      <c r="J71" t="s">
        <v>9</v>
      </c>
    </row>
    <row r="72" spans="1:10" x14ac:dyDescent="0.3">
      <c r="A72" t="s">
        <v>196</v>
      </c>
      <c r="B72" t="s">
        <v>9</v>
      </c>
      <c r="C72" t="s">
        <v>197</v>
      </c>
      <c r="D72" t="str">
        <f t="shared" si="2"/>
        <v>39.537025451660156</v>
      </c>
      <c r="E72" t="str">
        <f t="shared" si="3"/>
        <v xml:space="preserve"> -119.75447845458984</v>
      </c>
      <c r="F72" t="s">
        <v>9</v>
      </c>
      <c r="G72" t="s">
        <v>198</v>
      </c>
      <c r="H72" t="s">
        <v>9</v>
      </c>
      <c r="I72" t="s">
        <v>9</v>
      </c>
      <c r="J72" t="s">
        <v>9</v>
      </c>
    </row>
    <row r="73" spans="1:10" x14ac:dyDescent="0.3">
      <c r="A73" t="s">
        <v>199</v>
      </c>
      <c r="B73" t="s">
        <v>9</v>
      </c>
      <c r="C73" t="s">
        <v>200</v>
      </c>
      <c r="D73" t="str">
        <f t="shared" si="2"/>
        <v>39.49794387817383</v>
      </c>
      <c r="E73" t="str">
        <f t="shared" si="3"/>
        <v xml:space="preserve"> -119.80243682861328</v>
      </c>
      <c r="F73" t="s">
        <v>9</v>
      </c>
      <c r="G73" t="s">
        <v>9</v>
      </c>
      <c r="H73" t="s">
        <v>9</v>
      </c>
      <c r="I73" t="s">
        <v>9</v>
      </c>
      <c r="J73" t="s">
        <v>9</v>
      </c>
    </row>
    <row r="74" spans="1:10" x14ac:dyDescent="0.3">
      <c r="A74" t="s">
        <v>201</v>
      </c>
      <c r="B74" t="s">
        <v>9</v>
      </c>
      <c r="C74" t="s">
        <v>202</v>
      </c>
      <c r="D74" t="str">
        <f t="shared" si="2"/>
        <v>39.45662307739258</v>
      </c>
      <c r="E74" t="str">
        <f t="shared" si="3"/>
        <v xml:space="preserve"> -119.77072143554688</v>
      </c>
      <c r="F74" t="s">
        <v>9</v>
      </c>
      <c r="G74" t="s">
        <v>203</v>
      </c>
      <c r="H74" t="s">
        <v>9</v>
      </c>
      <c r="I74">
        <v>28</v>
      </c>
      <c r="J74" t="s">
        <v>9</v>
      </c>
    </row>
    <row r="75" spans="1:10" x14ac:dyDescent="0.3">
      <c r="A75" t="s">
        <v>204</v>
      </c>
      <c r="B75" t="s">
        <v>9</v>
      </c>
      <c r="C75" t="s">
        <v>205</v>
      </c>
      <c r="D75" t="str">
        <f t="shared" si="2"/>
        <v>39.515499114990234</v>
      </c>
      <c r="E75" t="str">
        <f t="shared" si="3"/>
        <v xml:space="preserve"> -119.81199645996094</v>
      </c>
      <c r="F75" t="s">
        <v>9</v>
      </c>
      <c r="G75" t="s">
        <v>206</v>
      </c>
      <c r="H75" t="s">
        <v>9</v>
      </c>
      <c r="I75">
        <v>150</v>
      </c>
      <c r="J75" t="s">
        <v>9</v>
      </c>
    </row>
    <row r="76" spans="1:10" x14ac:dyDescent="0.3">
      <c r="A76" t="s">
        <v>207</v>
      </c>
      <c r="B76" t="s">
        <v>9</v>
      </c>
      <c r="C76" t="s">
        <v>208</v>
      </c>
      <c r="D76" t="str">
        <f t="shared" si="2"/>
        <v>39.51469039916992</v>
      </c>
      <c r="E76" t="str">
        <f t="shared" si="3"/>
        <v xml:space="preserve"> -119.79949951171875</v>
      </c>
      <c r="F76" t="s">
        <v>9</v>
      </c>
      <c r="G76" t="s">
        <v>9</v>
      </c>
      <c r="H76" t="s">
        <v>9</v>
      </c>
      <c r="I76">
        <v>4</v>
      </c>
      <c r="J76" t="s">
        <v>9</v>
      </c>
    </row>
    <row r="77" spans="1:10" x14ac:dyDescent="0.3">
      <c r="A77" t="s">
        <v>209</v>
      </c>
      <c r="B77" t="s">
        <v>9</v>
      </c>
      <c r="C77" t="s">
        <v>210</v>
      </c>
      <c r="D77" t="str">
        <f t="shared" si="2"/>
        <v>39.250831604003906</v>
      </c>
      <c r="E77" t="str">
        <f t="shared" si="3"/>
        <v xml:space="preserve"> -119.96019744873047</v>
      </c>
      <c r="F77" t="s">
        <v>9</v>
      </c>
      <c r="G77" t="s">
        <v>211</v>
      </c>
      <c r="H77" t="s">
        <v>9</v>
      </c>
      <c r="I77">
        <v>36</v>
      </c>
      <c r="J77" t="s">
        <v>9</v>
      </c>
    </row>
    <row r="78" spans="1:10" x14ac:dyDescent="0.3">
      <c r="A78" t="s">
        <v>212</v>
      </c>
      <c r="B78" t="s">
        <v>9</v>
      </c>
      <c r="C78" t="s">
        <v>213</v>
      </c>
      <c r="D78" t="str">
        <f t="shared" si="2"/>
        <v>39.24761199951172</v>
      </c>
      <c r="E78" t="str">
        <f t="shared" si="3"/>
        <v xml:space="preserve"> -119.93284606933594</v>
      </c>
      <c r="F78" t="s">
        <v>9</v>
      </c>
      <c r="G78" t="s">
        <v>214</v>
      </c>
      <c r="H78" t="s">
        <v>9</v>
      </c>
      <c r="I78">
        <v>13</v>
      </c>
      <c r="J78" t="s">
        <v>9</v>
      </c>
    </row>
    <row r="79" spans="1:10" x14ac:dyDescent="0.3">
      <c r="A79" t="s">
        <v>215</v>
      </c>
      <c r="B79" t="s">
        <v>9</v>
      </c>
      <c r="C79" t="s">
        <v>216</v>
      </c>
      <c r="D79" t="str">
        <f t="shared" si="2"/>
        <v>39.5046501159668</v>
      </c>
      <c r="E79" t="str">
        <f t="shared" si="3"/>
        <v xml:space="preserve"> -119.8121566772461</v>
      </c>
      <c r="F79" t="s">
        <v>9</v>
      </c>
      <c r="G79" t="s">
        <v>9</v>
      </c>
      <c r="H79" t="s">
        <v>9</v>
      </c>
      <c r="I79">
        <v>7</v>
      </c>
      <c r="J79" t="s">
        <v>9</v>
      </c>
    </row>
    <row r="80" spans="1:10" x14ac:dyDescent="0.3">
      <c r="A80" t="s">
        <v>217</v>
      </c>
      <c r="B80" t="s">
        <v>9</v>
      </c>
      <c r="C80" t="s">
        <v>218</v>
      </c>
      <c r="D80" t="str">
        <f t="shared" si="2"/>
        <v>39.242984771728516</v>
      </c>
      <c r="E80" t="str">
        <f t="shared" si="3"/>
        <v xml:space="preserve"> -119.95301818847656</v>
      </c>
      <c r="F80" t="s">
        <v>9</v>
      </c>
      <c r="G80" t="s">
        <v>219</v>
      </c>
      <c r="H80" t="s">
        <v>9</v>
      </c>
      <c r="I80" t="s">
        <v>9</v>
      </c>
      <c r="J80" t="s">
        <v>9</v>
      </c>
    </row>
    <row r="81" spans="1:10" x14ac:dyDescent="0.3">
      <c r="A81" t="s">
        <v>220</v>
      </c>
      <c r="B81" t="s">
        <v>9</v>
      </c>
      <c r="C81" t="s">
        <v>221</v>
      </c>
      <c r="D81" t="str">
        <f t="shared" si="2"/>
        <v>39.24760818481445</v>
      </c>
      <c r="E81" t="str">
        <f t="shared" si="3"/>
        <v xml:space="preserve"> -119.93285369873047</v>
      </c>
      <c r="F81" t="s">
        <v>9</v>
      </c>
      <c r="G81" t="s">
        <v>9</v>
      </c>
      <c r="H81" t="s">
        <v>9</v>
      </c>
      <c r="I81">
        <v>8</v>
      </c>
      <c r="J81" t="s">
        <v>9</v>
      </c>
    </row>
    <row r="82" spans="1:10" x14ac:dyDescent="0.3">
      <c r="A82" t="s">
        <v>222</v>
      </c>
      <c r="B82" t="s">
        <v>9</v>
      </c>
      <c r="C82" t="s">
        <v>223</v>
      </c>
      <c r="D82" t="str">
        <f t="shared" si="2"/>
        <v>39.24662780761719</v>
      </c>
      <c r="E82" t="str">
        <f t="shared" si="3"/>
        <v xml:space="preserve"> -119.95964813232422</v>
      </c>
      <c r="F82" t="s">
        <v>9</v>
      </c>
      <c r="G82" t="s">
        <v>9</v>
      </c>
      <c r="H82" t="s">
        <v>9</v>
      </c>
      <c r="I82" t="s">
        <v>9</v>
      </c>
      <c r="J82" t="s">
        <v>9</v>
      </c>
    </row>
    <row r="83" spans="1:10" x14ac:dyDescent="0.3">
      <c r="A83" t="s">
        <v>224</v>
      </c>
      <c r="B83" t="s">
        <v>9</v>
      </c>
      <c r="C83" t="s">
        <v>225</v>
      </c>
      <c r="D83" t="str">
        <f t="shared" si="2"/>
        <v>39.25556564331055</v>
      </c>
      <c r="E83" t="str">
        <f t="shared" si="3"/>
        <v xml:space="preserve"> -119.95858001708984</v>
      </c>
      <c r="F83" t="s">
        <v>9</v>
      </c>
      <c r="G83" t="s">
        <v>226</v>
      </c>
      <c r="H83" t="s">
        <v>9</v>
      </c>
      <c r="I83" t="s">
        <v>9</v>
      </c>
      <c r="J83" t="s">
        <v>9</v>
      </c>
    </row>
    <row r="84" spans="1:10" x14ac:dyDescent="0.3">
      <c r="A84" t="s">
        <v>227</v>
      </c>
      <c r="B84" t="s">
        <v>9</v>
      </c>
      <c r="C84" t="s">
        <v>228</v>
      </c>
      <c r="D84" t="str">
        <f t="shared" si="2"/>
        <v>39.25870132446289</v>
      </c>
      <c r="E84" t="str">
        <f t="shared" si="3"/>
        <v xml:space="preserve"> -119.98405456542969</v>
      </c>
      <c r="F84" t="s">
        <v>9</v>
      </c>
      <c r="G84" t="s">
        <v>229</v>
      </c>
      <c r="H84" t="s">
        <v>9</v>
      </c>
      <c r="I84">
        <v>4</v>
      </c>
      <c r="J84" t="s">
        <v>9</v>
      </c>
    </row>
    <row r="85" spans="1:10" x14ac:dyDescent="0.3">
      <c r="A85" t="s">
        <v>230</v>
      </c>
      <c r="B85" t="s">
        <v>9</v>
      </c>
      <c r="C85" t="s">
        <v>231</v>
      </c>
      <c r="D85" t="str">
        <f t="shared" si="2"/>
        <v>39.2572135925293</v>
      </c>
      <c r="E85" t="str">
        <f t="shared" si="3"/>
        <v xml:space="preserve"> -119.9473648071289</v>
      </c>
      <c r="F85" t="s">
        <v>9</v>
      </c>
      <c r="G85" t="s">
        <v>232</v>
      </c>
      <c r="H85" t="s">
        <v>9</v>
      </c>
      <c r="I85">
        <v>10</v>
      </c>
      <c r="J85" t="s">
        <v>9</v>
      </c>
    </row>
    <row r="86" spans="1:10" x14ac:dyDescent="0.3">
      <c r="A86" t="s">
        <v>233</v>
      </c>
      <c r="B86" t="s">
        <v>9</v>
      </c>
      <c r="C86" t="s">
        <v>234</v>
      </c>
      <c r="D86" t="str">
        <f t="shared" si="2"/>
        <v>39.24449920654297</v>
      </c>
      <c r="E86" t="str">
        <f t="shared" si="3"/>
        <v xml:space="preserve"> -119.95210266113281</v>
      </c>
      <c r="F86" t="s">
        <v>9</v>
      </c>
      <c r="G86" t="s">
        <v>9</v>
      </c>
      <c r="H86" t="s">
        <v>9</v>
      </c>
      <c r="I86">
        <v>22</v>
      </c>
      <c r="J86" t="s">
        <v>9</v>
      </c>
    </row>
    <row r="87" spans="1:10" x14ac:dyDescent="0.3">
      <c r="A87" t="s">
        <v>235</v>
      </c>
      <c r="B87" t="s">
        <v>9</v>
      </c>
      <c r="C87" t="s">
        <v>236</v>
      </c>
      <c r="D87" t="str">
        <f t="shared" si="2"/>
        <v>39.24814987182617</v>
      </c>
      <c r="E87" t="str">
        <f t="shared" si="3"/>
        <v xml:space="preserve"> -119.96400451660156</v>
      </c>
      <c r="F87" t="s">
        <v>9</v>
      </c>
      <c r="G87" t="s">
        <v>237</v>
      </c>
      <c r="H87" t="s">
        <v>9</v>
      </c>
      <c r="I87">
        <v>68</v>
      </c>
      <c r="J87" t="s">
        <v>9</v>
      </c>
    </row>
    <row r="88" spans="1:10" x14ac:dyDescent="0.3">
      <c r="A88" t="s">
        <v>238</v>
      </c>
      <c r="B88" t="s">
        <v>9</v>
      </c>
      <c r="C88" t="s">
        <v>239</v>
      </c>
      <c r="D88" t="str">
        <f t="shared" si="2"/>
        <v>39.24443435668945</v>
      </c>
      <c r="E88" t="str">
        <f t="shared" si="3"/>
        <v xml:space="preserve"> -119.9486083984375</v>
      </c>
      <c r="F88" t="s">
        <v>9</v>
      </c>
      <c r="G88" t="s">
        <v>9</v>
      </c>
      <c r="H88" t="s">
        <v>9</v>
      </c>
      <c r="I88">
        <v>26</v>
      </c>
      <c r="J88" t="s">
        <v>9</v>
      </c>
    </row>
    <row r="89" spans="1:10" x14ac:dyDescent="0.3">
      <c r="A89" t="s">
        <v>240</v>
      </c>
      <c r="B89" t="s">
        <v>9</v>
      </c>
      <c r="C89" t="s">
        <v>241</v>
      </c>
      <c r="D89" t="str">
        <f t="shared" si="2"/>
        <v>39.253665924072266</v>
      </c>
      <c r="E89" t="str">
        <f t="shared" si="3"/>
        <v xml:space="preserve"> -119.95862579345703</v>
      </c>
      <c r="F89" t="s">
        <v>9</v>
      </c>
      <c r="G89" t="s">
        <v>242</v>
      </c>
      <c r="H89" t="s">
        <v>9</v>
      </c>
      <c r="I89">
        <v>12</v>
      </c>
      <c r="J89" t="s">
        <v>9</v>
      </c>
    </row>
    <row r="90" spans="1:10" x14ac:dyDescent="0.3">
      <c r="A90" t="s">
        <v>243</v>
      </c>
      <c r="B90" t="s">
        <v>9</v>
      </c>
      <c r="C90" t="s">
        <v>244</v>
      </c>
      <c r="D90" t="str">
        <f t="shared" si="2"/>
        <v>39.260498046875</v>
      </c>
      <c r="E90" t="str">
        <f t="shared" si="3"/>
        <v xml:space="preserve"> -119.96720886230469</v>
      </c>
      <c r="F90" t="s">
        <v>9</v>
      </c>
      <c r="G90" t="s">
        <v>245</v>
      </c>
      <c r="H90" t="s">
        <v>9</v>
      </c>
      <c r="I90">
        <v>20</v>
      </c>
      <c r="J90" t="s">
        <v>9</v>
      </c>
    </row>
    <row r="91" spans="1:10" x14ac:dyDescent="0.3">
      <c r="A91" t="s">
        <v>246</v>
      </c>
      <c r="B91" t="s">
        <v>9</v>
      </c>
      <c r="C91" t="s">
        <v>247</v>
      </c>
      <c r="D91" t="str">
        <f t="shared" si="2"/>
        <v>39.24736785888672</v>
      </c>
      <c r="E91" t="str">
        <f t="shared" si="3"/>
        <v xml:space="preserve"> -119.95752716064453</v>
      </c>
      <c r="F91" t="s">
        <v>9</v>
      </c>
      <c r="G91" t="s">
        <v>248</v>
      </c>
      <c r="H91" t="s">
        <v>9</v>
      </c>
      <c r="I91">
        <v>36</v>
      </c>
      <c r="J91" t="s">
        <v>9</v>
      </c>
    </row>
    <row r="92" spans="1:10" x14ac:dyDescent="0.3">
      <c r="A92" t="s">
        <v>249</v>
      </c>
      <c r="B92" t="s">
        <v>9</v>
      </c>
      <c r="C92" t="s">
        <v>250</v>
      </c>
      <c r="D92" t="str">
        <f t="shared" si="2"/>
        <v>39.24251937866211</v>
      </c>
      <c r="E92" t="str">
        <f t="shared" si="3"/>
        <v xml:space="preserve"> -119.95171356201172</v>
      </c>
      <c r="F92" t="s">
        <v>9</v>
      </c>
      <c r="G92" t="s">
        <v>9</v>
      </c>
      <c r="H92" t="s">
        <v>9</v>
      </c>
      <c r="I92">
        <v>44</v>
      </c>
      <c r="J92" t="s">
        <v>9</v>
      </c>
    </row>
    <row r="93" spans="1:10" x14ac:dyDescent="0.3">
      <c r="A93" t="s">
        <v>251</v>
      </c>
      <c r="B93" t="s">
        <v>9</v>
      </c>
      <c r="C93" t="s">
        <v>252</v>
      </c>
      <c r="D93" t="str">
        <f t="shared" si="2"/>
        <v>39.25944900512695</v>
      </c>
      <c r="E93" t="str">
        <f t="shared" si="3"/>
        <v xml:space="preserve"> -119.98430633544922</v>
      </c>
      <c r="F93" t="s">
        <v>9</v>
      </c>
      <c r="G93" t="s">
        <v>9</v>
      </c>
      <c r="H93" t="s">
        <v>9</v>
      </c>
      <c r="I93" t="s">
        <v>9</v>
      </c>
      <c r="J93" t="s">
        <v>9</v>
      </c>
    </row>
    <row r="94" spans="1:10" x14ac:dyDescent="0.3">
      <c r="A94" t="s">
        <v>253</v>
      </c>
      <c r="B94" t="s">
        <v>9</v>
      </c>
      <c r="C94" t="s">
        <v>254</v>
      </c>
      <c r="D94" t="str">
        <f t="shared" si="2"/>
        <v>39.43149185180664</v>
      </c>
      <c r="E94" t="str">
        <f t="shared" si="3"/>
        <v xml:space="preserve"> -119.74916076660156</v>
      </c>
      <c r="F94" t="s">
        <v>9</v>
      </c>
      <c r="G94" t="s">
        <v>255</v>
      </c>
      <c r="H94" t="s">
        <v>9</v>
      </c>
      <c r="I94">
        <v>103</v>
      </c>
      <c r="J94" t="s">
        <v>9</v>
      </c>
    </row>
    <row r="95" spans="1:10" x14ac:dyDescent="0.3">
      <c r="A95" t="s">
        <v>256</v>
      </c>
      <c r="B95" t="s">
        <v>9</v>
      </c>
      <c r="C95" t="s">
        <v>257</v>
      </c>
      <c r="D95" t="str">
        <f t="shared" si="2"/>
        <v>39.39885330200195</v>
      </c>
      <c r="E95" t="str">
        <f t="shared" si="3"/>
        <v xml:space="preserve"> -119.76575469970703</v>
      </c>
      <c r="F95" t="s">
        <v>9</v>
      </c>
      <c r="G95" t="s">
        <v>258</v>
      </c>
      <c r="H95" t="s">
        <v>9</v>
      </c>
      <c r="I95">
        <v>1</v>
      </c>
      <c r="J95" t="s">
        <v>9</v>
      </c>
    </row>
    <row r="96" spans="1:10" x14ac:dyDescent="0.3">
      <c r="A96" t="s">
        <v>259</v>
      </c>
      <c r="B96" t="s">
        <v>9</v>
      </c>
      <c r="C96" t="s">
        <v>260</v>
      </c>
      <c r="D96" t="str">
        <f t="shared" si="2"/>
        <v>39.423301696777344</v>
      </c>
      <c r="E96" t="str">
        <f t="shared" si="3"/>
        <v xml:space="preserve"> -119.72824096679688</v>
      </c>
      <c r="F96" t="s">
        <v>9</v>
      </c>
      <c r="G96" t="s">
        <v>261</v>
      </c>
      <c r="H96" t="s">
        <v>9</v>
      </c>
      <c r="I96" t="s">
        <v>9</v>
      </c>
      <c r="J96" t="s">
        <v>9</v>
      </c>
    </row>
    <row r="97" spans="1:10" x14ac:dyDescent="0.3">
      <c r="A97" t="s">
        <v>262</v>
      </c>
      <c r="B97" t="s">
        <v>9</v>
      </c>
      <c r="C97" t="s">
        <v>263</v>
      </c>
      <c r="D97" t="str">
        <f t="shared" si="2"/>
        <v>39.423824310302734</v>
      </c>
      <c r="E97" t="str">
        <f t="shared" si="3"/>
        <v xml:space="preserve"> -119.7303466796875</v>
      </c>
      <c r="F97" t="s">
        <v>9</v>
      </c>
      <c r="G97" t="s">
        <v>264</v>
      </c>
      <c r="H97" t="s">
        <v>9</v>
      </c>
      <c r="I97">
        <v>11</v>
      </c>
      <c r="J97" t="s">
        <v>9</v>
      </c>
    </row>
    <row r="98" spans="1:10" x14ac:dyDescent="0.3">
      <c r="A98" t="s">
        <v>265</v>
      </c>
      <c r="B98" t="s">
        <v>9</v>
      </c>
      <c r="C98" t="s">
        <v>266</v>
      </c>
      <c r="D98" t="str">
        <f t="shared" si="2"/>
        <v>39.38341522216797</v>
      </c>
      <c r="E98" t="str">
        <f t="shared" si="3"/>
        <v xml:space="preserve"> -119.65421295166016</v>
      </c>
      <c r="F98" t="s">
        <v>9</v>
      </c>
      <c r="G98" t="s">
        <v>9</v>
      </c>
      <c r="H98" t="s">
        <v>9</v>
      </c>
      <c r="I98">
        <v>6</v>
      </c>
      <c r="J98" t="s">
        <v>9</v>
      </c>
    </row>
    <row r="99" spans="1:10" x14ac:dyDescent="0.3">
      <c r="A99" t="s">
        <v>267</v>
      </c>
      <c r="B99" t="s">
        <v>9</v>
      </c>
      <c r="C99" t="s">
        <v>268</v>
      </c>
      <c r="D99" t="str">
        <f t="shared" si="2"/>
        <v>39.37116622924805</v>
      </c>
      <c r="E99" t="str">
        <f t="shared" si="3"/>
        <v xml:space="preserve"> -119.71891021728516</v>
      </c>
      <c r="F99" t="s">
        <v>9</v>
      </c>
      <c r="G99" t="s">
        <v>9</v>
      </c>
      <c r="H99" t="s">
        <v>9</v>
      </c>
      <c r="I99" t="s">
        <v>9</v>
      </c>
      <c r="J99" t="s">
        <v>9</v>
      </c>
    </row>
    <row r="100" spans="1:10" x14ac:dyDescent="0.3">
      <c r="A100" t="s">
        <v>269</v>
      </c>
      <c r="B100" t="s">
        <v>9</v>
      </c>
      <c r="C100" t="s">
        <v>270</v>
      </c>
      <c r="D100" t="str">
        <f t="shared" si="2"/>
        <v>39.39884948730469</v>
      </c>
      <c r="E100" t="str">
        <f t="shared" si="3"/>
        <v xml:space="preserve"> -119.76576232910156</v>
      </c>
      <c r="F100" t="s">
        <v>9</v>
      </c>
      <c r="G100" t="s">
        <v>9</v>
      </c>
      <c r="H100" t="s">
        <v>9</v>
      </c>
      <c r="I100">
        <v>1</v>
      </c>
      <c r="J100" t="s">
        <v>9</v>
      </c>
    </row>
    <row r="101" spans="1:10" x14ac:dyDescent="0.3">
      <c r="A101" t="s">
        <v>271</v>
      </c>
      <c r="B101" t="s">
        <v>9</v>
      </c>
      <c r="C101" t="s">
        <v>272</v>
      </c>
      <c r="D101" t="str">
        <f t="shared" si="2"/>
        <v>39.452911376953125</v>
      </c>
      <c r="E101" t="str">
        <f t="shared" si="3"/>
        <v xml:space="preserve"> -119.75714874267578</v>
      </c>
      <c r="F101" t="s">
        <v>9</v>
      </c>
      <c r="G101" t="s">
        <v>273</v>
      </c>
      <c r="H101" t="s">
        <v>9</v>
      </c>
      <c r="I101" t="s">
        <v>9</v>
      </c>
      <c r="J101" t="s">
        <v>9</v>
      </c>
    </row>
    <row r="102" spans="1:10" x14ac:dyDescent="0.3">
      <c r="A102" t="s">
        <v>274</v>
      </c>
      <c r="B102" t="s">
        <v>9</v>
      </c>
      <c r="C102" t="s">
        <v>275</v>
      </c>
      <c r="D102" t="str">
        <f t="shared" si="2"/>
        <v>39.41105651855469</v>
      </c>
      <c r="E102" t="str">
        <f t="shared" si="3"/>
        <v xml:space="preserve"> -119.72943878173828</v>
      </c>
      <c r="F102" t="s">
        <v>9</v>
      </c>
      <c r="G102" t="s">
        <v>9</v>
      </c>
      <c r="H102" t="s">
        <v>9</v>
      </c>
      <c r="I102" t="s">
        <v>9</v>
      </c>
      <c r="J102" t="s">
        <v>9</v>
      </c>
    </row>
    <row r="103" spans="1:10" x14ac:dyDescent="0.3">
      <c r="A103" t="s">
        <v>276</v>
      </c>
      <c r="B103" t="s">
        <v>9</v>
      </c>
      <c r="C103" t="s">
        <v>277</v>
      </c>
      <c r="D103" t="str">
        <f t="shared" si="2"/>
        <v>39.4085807800293</v>
      </c>
      <c r="E103" t="str">
        <f t="shared" si="3"/>
        <v xml:space="preserve"> -119.74081420898438</v>
      </c>
      <c r="F103" t="s">
        <v>9</v>
      </c>
      <c r="G103" t="s">
        <v>9</v>
      </c>
      <c r="H103" t="s">
        <v>9</v>
      </c>
      <c r="I103">
        <v>2</v>
      </c>
      <c r="J103" t="s">
        <v>9</v>
      </c>
    </row>
    <row r="104" spans="1:10" x14ac:dyDescent="0.3">
      <c r="A104" t="s">
        <v>278</v>
      </c>
      <c r="B104" t="s">
        <v>9</v>
      </c>
      <c r="C104" t="s">
        <v>279</v>
      </c>
      <c r="D104" t="str">
        <f t="shared" si="2"/>
        <v>39.407508850097656</v>
      </c>
      <c r="E104" t="str">
        <f t="shared" si="3"/>
        <v xml:space="preserve"> -119.73152160644531</v>
      </c>
      <c r="F104" t="s">
        <v>9</v>
      </c>
      <c r="G104" t="s">
        <v>9</v>
      </c>
      <c r="H104" t="s">
        <v>9</v>
      </c>
      <c r="I104">
        <v>23</v>
      </c>
      <c r="J104" t="s">
        <v>9</v>
      </c>
    </row>
    <row r="105" spans="1:10" x14ac:dyDescent="0.3">
      <c r="A105" t="s">
        <v>280</v>
      </c>
      <c r="B105" t="s">
        <v>9</v>
      </c>
      <c r="C105" t="s">
        <v>281</v>
      </c>
      <c r="D105" t="str">
        <f t="shared" si="2"/>
        <v>39.409420013427734</v>
      </c>
      <c r="E105" t="str">
        <f t="shared" si="3"/>
        <v xml:space="preserve"> -119.75836944580078</v>
      </c>
      <c r="F105" t="s">
        <v>9</v>
      </c>
      <c r="G105" t="s">
        <v>9</v>
      </c>
      <c r="H105" t="s">
        <v>9</v>
      </c>
      <c r="I105">
        <v>14</v>
      </c>
      <c r="J105" t="s">
        <v>9</v>
      </c>
    </row>
    <row r="106" spans="1:10" x14ac:dyDescent="0.3">
      <c r="A106" t="s">
        <v>282</v>
      </c>
      <c r="B106" t="s">
        <v>9</v>
      </c>
      <c r="C106" t="s">
        <v>283</v>
      </c>
      <c r="D106" t="str">
        <f t="shared" si="2"/>
        <v>39.43169403076172</v>
      </c>
      <c r="E106" t="str">
        <f t="shared" si="3"/>
        <v xml:space="preserve"> -119.72222900390625</v>
      </c>
      <c r="F106" t="s">
        <v>9</v>
      </c>
      <c r="G106" t="s">
        <v>9</v>
      </c>
      <c r="H106" t="s">
        <v>9</v>
      </c>
      <c r="I106">
        <v>3</v>
      </c>
      <c r="J106" t="s">
        <v>9</v>
      </c>
    </row>
    <row r="107" spans="1:10" x14ac:dyDescent="0.3">
      <c r="A107" t="s">
        <v>284</v>
      </c>
      <c r="B107" t="s">
        <v>9</v>
      </c>
      <c r="C107" t="s">
        <v>285</v>
      </c>
      <c r="D107" t="str">
        <f t="shared" si="2"/>
        <v>39.30982208251953</v>
      </c>
      <c r="E107" t="str">
        <f t="shared" si="3"/>
        <v xml:space="preserve"> -119.65052032470703</v>
      </c>
      <c r="F107" t="s">
        <v>9</v>
      </c>
      <c r="G107" t="s">
        <v>286</v>
      </c>
      <c r="H107" t="s">
        <v>9</v>
      </c>
      <c r="I107">
        <v>7</v>
      </c>
      <c r="J107" t="s">
        <v>9</v>
      </c>
    </row>
    <row r="108" spans="1:10" x14ac:dyDescent="0.3">
      <c r="A108" t="s">
        <v>287</v>
      </c>
      <c r="B108" t="s">
        <v>9</v>
      </c>
      <c r="C108" t="s">
        <v>288</v>
      </c>
      <c r="D108" t="str">
        <f t="shared" si="2"/>
        <v>39.41167068481445</v>
      </c>
      <c r="E108" t="str">
        <f t="shared" si="3"/>
        <v xml:space="preserve"> -119.72795867919922</v>
      </c>
      <c r="F108" t="s">
        <v>9</v>
      </c>
      <c r="G108" t="s">
        <v>9</v>
      </c>
      <c r="H108" t="s">
        <v>9</v>
      </c>
      <c r="I108">
        <v>61</v>
      </c>
      <c r="J108" t="s">
        <v>9</v>
      </c>
    </row>
    <row r="109" spans="1:10" x14ac:dyDescent="0.3">
      <c r="A109" t="s">
        <v>289</v>
      </c>
      <c r="B109" t="s">
        <v>9</v>
      </c>
      <c r="C109" t="s">
        <v>290</v>
      </c>
      <c r="D109" t="str">
        <f t="shared" si="2"/>
        <v>39.4813346862793</v>
      </c>
      <c r="E109" t="str">
        <f t="shared" si="3"/>
        <v xml:space="preserve"> -119.75801086425781</v>
      </c>
      <c r="F109" t="s">
        <v>9</v>
      </c>
      <c r="G109" t="s">
        <v>291</v>
      </c>
      <c r="H109" t="s">
        <v>9</v>
      </c>
      <c r="I109">
        <v>6</v>
      </c>
      <c r="J109" t="s">
        <v>9</v>
      </c>
    </row>
    <row r="110" spans="1:10" x14ac:dyDescent="0.3">
      <c r="A110" t="s">
        <v>292</v>
      </c>
      <c r="B110" t="s">
        <v>9</v>
      </c>
      <c r="C110" t="s">
        <v>293</v>
      </c>
      <c r="D110" t="str">
        <f t="shared" si="2"/>
        <v>39.523433685302734</v>
      </c>
      <c r="E110" t="str">
        <f t="shared" si="3"/>
        <v xml:space="preserve"> -119.8306884765625</v>
      </c>
      <c r="F110" t="s">
        <v>9</v>
      </c>
      <c r="G110" t="s">
        <v>294</v>
      </c>
      <c r="H110" t="s">
        <v>9</v>
      </c>
      <c r="I110">
        <v>2</v>
      </c>
      <c r="J110" t="s">
        <v>9</v>
      </c>
    </row>
    <row r="111" spans="1:10" x14ac:dyDescent="0.3">
      <c r="A111" t="s">
        <v>295</v>
      </c>
      <c r="B111" t="s">
        <v>9</v>
      </c>
      <c r="C111" t="s">
        <v>296</v>
      </c>
      <c r="D111" t="str">
        <f t="shared" si="2"/>
        <v>39.592140197753906</v>
      </c>
      <c r="E111" t="str">
        <f t="shared" si="3"/>
        <v xml:space="preserve"> -119.82415771484375</v>
      </c>
      <c r="F111" t="s">
        <v>9</v>
      </c>
      <c r="G111" t="s">
        <v>297</v>
      </c>
      <c r="H111" t="s">
        <v>9</v>
      </c>
      <c r="I111">
        <v>24</v>
      </c>
      <c r="J111" t="s">
        <v>9</v>
      </c>
    </row>
    <row r="112" spans="1:10" x14ac:dyDescent="0.3">
      <c r="A112" t="s">
        <v>298</v>
      </c>
      <c r="B112" t="s">
        <v>9</v>
      </c>
      <c r="C112" t="s">
        <v>299</v>
      </c>
      <c r="D112" t="str">
        <f t="shared" si="2"/>
        <v>39.52936935424805</v>
      </c>
      <c r="E112" t="str">
        <f t="shared" si="3"/>
        <v xml:space="preserve"> -119.83658599853516</v>
      </c>
      <c r="F112" t="s">
        <v>9</v>
      </c>
      <c r="G112" t="s">
        <v>300</v>
      </c>
      <c r="H112" t="s">
        <v>9</v>
      </c>
      <c r="I112">
        <v>98</v>
      </c>
      <c r="J112" t="s">
        <v>9</v>
      </c>
    </row>
    <row r="113" spans="1:10" x14ac:dyDescent="0.3">
      <c r="A113" t="s">
        <v>301</v>
      </c>
      <c r="B113" t="s">
        <v>9</v>
      </c>
      <c r="C113" t="s">
        <v>302</v>
      </c>
      <c r="D113" t="str">
        <f t="shared" si="2"/>
        <v>39.54105758666992</v>
      </c>
      <c r="E113" t="str">
        <f t="shared" si="3"/>
        <v xml:space="preserve"> -119.85028839111328</v>
      </c>
      <c r="F113" t="s">
        <v>9</v>
      </c>
      <c r="G113" t="s">
        <v>303</v>
      </c>
      <c r="H113" t="s">
        <v>9</v>
      </c>
      <c r="I113">
        <v>38</v>
      </c>
      <c r="J113" t="s">
        <v>9</v>
      </c>
    </row>
    <row r="114" spans="1:10" x14ac:dyDescent="0.3">
      <c r="A114" t="s">
        <v>304</v>
      </c>
      <c r="B114" t="s">
        <v>9</v>
      </c>
      <c r="C114" t="s">
        <v>305</v>
      </c>
      <c r="D114" t="str">
        <f t="shared" si="2"/>
        <v>39.53176498413086</v>
      </c>
      <c r="E114" t="str">
        <f t="shared" si="3"/>
        <v xml:space="preserve"> -119.84281158447266</v>
      </c>
      <c r="F114" t="s">
        <v>9</v>
      </c>
      <c r="G114" t="s">
        <v>306</v>
      </c>
      <c r="H114" t="s">
        <v>9</v>
      </c>
      <c r="I114">
        <v>24</v>
      </c>
      <c r="J114" t="s">
        <v>9</v>
      </c>
    </row>
    <row r="115" spans="1:10" x14ac:dyDescent="0.3">
      <c r="A115" t="s">
        <v>307</v>
      </c>
      <c r="B115" t="s">
        <v>9</v>
      </c>
      <c r="C115" t="s">
        <v>66</v>
      </c>
      <c r="D115" t="str">
        <f t="shared" si="2"/>
        <v>39.5171012878418</v>
      </c>
      <c r="E115" t="str">
        <f t="shared" si="3"/>
        <v xml:space="preserve"> -119.9000015258789</v>
      </c>
      <c r="F115" t="s">
        <v>9</v>
      </c>
      <c r="G115" t="s">
        <v>308</v>
      </c>
      <c r="H115" t="s">
        <v>9</v>
      </c>
      <c r="I115">
        <v>10</v>
      </c>
      <c r="J115" t="s">
        <v>9</v>
      </c>
    </row>
    <row r="116" spans="1:10" x14ac:dyDescent="0.3">
      <c r="A116" t="s">
        <v>309</v>
      </c>
      <c r="B116" t="s">
        <v>9</v>
      </c>
      <c r="C116" t="s">
        <v>310</v>
      </c>
      <c r="D116" t="str">
        <f t="shared" si="2"/>
        <v>39.52167510986328</v>
      </c>
      <c r="E116" t="str">
        <f t="shared" si="3"/>
        <v xml:space="preserve"> -119.83749389648438</v>
      </c>
      <c r="F116" t="s">
        <v>9</v>
      </c>
      <c r="G116" t="s">
        <v>311</v>
      </c>
      <c r="H116" t="s">
        <v>9</v>
      </c>
      <c r="I116" t="s">
        <v>9</v>
      </c>
      <c r="J116" t="s">
        <v>9</v>
      </c>
    </row>
    <row r="117" spans="1:10" x14ac:dyDescent="0.3">
      <c r="A117" t="s">
        <v>312</v>
      </c>
      <c r="B117" t="s">
        <v>9</v>
      </c>
      <c r="C117" t="s">
        <v>313</v>
      </c>
      <c r="D117" t="str">
        <f t="shared" si="2"/>
        <v>39.53657913208008</v>
      </c>
      <c r="E117" t="str">
        <f t="shared" si="3"/>
        <v xml:space="preserve"> -119.8552474975586</v>
      </c>
      <c r="F117" t="s">
        <v>9</v>
      </c>
      <c r="G117" t="s">
        <v>9</v>
      </c>
      <c r="H117" t="s">
        <v>9</v>
      </c>
      <c r="I117">
        <v>2</v>
      </c>
      <c r="J117" t="s">
        <v>9</v>
      </c>
    </row>
    <row r="118" spans="1:10" x14ac:dyDescent="0.3">
      <c r="A118" t="s">
        <v>314</v>
      </c>
      <c r="B118" t="s">
        <v>9</v>
      </c>
      <c r="C118" t="s">
        <v>315</v>
      </c>
      <c r="D118" t="str">
        <f t="shared" si="2"/>
        <v>39.53071594238281</v>
      </c>
      <c r="E118" t="str">
        <f t="shared" si="3"/>
        <v xml:space="preserve"> -119.87163543701172</v>
      </c>
      <c r="F118" t="s">
        <v>9</v>
      </c>
      <c r="G118" t="s">
        <v>316</v>
      </c>
      <c r="H118" t="s">
        <v>9</v>
      </c>
      <c r="I118">
        <v>19</v>
      </c>
      <c r="J118" t="s">
        <v>9</v>
      </c>
    </row>
    <row r="119" spans="1:10" x14ac:dyDescent="0.3">
      <c r="A119" t="s">
        <v>317</v>
      </c>
      <c r="B119" t="s">
        <v>9</v>
      </c>
      <c r="C119" t="s">
        <v>318</v>
      </c>
      <c r="D119" t="str">
        <f t="shared" si="2"/>
        <v>39.54469680786133</v>
      </c>
      <c r="E119" t="str">
        <f t="shared" si="3"/>
        <v xml:space="preserve"> -119.82987213134766</v>
      </c>
      <c r="F119" t="s">
        <v>9</v>
      </c>
      <c r="G119" t="s">
        <v>319</v>
      </c>
      <c r="H119" t="s">
        <v>9</v>
      </c>
      <c r="I119">
        <v>21</v>
      </c>
      <c r="J119" t="s">
        <v>9</v>
      </c>
    </row>
    <row r="120" spans="1:10" x14ac:dyDescent="0.3">
      <c r="A120" t="s">
        <v>320</v>
      </c>
      <c r="B120" t="s">
        <v>9</v>
      </c>
      <c r="C120" t="s">
        <v>321</v>
      </c>
      <c r="D120" t="str">
        <f t="shared" si="2"/>
        <v>39.5576286315918</v>
      </c>
      <c r="E120" t="str">
        <f t="shared" si="3"/>
        <v xml:space="preserve"> -119.73316955566406</v>
      </c>
      <c r="F120" t="s">
        <v>9</v>
      </c>
      <c r="G120" t="s">
        <v>322</v>
      </c>
      <c r="H120" t="s">
        <v>9</v>
      </c>
      <c r="I120" t="s">
        <v>9</v>
      </c>
      <c r="J120" t="s">
        <v>9</v>
      </c>
    </row>
    <row r="121" spans="1:10" x14ac:dyDescent="0.3">
      <c r="A121" t="s">
        <v>323</v>
      </c>
      <c r="B121" t="s">
        <v>9</v>
      </c>
      <c r="C121" t="s">
        <v>324</v>
      </c>
      <c r="D121" t="str">
        <f t="shared" si="2"/>
        <v>39.53556442260742</v>
      </c>
      <c r="E121" t="str">
        <f t="shared" si="3"/>
        <v xml:space="preserve"> -119.77249908447266</v>
      </c>
      <c r="F121" t="s">
        <v>9</v>
      </c>
      <c r="G121" t="s">
        <v>325</v>
      </c>
      <c r="H121" t="s">
        <v>9</v>
      </c>
      <c r="I121" t="s">
        <v>9</v>
      </c>
      <c r="J121" t="s">
        <v>9</v>
      </c>
    </row>
    <row r="122" spans="1:10" x14ac:dyDescent="0.3">
      <c r="A122" t="s">
        <v>326</v>
      </c>
      <c r="B122" t="s">
        <v>9</v>
      </c>
      <c r="C122" t="s">
        <v>327</v>
      </c>
      <c r="D122" t="str">
        <f t="shared" si="2"/>
        <v>39.53651809692383</v>
      </c>
      <c r="E122" t="str">
        <f t="shared" si="3"/>
        <v xml:space="preserve"> -119.74188995361328</v>
      </c>
      <c r="F122" t="s">
        <v>9</v>
      </c>
      <c r="G122" t="s">
        <v>9</v>
      </c>
      <c r="H122" t="s">
        <v>9</v>
      </c>
      <c r="I122" t="s">
        <v>9</v>
      </c>
      <c r="J122" t="s">
        <v>9</v>
      </c>
    </row>
    <row r="123" spans="1:10" x14ac:dyDescent="0.3">
      <c r="A123" t="s">
        <v>328</v>
      </c>
      <c r="B123" t="s">
        <v>9</v>
      </c>
      <c r="C123" t="s">
        <v>329</v>
      </c>
      <c r="D123" t="str">
        <f t="shared" si="2"/>
        <v>39.53605270385742</v>
      </c>
      <c r="E123" t="str">
        <f t="shared" si="3"/>
        <v xml:space="preserve"> -119.75642395019531</v>
      </c>
      <c r="F123" t="s">
        <v>9</v>
      </c>
      <c r="G123" t="s">
        <v>330</v>
      </c>
      <c r="H123" t="s">
        <v>9</v>
      </c>
      <c r="I123" t="s">
        <v>9</v>
      </c>
      <c r="J123" t="s">
        <v>9</v>
      </c>
    </row>
    <row r="124" spans="1:10" x14ac:dyDescent="0.3">
      <c r="A124" t="s">
        <v>331</v>
      </c>
      <c r="B124" t="s">
        <v>9</v>
      </c>
      <c r="C124" t="s">
        <v>332</v>
      </c>
      <c r="D124" t="str">
        <f t="shared" si="2"/>
        <v>39.53788375854492</v>
      </c>
      <c r="E124" t="str">
        <f t="shared" si="3"/>
        <v xml:space="preserve"> -119.75712585449219</v>
      </c>
      <c r="F124" t="s">
        <v>9</v>
      </c>
      <c r="G124" t="s">
        <v>9</v>
      </c>
      <c r="H124" t="s">
        <v>9</v>
      </c>
      <c r="I124">
        <v>33</v>
      </c>
      <c r="J124" t="s">
        <v>9</v>
      </c>
    </row>
    <row r="125" spans="1:10" x14ac:dyDescent="0.3">
      <c r="A125" t="s">
        <v>333</v>
      </c>
      <c r="B125" t="s">
        <v>9</v>
      </c>
      <c r="C125" t="s">
        <v>123</v>
      </c>
      <c r="D125" t="str">
        <f t="shared" si="2"/>
        <v>39.534793853759766</v>
      </c>
      <c r="E125" t="str">
        <f t="shared" si="3"/>
        <v xml:space="preserve"> -119.74095153808594</v>
      </c>
      <c r="F125" t="s">
        <v>9</v>
      </c>
      <c r="G125" t="s">
        <v>334</v>
      </c>
      <c r="H125" t="s">
        <v>9</v>
      </c>
      <c r="I125" t="s">
        <v>9</v>
      </c>
      <c r="J125" t="s">
        <v>9</v>
      </c>
    </row>
    <row r="126" spans="1:10" x14ac:dyDescent="0.3">
      <c r="A126" t="s">
        <v>335</v>
      </c>
      <c r="B126" t="s">
        <v>9</v>
      </c>
      <c r="C126" t="s">
        <v>336</v>
      </c>
      <c r="D126" t="str">
        <f t="shared" si="2"/>
        <v>39.536529541015625</v>
      </c>
      <c r="E126" t="str">
        <f t="shared" si="3"/>
        <v xml:space="preserve"> -119.74629211425781</v>
      </c>
      <c r="F126" t="s">
        <v>9</v>
      </c>
      <c r="G126" t="s">
        <v>9</v>
      </c>
      <c r="H126" t="s">
        <v>9</v>
      </c>
      <c r="I126" t="s">
        <v>9</v>
      </c>
      <c r="J126" t="s">
        <v>9</v>
      </c>
    </row>
    <row r="127" spans="1:10" x14ac:dyDescent="0.3">
      <c r="A127" t="s">
        <v>337</v>
      </c>
      <c r="B127" t="s">
        <v>9</v>
      </c>
      <c r="C127" t="s">
        <v>338</v>
      </c>
      <c r="D127" t="str">
        <f t="shared" si="2"/>
        <v>39.53608322143555</v>
      </c>
      <c r="E127" t="str">
        <f t="shared" si="3"/>
        <v xml:space="preserve"> -119.72489929199219</v>
      </c>
      <c r="F127" t="s">
        <v>9</v>
      </c>
      <c r="G127" t="s">
        <v>339</v>
      </c>
      <c r="H127" t="s">
        <v>9</v>
      </c>
      <c r="I127" t="s">
        <v>9</v>
      </c>
      <c r="J127" t="s">
        <v>9</v>
      </c>
    </row>
    <row r="128" spans="1:10" x14ac:dyDescent="0.3">
      <c r="A128" t="s">
        <v>340</v>
      </c>
      <c r="B128" t="s">
        <v>9</v>
      </c>
      <c r="C128" t="s">
        <v>341</v>
      </c>
      <c r="D128" t="str">
        <f t="shared" si="2"/>
        <v>39.56059646606445</v>
      </c>
      <c r="E128" t="str">
        <f t="shared" si="3"/>
        <v xml:space="preserve"> -119.7451400756836</v>
      </c>
      <c r="F128" t="s">
        <v>9</v>
      </c>
      <c r="G128" t="s">
        <v>9</v>
      </c>
      <c r="H128" t="s">
        <v>9</v>
      </c>
      <c r="I128">
        <v>8</v>
      </c>
      <c r="J128" t="s">
        <v>9</v>
      </c>
    </row>
    <row r="129" spans="1:10" x14ac:dyDescent="0.3">
      <c r="A129" t="s">
        <v>342</v>
      </c>
      <c r="B129" t="s">
        <v>9</v>
      </c>
      <c r="C129" t="s">
        <v>343</v>
      </c>
      <c r="D129" t="str">
        <f t="shared" si="2"/>
        <v>39.6075553894043</v>
      </c>
      <c r="E129" t="str">
        <f t="shared" si="3"/>
        <v xml:space="preserve"> -119.7195816040039</v>
      </c>
      <c r="F129" t="s">
        <v>9</v>
      </c>
      <c r="G129" t="s">
        <v>344</v>
      </c>
      <c r="H129" t="s">
        <v>9</v>
      </c>
      <c r="I129" t="s">
        <v>9</v>
      </c>
      <c r="J129" t="s">
        <v>9</v>
      </c>
    </row>
    <row r="130" spans="1:10" x14ac:dyDescent="0.3">
      <c r="A130" t="s">
        <v>345</v>
      </c>
      <c r="B130" t="s">
        <v>9</v>
      </c>
      <c r="C130" t="s">
        <v>346</v>
      </c>
      <c r="D130" t="str">
        <f t="shared" si="2"/>
        <v>39.58300018310547</v>
      </c>
      <c r="E130" t="str">
        <f t="shared" si="3"/>
        <v xml:space="preserve"> -119.6990966796875</v>
      </c>
      <c r="F130" t="s">
        <v>9</v>
      </c>
      <c r="G130" t="s">
        <v>347</v>
      </c>
      <c r="H130" t="s">
        <v>9</v>
      </c>
      <c r="I130">
        <v>12</v>
      </c>
      <c r="J130" t="s">
        <v>9</v>
      </c>
    </row>
    <row r="131" spans="1:10" x14ac:dyDescent="0.3">
      <c r="A131" t="s">
        <v>348</v>
      </c>
      <c r="B131" t="s">
        <v>9</v>
      </c>
      <c r="C131" t="s">
        <v>349</v>
      </c>
      <c r="D131" t="str">
        <f t="shared" ref="D131:D147" si="4">MID(C131,FIND(":",C131)+2,FIND(",",C131)-FIND(":",C131)-2)</f>
        <v>39.58652114868164</v>
      </c>
      <c r="E131" t="str">
        <f t="shared" ref="E131:E147" si="5">MID(C131,FIND("longitude",C131)+11,LEN(C131)-FIND("longitude",C131)-11)</f>
        <v xml:space="preserve"> -119.73430633544922</v>
      </c>
      <c r="F131" t="s">
        <v>9</v>
      </c>
      <c r="G131" t="s">
        <v>9</v>
      </c>
      <c r="H131" t="s">
        <v>9</v>
      </c>
      <c r="I131">
        <v>23</v>
      </c>
      <c r="J131" t="s">
        <v>9</v>
      </c>
    </row>
    <row r="132" spans="1:10" x14ac:dyDescent="0.3">
      <c r="A132" t="s">
        <v>350</v>
      </c>
      <c r="B132" t="s">
        <v>9</v>
      </c>
      <c r="C132" t="s">
        <v>351</v>
      </c>
      <c r="D132" t="str">
        <f t="shared" si="4"/>
        <v>39.61911392211914</v>
      </c>
      <c r="E132" t="str">
        <f t="shared" si="5"/>
        <v xml:space="preserve"> -119.69742584228516</v>
      </c>
      <c r="F132" t="s">
        <v>9</v>
      </c>
      <c r="G132" t="s">
        <v>352</v>
      </c>
      <c r="H132" t="s">
        <v>9</v>
      </c>
      <c r="I132">
        <v>24</v>
      </c>
      <c r="J132" t="s">
        <v>9</v>
      </c>
    </row>
    <row r="133" spans="1:10" x14ac:dyDescent="0.3">
      <c r="A133" t="s">
        <v>353</v>
      </c>
      <c r="B133" t="s">
        <v>9</v>
      </c>
      <c r="C133" t="s">
        <v>354</v>
      </c>
      <c r="D133" t="str">
        <f t="shared" si="4"/>
        <v>39.60536193847656</v>
      </c>
      <c r="E133" t="str">
        <f t="shared" si="5"/>
        <v xml:space="preserve"> -119.71702575683594</v>
      </c>
      <c r="F133" t="s">
        <v>9</v>
      </c>
      <c r="G133" t="s">
        <v>355</v>
      </c>
      <c r="H133" t="s">
        <v>9</v>
      </c>
      <c r="I133">
        <v>2</v>
      </c>
      <c r="J133" t="s">
        <v>9</v>
      </c>
    </row>
    <row r="134" spans="1:10" x14ac:dyDescent="0.3">
      <c r="A134" t="s">
        <v>356</v>
      </c>
      <c r="B134" t="s">
        <v>9</v>
      </c>
      <c r="C134" t="s">
        <v>357</v>
      </c>
      <c r="D134" t="str">
        <f t="shared" si="4"/>
        <v>39.61371994018555</v>
      </c>
      <c r="E134" t="str">
        <f t="shared" si="5"/>
        <v xml:space="preserve"> -119.69792938232422</v>
      </c>
      <c r="F134" t="s">
        <v>9</v>
      </c>
      <c r="G134" t="s">
        <v>358</v>
      </c>
      <c r="H134" t="s">
        <v>9</v>
      </c>
      <c r="I134">
        <v>2</v>
      </c>
      <c r="J134" t="s">
        <v>9</v>
      </c>
    </row>
    <row r="135" spans="1:10" x14ac:dyDescent="0.3">
      <c r="A135" t="s">
        <v>359</v>
      </c>
      <c r="B135" t="s">
        <v>9</v>
      </c>
      <c r="C135" t="s">
        <v>360</v>
      </c>
      <c r="D135" t="str">
        <f t="shared" si="4"/>
        <v>39.61912155151367</v>
      </c>
      <c r="E135" t="str">
        <f t="shared" si="5"/>
        <v xml:space="preserve"> -119.69741821289062</v>
      </c>
      <c r="F135" t="s">
        <v>9</v>
      </c>
      <c r="G135" t="s">
        <v>9</v>
      </c>
      <c r="H135" t="s">
        <v>9</v>
      </c>
      <c r="I135" t="s">
        <v>9</v>
      </c>
      <c r="J135" t="s">
        <v>9</v>
      </c>
    </row>
    <row r="136" spans="1:10" x14ac:dyDescent="0.3">
      <c r="A136" t="s">
        <v>361</v>
      </c>
      <c r="B136" t="s">
        <v>9</v>
      </c>
      <c r="C136" t="s">
        <v>362</v>
      </c>
      <c r="D136" t="str">
        <f t="shared" si="4"/>
        <v>39.6132698059082</v>
      </c>
      <c r="E136" t="str">
        <f t="shared" si="5"/>
        <v xml:space="preserve"> -119.70539855957031</v>
      </c>
      <c r="F136" t="s">
        <v>9</v>
      </c>
      <c r="G136" t="s">
        <v>363</v>
      </c>
      <c r="H136" t="s">
        <v>9</v>
      </c>
      <c r="I136">
        <v>13</v>
      </c>
      <c r="J136" t="s">
        <v>9</v>
      </c>
    </row>
    <row r="137" spans="1:10" x14ac:dyDescent="0.3">
      <c r="A137" t="s">
        <v>364</v>
      </c>
      <c r="B137" t="s">
        <v>9</v>
      </c>
      <c r="C137" t="s">
        <v>365</v>
      </c>
      <c r="D137" t="str">
        <f t="shared" si="4"/>
        <v>39.60580062866211</v>
      </c>
      <c r="E137" t="str">
        <f t="shared" si="5"/>
        <v xml:space="preserve"> -119.69108581542969</v>
      </c>
      <c r="F137" t="s">
        <v>9</v>
      </c>
      <c r="G137" t="s">
        <v>9</v>
      </c>
      <c r="H137" t="s">
        <v>9</v>
      </c>
      <c r="I137" t="s">
        <v>9</v>
      </c>
      <c r="J137" t="s">
        <v>9</v>
      </c>
    </row>
    <row r="138" spans="1:10" x14ac:dyDescent="0.3">
      <c r="A138" t="s">
        <v>366</v>
      </c>
      <c r="B138" t="s">
        <v>9</v>
      </c>
      <c r="C138" t="s">
        <v>367</v>
      </c>
      <c r="D138" t="str">
        <f t="shared" si="4"/>
        <v>39.57594680786133</v>
      </c>
      <c r="E138" t="str">
        <f t="shared" si="5"/>
        <v xml:space="preserve"> -119.71190643310547</v>
      </c>
      <c r="F138" t="s">
        <v>9</v>
      </c>
      <c r="G138" t="s">
        <v>368</v>
      </c>
      <c r="H138" t="s">
        <v>9</v>
      </c>
      <c r="I138">
        <v>55</v>
      </c>
      <c r="J138" t="s">
        <v>9</v>
      </c>
    </row>
    <row r="139" spans="1:10" x14ac:dyDescent="0.3">
      <c r="A139" t="s">
        <v>369</v>
      </c>
      <c r="B139" t="s">
        <v>9</v>
      </c>
      <c r="C139" t="s">
        <v>370</v>
      </c>
      <c r="D139" t="str">
        <f t="shared" si="4"/>
        <v>39.60622024536133</v>
      </c>
      <c r="E139" t="str">
        <f t="shared" si="5"/>
        <v xml:space="preserve"> -119.694091796875</v>
      </c>
      <c r="F139" t="s">
        <v>9</v>
      </c>
      <c r="G139" t="s">
        <v>371</v>
      </c>
      <c r="H139" t="s">
        <v>9</v>
      </c>
      <c r="I139" t="s">
        <v>9</v>
      </c>
      <c r="J139" t="s">
        <v>9</v>
      </c>
    </row>
    <row r="140" spans="1:10" x14ac:dyDescent="0.3">
      <c r="A140" t="s">
        <v>372</v>
      </c>
      <c r="B140" t="s">
        <v>9</v>
      </c>
      <c r="C140" t="s">
        <v>373</v>
      </c>
      <c r="D140" t="str">
        <f t="shared" si="4"/>
        <v>39.605464935302734</v>
      </c>
      <c r="E140" t="str">
        <f t="shared" si="5"/>
        <v xml:space="preserve"> -119.72396850585938</v>
      </c>
      <c r="F140" t="s">
        <v>9</v>
      </c>
      <c r="G140" t="s">
        <v>374</v>
      </c>
      <c r="H140" t="s">
        <v>9</v>
      </c>
      <c r="I140">
        <v>5</v>
      </c>
      <c r="J140" t="s">
        <v>9</v>
      </c>
    </row>
    <row r="141" spans="1:10" x14ac:dyDescent="0.3">
      <c r="A141" t="s">
        <v>375</v>
      </c>
      <c r="B141" t="s">
        <v>9</v>
      </c>
      <c r="C141" t="s">
        <v>40</v>
      </c>
      <c r="D141" t="str">
        <f t="shared" si="4"/>
        <v>39.61301040649414</v>
      </c>
      <c r="E141" t="str">
        <f t="shared" si="5"/>
        <v xml:space="preserve"> -119.70584106445312</v>
      </c>
      <c r="F141" t="s">
        <v>9</v>
      </c>
      <c r="G141" t="s">
        <v>376</v>
      </c>
      <c r="H141" t="s">
        <v>9</v>
      </c>
      <c r="I141" t="s">
        <v>9</v>
      </c>
      <c r="J141" t="s">
        <v>9</v>
      </c>
    </row>
    <row r="142" spans="1:10" x14ac:dyDescent="0.3">
      <c r="A142" t="s">
        <v>377</v>
      </c>
      <c r="B142" t="s">
        <v>9</v>
      </c>
      <c r="C142" t="s">
        <v>378</v>
      </c>
      <c r="D142" t="str">
        <f t="shared" si="4"/>
        <v>39.61935043334961</v>
      </c>
      <c r="E142" t="str">
        <f t="shared" si="5"/>
        <v xml:space="preserve"> -119.68194580078125</v>
      </c>
      <c r="F142" t="s">
        <v>9</v>
      </c>
      <c r="G142" t="s">
        <v>9</v>
      </c>
      <c r="H142" t="s">
        <v>9</v>
      </c>
      <c r="I142" t="s">
        <v>9</v>
      </c>
      <c r="J142" t="s">
        <v>9</v>
      </c>
    </row>
    <row r="143" spans="1:10" x14ac:dyDescent="0.3">
      <c r="A143" t="s">
        <v>379</v>
      </c>
      <c r="B143" t="s">
        <v>9</v>
      </c>
      <c r="C143" t="s">
        <v>380</v>
      </c>
      <c r="D143" t="str">
        <f t="shared" si="4"/>
        <v>39.51499557495117</v>
      </c>
      <c r="E143" t="str">
        <f t="shared" si="5"/>
        <v xml:space="preserve"> -119.81843566894531</v>
      </c>
      <c r="F143" t="s">
        <v>9</v>
      </c>
      <c r="G143" t="s">
        <v>381</v>
      </c>
      <c r="H143" t="s">
        <v>9</v>
      </c>
      <c r="I143">
        <v>48</v>
      </c>
      <c r="J143" t="s">
        <v>9</v>
      </c>
    </row>
    <row r="144" spans="1:10" x14ac:dyDescent="0.3">
      <c r="A144" t="s">
        <v>382</v>
      </c>
      <c r="B144" t="s">
        <v>9</v>
      </c>
      <c r="C144" t="s">
        <v>134</v>
      </c>
      <c r="D144" t="str">
        <f t="shared" si="4"/>
        <v>39.52743148803711</v>
      </c>
      <c r="E144" t="str">
        <f t="shared" si="5"/>
        <v xml:space="preserve"> -119.81678009033203</v>
      </c>
      <c r="F144" t="s">
        <v>9</v>
      </c>
      <c r="G144" t="s">
        <v>383</v>
      </c>
      <c r="H144" t="s">
        <v>9</v>
      </c>
      <c r="I144">
        <v>4</v>
      </c>
      <c r="J144" t="s">
        <v>9</v>
      </c>
    </row>
    <row r="145" spans="1:10" x14ac:dyDescent="0.3">
      <c r="A145" t="s">
        <v>384</v>
      </c>
      <c r="B145" t="s">
        <v>9</v>
      </c>
      <c r="C145" t="s">
        <v>293</v>
      </c>
      <c r="D145" t="str">
        <f t="shared" si="4"/>
        <v>39.523433685302734</v>
      </c>
      <c r="E145" t="str">
        <f t="shared" si="5"/>
        <v xml:space="preserve"> -119.8306884765625</v>
      </c>
      <c r="F145" t="s">
        <v>9</v>
      </c>
      <c r="G145" t="s">
        <v>385</v>
      </c>
      <c r="H145" t="s">
        <v>9</v>
      </c>
      <c r="I145">
        <v>76</v>
      </c>
      <c r="J145" t="s">
        <v>9</v>
      </c>
    </row>
    <row r="146" spans="1:10" x14ac:dyDescent="0.3">
      <c r="A146" t="s">
        <v>386</v>
      </c>
      <c r="B146" t="s">
        <v>9</v>
      </c>
      <c r="C146" t="s">
        <v>387</v>
      </c>
      <c r="D146" t="str">
        <f t="shared" si="4"/>
        <v>39.52522277832031</v>
      </c>
      <c r="E146" t="str">
        <f t="shared" si="5"/>
        <v xml:space="preserve"> -119.82484436035156</v>
      </c>
      <c r="F146" t="s">
        <v>9</v>
      </c>
      <c r="G146" t="s">
        <v>388</v>
      </c>
      <c r="H146" t="s">
        <v>9</v>
      </c>
      <c r="I146">
        <v>69</v>
      </c>
      <c r="J146" t="s">
        <v>9</v>
      </c>
    </row>
    <row r="147" spans="1:10" x14ac:dyDescent="0.3">
      <c r="A147" t="s">
        <v>389</v>
      </c>
      <c r="B147" t="s">
        <v>9</v>
      </c>
      <c r="C147" t="s">
        <v>390</v>
      </c>
      <c r="D147" t="str">
        <f t="shared" si="4"/>
        <v>39.51377868652344</v>
      </c>
      <c r="E147" t="str">
        <f t="shared" si="5"/>
        <v xml:space="preserve"> -119.80509948730469</v>
      </c>
      <c r="F147" t="s">
        <v>9</v>
      </c>
      <c r="G147" t="s">
        <v>391</v>
      </c>
      <c r="H147" t="s">
        <v>9</v>
      </c>
      <c r="I147">
        <v>4</v>
      </c>
      <c r="J14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21B2-84CA-412F-B07C-A3F70EA7735B}">
  <dimension ref="A1:B147"/>
  <sheetViews>
    <sheetView tabSelected="1" workbookViewId="0">
      <selection activeCell="B14" sqref="B14"/>
    </sheetView>
  </sheetViews>
  <sheetFormatPr defaultRowHeight="14.4" x14ac:dyDescent="0.3"/>
  <sheetData>
    <row r="1" spans="1:2" x14ac:dyDescent="0.3">
      <c r="A1" t="s">
        <v>393</v>
      </c>
      <c r="B1" t="s">
        <v>394</v>
      </c>
    </row>
    <row r="2" spans="1:2" x14ac:dyDescent="0.3">
      <c r="A2">
        <v>39.657360076904297</v>
      </c>
      <c r="B2">
        <v>-119.70693206787099</v>
      </c>
    </row>
    <row r="3" spans="1:2" x14ac:dyDescent="0.3">
      <c r="A3">
        <v>39.565608978271399</v>
      </c>
      <c r="B3">
        <v>-119.779479980468</v>
      </c>
    </row>
    <row r="4" spans="1:2" x14ac:dyDescent="0.3">
      <c r="A4">
        <v>39.558101654052699</v>
      </c>
      <c r="B4">
        <v>-119.793197631835</v>
      </c>
    </row>
    <row r="5" spans="1:2" x14ac:dyDescent="0.3">
      <c r="A5">
        <v>39.547355651855398</v>
      </c>
      <c r="B5">
        <v>-119.78244018554599</v>
      </c>
    </row>
    <row r="6" spans="1:2" x14ac:dyDescent="0.3">
      <c r="A6">
        <v>39.613269805908203</v>
      </c>
      <c r="B6">
        <v>-119.69049835205</v>
      </c>
    </row>
    <row r="7" spans="1:2" x14ac:dyDescent="0.3">
      <c r="A7">
        <v>39.576789855957003</v>
      </c>
      <c r="B7">
        <v>-119.69438934326099</v>
      </c>
    </row>
    <row r="8" spans="1:2" x14ac:dyDescent="0.3">
      <c r="A8">
        <v>39.559524536132798</v>
      </c>
      <c r="B8">
        <v>-119.72501373291</v>
      </c>
    </row>
    <row r="9" spans="1:2" x14ac:dyDescent="0.3">
      <c r="A9">
        <v>39.563026428222599</v>
      </c>
      <c r="B9">
        <v>-119.745346069335</v>
      </c>
    </row>
    <row r="10" spans="1:2" x14ac:dyDescent="0.3">
      <c r="A10">
        <v>39.561679840087798</v>
      </c>
      <c r="B10">
        <v>-119.78496551513599</v>
      </c>
    </row>
    <row r="11" spans="1:2" x14ac:dyDescent="0.3">
      <c r="A11">
        <v>39.561000823974602</v>
      </c>
      <c r="B11">
        <v>-119.82672119140599</v>
      </c>
    </row>
    <row r="12" spans="1:2" x14ac:dyDescent="0.3">
      <c r="A12">
        <v>39.564144134521399</v>
      </c>
      <c r="B12">
        <v>-119.780380249023</v>
      </c>
    </row>
    <row r="13" spans="1:2" x14ac:dyDescent="0.3">
      <c r="A13">
        <v>39.613010406494098</v>
      </c>
      <c r="B13">
        <v>-119.705841064453</v>
      </c>
    </row>
    <row r="14" spans="1:2" x14ac:dyDescent="0.3">
      <c r="A14">
        <v>39.544021606445298</v>
      </c>
      <c r="B14">
        <v>-119.819984436035</v>
      </c>
    </row>
    <row r="15" spans="1:2" x14ac:dyDescent="0.3">
      <c r="A15">
        <v>39.657360076904297</v>
      </c>
      <c r="B15">
        <v>-119.70692443847599</v>
      </c>
    </row>
    <row r="16" spans="1:2" x14ac:dyDescent="0.3">
      <c r="A16">
        <v>39.561050415038999</v>
      </c>
      <c r="B16">
        <v>-119.832229614257</v>
      </c>
    </row>
    <row r="17" spans="1:2" x14ac:dyDescent="0.3">
      <c r="A17">
        <v>39.548332214355398</v>
      </c>
      <c r="B17">
        <v>-119.806312561035</v>
      </c>
    </row>
    <row r="18" spans="1:2" x14ac:dyDescent="0.3">
      <c r="A18">
        <v>39.620719909667898</v>
      </c>
      <c r="B18">
        <v>-119.696563720703</v>
      </c>
    </row>
    <row r="19" spans="1:2" x14ac:dyDescent="0.3">
      <c r="A19">
        <v>39.544368743896399</v>
      </c>
      <c r="B19">
        <v>-119.72906494140599</v>
      </c>
    </row>
    <row r="20" spans="1:2" x14ac:dyDescent="0.3">
      <c r="A20">
        <v>39.534900665283203</v>
      </c>
      <c r="B20">
        <v>-119.861701965332</v>
      </c>
    </row>
    <row r="21" spans="1:2" x14ac:dyDescent="0.3">
      <c r="A21">
        <v>39.5164985656738</v>
      </c>
      <c r="B21">
        <v>-119.988510131835</v>
      </c>
    </row>
    <row r="22" spans="1:2" x14ac:dyDescent="0.3">
      <c r="A22">
        <v>39.515792846679602</v>
      </c>
      <c r="B22">
        <v>-119.98917388916</v>
      </c>
    </row>
    <row r="23" spans="1:2" x14ac:dyDescent="0.3">
      <c r="A23">
        <v>39.517101287841797</v>
      </c>
      <c r="B23">
        <v>-119.900001525878</v>
      </c>
    </row>
    <row r="24" spans="1:2" x14ac:dyDescent="0.3">
      <c r="A24">
        <v>39.521900177001903</v>
      </c>
      <c r="B24">
        <v>-119.900901794433</v>
      </c>
    </row>
    <row r="25" spans="1:2" x14ac:dyDescent="0.3">
      <c r="A25">
        <v>39.51708984375</v>
      </c>
      <c r="B25">
        <v>-119.899597167968</v>
      </c>
    </row>
    <row r="26" spans="1:2" x14ac:dyDescent="0.3">
      <c r="A26">
        <v>39.5217895507812</v>
      </c>
      <c r="B26">
        <v>-119.882850646972</v>
      </c>
    </row>
    <row r="27" spans="1:2" x14ac:dyDescent="0.3">
      <c r="A27">
        <v>39.530284881591797</v>
      </c>
      <c r="B27">
        <v>-119.86880493164</v>
      </c>
    </row>
    <row r="28" spans="1:2" x14ac:dyDescent="0.3">
      <c r="A28">
        <v>39.5219116210937</v>
      </c>
      <c r="B28">
        <v>-119.90088653564401</v>
      </c>
    </row>
    <row r="29" spans="1:2" x14ac:dyDescent="0.3">
      <c r="A29">
        <v>39.525577545166001</v>
      </c>
      <c r="B29">
        <v>-119.88979339599599</v>
      </c>
    </row>
    <row r="30" spans="1:2" x14ac:dyDescent="0.3">
      <c r="A30">
        <v>39.538631439208899</v>
      </c>
      <c r="B30">
        <v>-119.87954711914</v>
      </c>
    </row>
    <row r="31" spans="1:2" x14ac:dyDescent="0.3">
      <c r="A31">
        <v>39.529876708984297</v>
      </c>
      <c r="B31">
        <v>-119.916061401367</v>
      </c>
    </row>
    <row r="32" spans="1:2" x14ac:dyDescent="0.3">
      <c r="A32">
        <v>39.506240844726499</v>
      </c>
      <c r="B32">
        <v>-119.84697723388599</v>
      </c>
    </row>
    <row r="33" spans="1:2" x14ac:dyDescent="0.3">
      <c r="A33">
        <v>39.518100738525298</v>
      </c>
      <c r="B33">
        <v>-119.92397308349599</v>
      </c>
    </row>
    <row r="34" spans="1:2" x14ac:dyDescent="0.3">
      <c r="A34">
        <v>39.509811401367102</v>
      </c>
      <c r="B34">
        <v>-119.90950775146401</v>
      </c>
    </row>
    <row r="35" spans="1:2" x14ac:dyDescent="0.3">
      <c r="A35">
        <v>39.523303985595703</v>
      </c>
      <c r="B35">
        <v>-119.90209197998</v>
      </c>
    </row>
    <row r="36" spans="1:2" x14ac:dyDescent="0.3">
      <c r="A36">
        <v>39.542636871337798</v>
      </c>
      <c r="B36">
        <v>-119.850944519042</v>
      </c>
    </row>
    <row r="37" spans="1:2" x14ac:dyDescent="0.3">
      <c r="A37">
        <v>39.519805908203097</v>
      </c>
      <c r="B37">
        <v>-119.895935058593</v>
      </c>
    </row>
    <row r="38" spans="1:2" x14ac:dyDescent="0.3">
      <c r="A38">
        <v>39.535564422607401</v>
      </c>
      <c r="B38">
        <v>-119.772506713867</v>
      </c>
    </row>
    <row r="39" spans="1:2" x14ac:dyDescent="0.3">
      <c r="A39">
        <v>39.537757873535099</v>
      </c>
      <c r="B39">
        <v>-119.759635925292</v>
      </c>
    </row>
    <row r="40" spans="1:2" x14ac:dyDescent="0.3">
      <c r="A40">
        <v>39.534980773925703</v>
      </c>
      <c r="B40">
        <v>-119.726097106933</v>
      </c>
    </row>
    <row r="41" spans="1:2" x14ac:dyDescent="0.3">
      <c r="A41">
        <v>39.538402557372997</v>
      </c>
      <c r="B41">
        <v>-119.750099182128</v>
      </c>
    </row>
    <row r="42" spans="1:2" x14ac:dyDescent="0.3">
      <c r="A42">
        <v>39.559520721435497</v>
      </c>
      <c r="B42">
        <v>-119.72501373291</v>
      </c>
    </row>
    <row r="43" spans="1:2" x14ac:dyDescent="0.3">
      <c r="A43">
        <v>39.536441802978501</v>
      </c>
      <c r="B43">
        <v>-119.72664642333901</v>
      </c>
    </row>
    <row r="44" spans="1:2" x14ac:dyDescent="0.3">
      <c r="A44">
        <v>39.534793853759702</v>
      </c>
      <c r="B44">
        <v>-119.740951538085</v>
      </c>
    </row>
    <row r="45" spans="1:2" x14ac:dyDescent="0.3">
      <c r="A45">
        <v>39.538921356201101</v>
      </c>
      <c r="B45">
        <v>-119.813270568847</v>
      </c>
    </row>
    <row r="46" spans="1:2" x14ac:dyDescent="0.3">
      <c r="A46">
        <v>39.540008544921797</v>
      </c>
      <c r="B46">
        <v>-119.82015991210901</v>
      </c>
    </row>
    <row r="47" spans="1:2" x14ac:dyDescent="0.3">
      <c r="A47">
        <v>39.672065734863203</v>
      </c>
      <c r="B47">
        <v>-119.68971252441401</v>
      </c>
    </row>
    <row r="48" spans="1:2" x14ac:dyDescent="0.3">
      <c r="A48">
        <v>39.527431488037102</v>
      </c>
      <c r="B48">
        <v>-119.816780090332</v>
      </c>
    </row>
    <row r="49" spans="1:2" x14ac:dyDescent="0.3">
      <c r="A49">
        <v>39.515499114990199</v>
      </c>
      <c r="B49">
        <v>-119.80950164794901</v>
      </c>
    </row>
    <row r="50" spans="1:2" x14ac:dyDescent="0.3">
      <c r="A50">
        <v>39.520618438720703</v>
      </c>
      <c r="B50">
        <v>-119.81182861328099</v>
      </c>
    </row>
    <row r="51" spans="1:2" x14ac:dyDescent="0.3">
      <c r="A51">
        <v>39.522945404052699</v>
      </c>
      <c r="B51">
        <v>-119.814002990722</v>
      </c>
    </row>
    <row r="52" spans="1:2" x14ac:dyDescent="0.3">
      <c r="A52">
        <v>39.525100708007798</v>
      </c>
      <c r="B52">
        <v>-119.820999145507</v>
      </c>
    </row>
    <row r="53" spans="1:2" x14ac:dyDescent="0.3">
      <c r="A53">
        <v>39.521331787109297</v>
      </c>
      <c r="B53">
        <v>-119.80850982666</v>
      </c>
    </row>
    <row r="54" spans="1:2" x14ac:dyDescent="0.3">
      <c r="A54">
        <v>39.518630981445298</v>
      </c>
      <c r="B54">
        <v>-119.80628967285099</v>
      </c>
    </row>
    <row r="55" spans="1:2" x14ac:dyDescent="0.3">
      <c r="A55">
        <v>39.516845703125</v>
      </c>
      <c r="B55">
        <v>-119.81011199951099</v>
      </c>
    </row>
    <row r="56" spans="1:2" x14ac:dyDescent="0.3">
      <c r="A56">
        <v>39.525970458984297</v>
      </c>
      <c r="B56">
        <v>-119.80591583251901</v>
      </c>
    </row>
    <row r="57" spans="1:2" x14ac:dyDescent="0.3">
      <c r="A57">
        <v>39.533798217773402</v>
      </c>
      <c r="B57">
        <v>-119.81430053710901</v>
      </c>
    </row>
    <row r="58" spans="1:2" x14ac:dyDescent="0.3">
      <c r="A58">
        <v>39.529598236083899</v>
      </c>
      <c r="B58">
        <v>-119.814002990722</v>
      </c>
    </row>
    <row r="59" spans="1:2" x14ac:dyDescent="0.3">
      <c r="A59">
        <v>39.538921356201101</v>
      </c>
      <c r="B59">
        <v>-119.813270568847</v>
      </c>
    </row>
    <row r="60" spans="1:2" x14ac:dyDescent="0.3">
      <c r="A60">
        <v>39.518840789794901</v>
      </c>
      <c r="B60">
        <v>-119.814849853515</v>
      </c>
    </row>
    <row r="61" spans="1:2" x14ac:dyDescent="0.3">
      <c r="A61">
        <v>39.518989562988203</v>
      </c>
      <c r="B61">
        <v>-119.810157775878</v>
      </c>
    </row>
    <row r="62" spans="1:2" x14ac:dyDescent="0.3">
      <c r="A62">
        <v>39.52294921875</v>
      </c>
      <c r="B62">
        <v>-119.81339263916</v>
      </c>
    </row>
    <row r="63" spans="1:2" x14ac:dyDescent="0.3">
      <c r="A63">
        <v>39.530040740966797</v>
      </c>
      <c r="B63">
        <v>-119.818298339843</v>
      </c>
    </row>
    <row r="64" spans="1:2" x14ac:dyDescent="0.3">
      <c r="A64">
        <v>39.515453338622997</v>
      </c>
      <c r="B64">
        <v>-119.809532165527</v>
      </c>
    </row>
    <row r="65" spans="1:2" x14ac:dyDescent="0.3">
      <c r="A65">
        <v>39.523506164550703</v>
      </c>
      <c r="B65">
        <v>-119.815673828125</v>
      </c>
    </row>
    <row r="66" spans="1:2" x14ac:dyDescent="0.3">
      <c r="A66">
        <v>39.508110046386697</v>
      </c>
      <c r="B66">
        <v>-119.80549621582</v>
      </c>
    </row>
    <row r="67" spans="1:2" x14ac:dyDescent="0.3">
      <c r="A67">
        <v>39.538402557372997</v>
      </c>
      <c r="B67">
        <v>-119.750099182128</v>
      </c>
    </row>
    <row r="68" spans="1:2" x14ac:dyDescent="0.3">
      <c r="A68">
        <v>39.510269165038999</v>
      </c>
      <c r="B68">
        <v>-119.80654144287099</v>
      </c>
    </row>
    <row r="69" spans="1:2" x14ac:dyDescent="0.3">
      <c r="A69">
        <v>39.5179443359375</v>
      </c>
      <c r="B69">
        <v>-119.794479370117</v>
      </c>
    </row>
    <row r="70" spans="1:2" x14ac:dyDescent="0.3">
      <c r="A70">
        <v>39.437259674072202</v>
      </c>
      <c r="B70">
        <v>-119.736213684082</v>
      </c>
    </row>
    <row r="71" spans="1:2" x14ac:dyDescent="0.3">
      <c r="A71">
        <v>39.518543243408203</v>
      </c>
      <c r="B71">
        <v>-119.804313659667</v>
      </c>
    </row>
    <row r="72" spans="1:2" x14ac:dyDescent="0.3">
      <c r="A72">
        <v>39.537025451660099</v>
      </c>
      <c r="B72">
        <v>-119.75447845458901</v>
      </c>
    </row>
    <row r="73" spans="1:2" x14ac:dyDescent="0.3">
      <c r="A73">
        <v>39.4979438781738</v>
      </c>
      <c r="B73">
        <v>-119.802436828613</v>
      </c>
    </row>
    <row r="74" spans="1:2" x14ac:dyDescent="0.3">
      <c r="A74">
        <v>39.4566230773925</v>
      </c>
      <c r="B74">
        <v>-119.77072143554599</v>
      </c>
    </row>
    <row r="75" spans="1:2" x14ac:dyDescent="0.3">
      <c r="A75">
        <v>39.515499114990199</v>
      </c>
      <c r="B75">
        <v>-119.81199645996</v>
      </c>
    </row>
    <row r="76" spans="1:2" x14ac:dyDescent="0.3">
      <c r="A76">
        <v>39.514690399169901</v>
      </c>
      <c r="B76">
        <v>-119.799499511718</v>
      </c>
    </row>
    <row r="77" spans="1:2" x14ac:dyDescent="0.3">
      <c r="A77">
        <v>39.250831604003899</v>
      </c>
      <c r="B77">
        <v>-119.96019744873</v>
      </c>
    </row>
    <row r="78" spans="1:2" x14ac:dyDescent="0.3">
      <c r="A78">
        <v>39.247611999511697</v>
      </c>
      <c r="B78">
        <v>-119.932846069335</v>
      </c>
    </row>
    <row r="79" spans="1:2" x14ac:dyDescent="0.3">
      <c r="A79">
        <v>39.504650115966797</v>
      </c>
      <c r="B79">
        <v>-119.81215667724599</v>
      </c>
    </row>
    <row r="80" spans="1:2" x14ac:dyDescent="0.3">
      <c r="A80">
        <v>39.242984771728501</v>
      </c>
      <c r="B80">
        <v>-119.95301818847599</v>
      </c>
    </row>
    <row r="81" spans="1:2" x14ac:dyDescent="0.3">
      <c r="A81">
        <v>39.247608184814403</v>
      </c>
      <c r="B81">
        <v>-119.93285369873</v>
      </c>
    </row>
    <row r="82" spans="1:2" x14ac:dyDescent="0.3">
      <c r="A82">
        <v>39.246627807617102</v>
      </c>
      <c r="B82">
        <v>-119.95964813232401</v>
      </c>
    </row>
    <row r="83" spans="1:2" x14ac:dyDescent="0.3">
      <c r="A83">
        <v>39.255565643310497</v>
      </c>
      <c r="B83">
        <v>-119.95858001708901</v>
      </c>
    </row>
    <row r="84" spans="1:2" x14ac:dyDescent="0.3">
      <c r="A84">
        <v>39.258701324462798</v>
      </c>
      <c r="B84">
        <v>-119.98405456542901</v>
      </c>
    </row>
    <row r="85" spans="1:2" x14ac:dyDescent="0.3">
      <c r="A85">
        <v>39.257213592529297</v>
      </c>
      <c r="B85">
        <v>-119.947364807128</v>
      </c>
    </row>
    <row r="86" spans="1:2" x14ac:dyDescent="0.3">
      <c r="A86">
        <v>39.244499206542898</v>
      </c>
      <c r="B86">
        <v>-119.952102661132</v>
      </c>
    </row>
    <row r="87" spans="1:2" x14ac:dyDescent="0.3">
      <c r="A87">
        <v>39.248149871826101</v>
      </c>
      <c r="B87">
        <v>-119.96400451660099</v>
      </c>
    </row>
    <row r="88" spans="1:2" x14ac:dyDescent="0.3">
      <c r="A88">
        <v>39.244434356689403</v>
      </c>
      <c r="B88">
        <v>-119.948608398437</v>
      </c>
    </row>
    <row r="89" spans="1:2" x14ac:dyDescent="0.3">
      <c r="A89">
        <v>39.253665924072202</v>
      </c>
      <c r="B89">
        <v>-119.958625793457</v>
      </c>
    </row>
    <row r="90" spans="1:2" x14ac:dyDescent="0.3">
      <c r="A90">
        <v>39.260498046875</v>
      </c>
      <c r="B90">
        <v>-119.96720886230401</v>
      </c>
    </row>
    <row r="91" spans="1:2" x14ac:dyDescent="0.3">
      <c r="A91">
        <v>39.247367858886697</v>
      </c>
      <c r="B91">
        <v>-119.95752716064401</v>
      </c>
    </row>
    <row r="92" spans="1:2" x14ac:dyDescent="0.3">
      <c r="A92">
        <v>39.242519378662102</v>
      </c>
      <c r="B92">
        <v>-119.95171356201099</v>
      </c>
    </row>
    <row r="93" spans="1:2" x14ac:dyDescent="0.3">
      <c r="A93">
        <v>39.259449005126903</v>
      </c>
      <c r="B93">
        <v>-119.98430633544901</v>
      </c>
    </row>
    <row r="94" spans="1:2" x14ac:dyDescent="0.3">
      <c r="A94">
        <v>39.431491851806598</v>
      </c>
      <c r="B94">
        <v>-119.74916076660099</v>
      </c>
    </row>
    <row r="95" spans="1:2" x14ac:dyDescent="0.3">
      <c r="A95">
        <v>39.398853302001903</v>
      </c>
      <c r="B95">
        <v>-119.765754699707</v>
      </c>
    </row>
    <row r="96" spans="1:2" x14ac:dyDescent="0.3">
      <c r="A96">
        <v>39.423301696777301</v>
      </c>
      <c r="B96">
        <v>-119.72824096679599</v>
      </c>
    </row>
    <row r="97" spans="1:2" x14ac:dyDescent="0.3">
      <c r="A97">
        <v>39.423824310302699</v>
      </c>
      <c r="B97">
        <v>-119.730346679687</v>
      </c>
    </row>
    <row r="98" spans="1:2" x14ac:dyDescent="0.3">
      <c r="A98">
        <v>39.383415222167898</v>
      </c>
      <c r="B98">
        <v>-119.65421295166</v>
      </c>
    </row>
    <row r="99" spans="1:2" x14ac:dyDescent="0.3">
      <c r="A99">
        <v>39.371166229247997</v>
      </c>
      <c r="B99">
        <v>-119.718910217285</v>
      </c>
    </row>
    <row r="100" spans="1:2" x14ac:dyDescent="0.3">
      <c r="A100">
        <v>39.398849487304602</v>
      </c>
      <c r="B100">
        <v>-119.76576232910099</v>
      </c>
    </row>
    <row r="101" spans="1:2" x14ac:dyDescent="0.3">
      <c r="A101">
        <v>39.452911376953097</v>
      </c>
      <c r="B101">
        <v>-119.757148742675</v>
      </c>
    </row>
    <row r="102" spans="1:2" x14ac:dyDescent="0.3">
      <c r="A102">
        <v>39.411056518554602</v>
      </c>
      <c r="B102">
        <v>-119.729438781738</v>
      </c>
    </row>
    <row r="103" spans="1:2" x14ac:dyDescent="0.3">
      <c r="A103">
        <v>39.408580780029297</v>
      </c>
      <c r="B103">
        <v>-119.74081420898401</v>
      </c>
    </row>
    <row r="104" spans="1:2" x14ac:dyDescent="0.3">
      <c r="A104">
        <v>39.407508850097599</v>
      </c>
      <c r="B104">
        <v>-119.731521606445</v>
      </c>
    </row>
    <row r="105" spans="1:2" x14ac:dyDescent="0.3">
      <c r="A105">
        <v>39.409420013427699</v>
      </c>
      <c r="B105">
        <v>-119.7583694458</v>
      </c>
    </row>
    <row r="106" spans="1:2" x14ac:dyDescent="0.3">
      <c r="A106">
        <v>39.431694030761697</v>
      </c>
      <c r="B106">
        <v>-119.72222900390599</v>
      </c>
    </row>
    <row r="107" spans="1:2" x14ac:dyDescent="0.3">
      <c r="A107">
        <v>39.309822082519503</v>
      </c>
      <c r="B107">
        <v>-119.650520324707</v>
      </c>
    </row>
    <row r="108" spans="1:2" x14ac:dyDescent="0.3">
      <c r="A108">
        <v>39.411670684814403</v>
      </c>
      <c r="B108">
        <v>-119.72795867919901</v>
      </c>
    </row>
    <row r="109" spans="1:2" x14ac:dyDescent="0.3">
      <c r="A109">
        <v>39.481334686279297</v>
      </c>
      <c r="B109">
        <v>-119.758010864257</v>
      </c>
    </row>
    <row r="110" spans="1:2" x14ac:dyDescent="0.3">
      <c r="A110">
        <v>39.523433685302699</v>
      </c>
      <c r="B110">
        <v>-119.830688476562</v>
      </c>
    </row>
    <row r="111" spans="1:2" x14ac:dyDescent="0.3">
      <c r="A111">
        <v>39.592140197753899</v>
      </c>
      <c r="B111">
        <v>-119.824157714843</v>
      </c>
    </row>
    <row r="112" spans="1:2" x14ac:dyDescent="0.3">
      <c r="A112">
        <v>39.529369354247997</v>
      </c>
      <c r="B112">
        <v>-119.836585998535</v>
      </c>
    </row>
    <row r="113" spans="1:2" x14ac:dyDescent="0.3">
      <c r="A113">
        <v>39.541057586669901</v>
      </c>
      <c r="B113">
        <v>-119.850288391113</v>
      </c>
    </row>
    <row r="114" spans="1:2" x14ac:dyDescent="0.3">
      <c r="A114">
        <v>39.531764984130803</v>
      </c>
      <c r="B114">
        <v>-119.842811584472</v>
      </c>
    </row>
    <row r="115" spans="1:2" x14ac:dyDescent="0.3">
      <c r="A115">
        <v>39.517101287841797</v>
      </c>
      <c r="B115">
        <v>-119.900001525878</v>
      </c>
    </row>
    <row r="116" spans="1:2" x14ac:dyDescent="0.3">
      <c r="A116">
        <v>39.521675109863203</v>
      </c>
      <c r="B116">
        <v>-119.83749389648401</v>
      </c>
    </row>
    <row r="117" spans="1:2" x14ac:dyDescent="0.3">
      <c r="A117">
        <v>39.53657913208</v>
      </c>
      <c r="B117">
        <v>-119.855247497558</v>
      </c>
    </row>
    <row r="118" spans="1:2" x14ac:dyDescent="0.3">
      <c r="A118">
        <v>39.530715942382798</v>
      </c>
      <c r="B118">
        <v>-119.87163543701099</v>
      </c>
    </row>
    <row r="119" spans="1:2" x14ac:dyDescent="0.3">
      <c r="A119">
        <v>39.5446968078613</v>
      </c>
      <c r="B119">
        <v>-119.829872131347</v>
      </c>
    </row>
    <row r="120" spans="1:2" x14ac:dyDescent="0.3">
      <c r="A120">
        <v>39.557628631591797</v>
      </c>
      <c r="B120">
        <v>-119.73316955566401</v>
      </c>
    </row>
    <row r="121" spans="1:2" x14ac:dyDescent="0.3">
      <c r="A121">
        <v>39.535564422607401</v>
      </c>
      <c r="B121">
        <v>-119.772499084472</v>
      </c>
    </row>
    <row r="122" spans="1:2" x14ac:dyDescent="0.3">
      <c r="A122">
        <v>39.5365180969238</v>
      </c>
      <c r="B122">
        <v>-119.741889953613</v>
      </c>
    </row>
    <row r="123" spans="1:2" x14ac:dyDescent="0.3">
      <c r="A123">
        <v>39.536052703857401</v>
      </c>
      <c r="B123">
        <v>-119.756423950195</v>
      </c>
    </row>
    <row r="124" spans="1:2" x14ac:dyDescent="0.3">
      <c r="A124">
        <v>39.537883758544901</v>
      </c>
      <c r="B124">
        <v>-119.757125854492</v>
      </c>
    </row>
    <row r="125" spans="1:2" x14ac:dyDescent="0.3">
      <c r="A125">
        <v>39.534793853759702</v>
      </c>
      <c r="B125">
        <v>-119.740951538085</v>
      </c>
    </row>
    <row r="126" spans="1:2" x14ac:dyDescent="0.3">
      <c r="A126">
        <v>39.536529541015597</v>
      </c>
      <c r="B126">
        <v>-119.746292114257</v>
      </c>
    </row>
    <row r="127" spans="1:2" x14ac:dyDescent="0.3">
      <c r="A127">
        <v>39.536083221435497</v>
      </c>
      <c r="B127">
        <v>-119.724899291992</v>
      </c>
    </row>
    <row r="128" spans="1:2" x14ac:dyDescent="0.3">
      <c r="A128">
        <v>39.560596466064403</v>
      </c>
      <c r="B128">
        <v>-119.745140075683</v>
      </c>
    </row>
    <row r="129" spans="1:2" x14ac:dyDescent="0.3">
      <c r="A129">
        <v>39.607555389404297</v>
      </c>
      <c r="B129">
        <v>-119.719581604003</v>
      </c>
    </row>
    <row r="130" spans="1:2" x14ac:dyDescent="0.3">
      <c r="A130">
        <v>39.583000183105398</v>
      </c>
      <c r="B130">
        <v>-119.699096679687</v>
      </c>
    </row>
    <row r="131" spans="1:2" x14ac:dyDescent="0.3">
      <c r="A131">
        <v>39.586521148681598</v>
      </c>
      <c r="B131">
        <v>-119.73430633544901</v>
      </c>
    </row>
    <row r="132" spans="1:2" x14ac:dyDescent="0.3">
      <c r="A132">
        <v>39.619113922119098</v>
      </c>
      <c r="B132">
        <v>-119.697425842285</v>
      </c>
    </row>
    <row r="133" spans="1:2" x14ac:dyDescent="0.3">
      <c r="A133">
        <v>39.605361938476499</v>
      </c>
      <c r="B133">
        <v>-119.717025756835</v>
      </c>
    </row>
    <row r="134" spans="1:2" x14ac:dyDescent="0.3">
      <c r="A134">
        <v>39.613719940185497</v>
      </c>
      <c r="B134">
        <v>-119.69792938232401</v>
      </c>
    </row>
    <row r="135" spans="1:2" x14ac:dyDescent="0.3">
      <c r="A135">
        <v>39.619121551513601</v>
      </c>
      <c r="B135">
        <v>-119.69741821289</v>
      </c>
    </row>
    <row r="136" spans="1:2" x14ac:dyDescent="0.3">
      <c r="A136">
        <v>39.613269805908203</v>
      </c>
      <c r="B136">
        <v>-119.70539855957</v>
      </c>
    </row>
    <row r="137" spans="1:2" x14ac:dyDescent="0.3">
      <c r="A137">
        <v>39.605800628662102</v>
      </c>
      <c r="B137">
        <v>-119.69108581542901</v>
      </c>
    </row>
    <row r="138" spans="1:2" x14ac:dyDescent="0.3">
      <c r="A138">
        <v>39.5759468078613</v>
      </c>
      <c r="B138">
        <v>-119.711906433105</v>
      </c>
    </row>
    <row r="139" spans="1:2" x14ac:dyDescent="0.3">
      <c r="A139">
        <v>39.6062202453613</v>
      </c>
      <c r="B139">
        <v>-119.694091796875</v>
      </c>
    </row>
    <row r="140" spans="1:2" x14ac:dyDescent="0.3">
      <c r="A140">
        <v>39.605464935302699</v>
      </c>
      <c r="B140">
        <v>-119.72396850585901</v>
      </c>
    </row>
    <row r="141" spans="1:2" x14ac:dyDescent="0.3">
      <c r="A141">
        <v>39.613010406494098</v>
      </c>
      <c r="B141">
        <v>-119.705841064453</v>
      </c>
    </row>
    <row r="142" spans="1:2" x14ac:dyDescent="0.3">
      <c r="A142">
        <v>39.619350433349602</v>
      </c>
      <c r="B142">
        <v>-119.68194580078099</v>
      </c>
    </row>
    <row r="143" spans="1:2" x14ac:dyDescent="0.3">
      <c r="A143">
        <v>39.514995574951101</v>
      </c>
      <c r="B143">
        <v>-119.818435668945</v>
      </c>
    </row>
    <row r="144" spans="1:2" x14ac:dyDescent="0.3">
      <c r="A144">
        <v>39.527431488037102</v>
      </c>
      <c r="B144">
        <v>-119.816780090332</v>
      </c>
    </row>
    <row r="145" spans="1:2" x14ac:dyDescent="0.3">
      <c r="A145">
        <v>39.523433685302699</v>
      </c>
      <c r="B145">
        <v>-119.830688476562</v>
      </c>
    </row>
    <row r="146" spans="1:2" x14ac:dyDescent="0.3">
      <c r="A146">
        <v>39.525222778320298</v>
      </c>
      <c r="B146">
        <v>-119.82484436035099</v>
      </c>
    </row>
    <row r="147" spans="1:2" x14ac:dyDescent="0.3">
      <c r="A147">
        <v>39.513778686523402</v>
      </c>
      <c r="B147">
        <v>-119.80509948730401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2024-11-26T21:27:17Z</dcterms:modified>
</cp:coreProperties>
</file>