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nsalve\Dropbox\5.LEONISA\TableauThursdays\TT03\"/>
    </mc:Choice>
  </mc:AlternateContent>
  <bookViews>
    <workbookView xWindow="0" yWindow="0" windowWidth="20490" windowHeight="7650" activeTab="3"/>
  </bookViews>
  <sheets>
    <sheet name="0405" sheetId="5" r:id="rId1"/>
    <sheet name="0412" sheetId="3" r:id="rId2"/>
    <sheet name="0419" sheetId="1" r:id="rId3"/>
    <sheet name="0426" sheetId="2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  <c r="E31" i="2"/>
  <c r="D31" i="2"/>
  <c r="C31" i="2"/>
  <c r="B31" i="2"/>
  <c r="I31" i="2" l="1"/>
</calcChain>
</file>

<file path=xl/sharedStrings.xml><?xml version="1.0" encoding="utf-8"?>
<sst xmlns="http://schemas.openxmlformats.org/spreadsheetml/2006/main" count="135" uniqueCount="73">
  <si>
    <t>Ana Cristina Jaramillo M</t>
  </si>
  <si>
    <t>Angela Bermudez</t>
  </si>
  <si>
    <t>Angela Sofia Munoz Agudelo</t>
  </si>
  <si>
    <t>Beatriz Ospina</t>
  </si>
  <si>
    <t>Carlos Ramirez</t>
  </si>
  <si>
    <t>Carolina Montoya</t>
  </si>
  <si>
    <t>Clara Isabel Acevedo Sanchez</t>
  </si>
  <si>
    <t>Clara Toro</t>
  </si>
  <si>
    <t>Edwin Guerra</t>
  </si>
  <si>
    <t>Eliana Jaramillo Puerta</t>
  </si>
  <si>
    <t>Elizabeth Jaramillo Gallego</t>
  </si>
  <si>
    <t>Esteban Restrepo Monsalve</t>
  </si>
  <si>
    <t>GN Desarrollo del Talento Humano</t>
  </si>
  <si>
    <t>Jose Fernando Tabares Munoz</t>
  </si>
  <si>
    <t>Juan Manuel Perez D</t>
  </si>
  <si>
    <t>Juanita Valencia Acosta</t>
  </si>
  <si>
    <t>Luisa Tavera Echeverry</t>
  </si>
  <si>
    <t>Maria del Carmen Bedoya R</t>
  </si>
  <si>
    <t>Maria Luisa Villegas Bernal</t>
  </si>
  <si>
    <t>Orlando Munoz</t>
  </si>
  <si>
    <t>Paula Arroyave</t>
  </si>
  <si>
    <t>Ricardo Andres Carranza</t>
  </si>
  <si>
    <t>Sandra Eliana Arango B</t>
  </si>
  <si>
    <t>X</t>
  </si>
  <si>
    <t>x</t>
  </si>
  <si>
    <t>Asistentes</t>
  </si>
  <si>
    <t>Grupo</t>
  </si>
  <si>
    <t>Asistio</t>
  </si>
  <si>
    <t>Etiquetas de fila</t>
  </si>
  <si>
    <t>Total general</t>
  </si>
  <si>
    <t>Sergio Monsalve</t>
  </si>
  <si>
    <t xml:space="preserve"> Angela Sofia Munoz Agudelo/INVDI/LEONISA@LEONISA</t>
  </si>
  <si>
    <t xml:space="preserve"> Carlos Ramirez/GGRAL/DLM/LEONISA@LEONISA</t>
  </si>
  <si>
    <t xml:space="preserve"> Carolina Montoya/MERCA/DLM/LEONISA@LEONISA</t>
  </si>
  <si>
    <t xml:space="preserve"> Clara Isabel Acevedo Sanchez/MERCA/DLM/LEONISA@LEONISA</t>
  </si>
  <si>
    <t xml:space="preserve"> Clara Toro/CCIAL/DLM/LEONISA@LEONISA</t>
  </si>
  <si>
    <t xml:space="preserve"> Edwin Guerra/OPERA/DLM/LEONISA@LEONISA</t>
  </si>
  <si>
    <t xml:space="preserve"> Eliana Jaramillo Puerta/MERCA/DLM/LEONISA@LEONISA</t>
  </si>
  <si>
    <t xml:space="preserve"> Esteban Restrepo Monsalve/MERCA/LEONISA@LEONISA</t>
  </si>
  <si>
    <t xml:space="preserve"> GN Desarrollo del Talento Humano/REHUM/LEONISA@LEONISA</t>
  </si>
  <si>
    <t xml:space="preserve"> Jose Fernando Tabares Munoz/VENTA/LEONISA@LEONISA</t>
  </si>
  <si>
    <t xml:space="preserve"> Juan Manuel Perez D/MERCA/LEONISA@LEONISA</t>
  </si>
  <si>
    <t xml:space="preserve"> Juanita Valencia Acosta/MERCA/DLM/LEONISA@LEONISA</t>
  </si>
  <si>
    <t xml:space="preserve"> Luisa Tavera Echeverry/OPERA/DLM/LEONISA@LEONISA</t>
  </si>
  <si>
    <t xml:space="preserve"> Maria Luisa Villegas Bernal/CCIAL/DLM/LEONISA@LEONISA</t>
  </si>
  <si>
    <t xml:space="preserve"> Orlando Munoz/MERCA/LEONISA@LEONISA</t>
  </si>
  <si>
    <t xml:space="preserve"> Paula Arroyave/CCIAL/DLM/LEONISA@LEONISA</t>
  </si>
  <si>
    <t xml:space="preserve"> Ricardo Andres Carranza/CCIAL/DLM/LEONISA@LEONISA</t>
  </si>
  <si>
    <t xml:space="preserve"> Sandra Eliana Arango B/ADMTV/DLM/LEONISA@LEONISA</t>
  </si>
  <si>
    <t>Angela Bermudez/ADMTV/DLM/LEONISA@LEONISA</t>
  </si>
  <si>
    <t>Angela Bermudez/ADMTV/DLM/LEONISA</t>
  </si>
  <si>
    <t>Beatriz Ospina/ADMTV/DLM/LEONISA</t>
  </si>
  <si>
    <t>Carlos Ramirez/GGRAL/DLM/LEONISA</t>
  </si>
  <si>
    <t>Carolina Montoya/MERCA/DLM/LEONISA</t>
  </si>
  <si>
    <t>Clara Isabel Acevedo Sanchez/MERCA/DLM/LEONISA</t>
  </si>
  <si>
    <t>Clara Toro/CCIAL/DLM/LEONISA</t>
  </si>
  <si>
    <t>Edwin Guerra/OPERA/DLM/LEONISA</t>
  </si>
  <si>
    <t>Eliana Jaramillo Puerta/MERCA/DLM/LEONISA</t>
  </si>
  <si>
    <t>Esteban Restrepo Monsalve/MERCA/LEONISA</t>
  </si>
  <si>
    <t>GN Desarrollo del Talento Humano/REHUM/LEONISA</t>
  </si>
  <si>
    <t>Gilberto Martinez Contreras/PRYM/LEONISA</t>
  </si>
  <si>
    <t>Sandra Eliana Arango B/ADMTV/DLM/LEONISA</t>
  </si>
  <si>
    <t>Ricardo Andres Carranza/CCIAL/DLM/LEONISA</t>
  </si>
  <si>
    <t>Paula Arroyave/CCIAL/DLM/LEONISA</t>
  </si>
  <si>
    <t>Jose Fernando Tabares Munoz/VENTA/LEONISA</t>
  </si>
  <si>
    <t>Juan Manuel Perez D/MERCA/LEONISA</t>
  </si>
  <si>
    <t>Juanita Valencia Acosta/MERCA/DLM/LEONISA</t>
  </si>
  <si>
    <t>Luisa Tavera Echeverry/OPERA/DLM/LEONISA</t>
  </si>
  <si>
    <t>Maria del Carmen Bedoya R/ADMTV/DLM/LEONISA</t>
  </si>
  <si>
    <t>Maria Luisa Villegas Bernal/CCIAL/DLM/LEONISA</t>
  </si>
  <si>
    <t>Orlando Munoz/MERCA/LEONISA</t>
  </si>
  <si>
    <t>ASISTENTE</t>
  </si>
  <si>
    <t>ASISTENCIAS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</si>
</sst>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2121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ndres Monsalve Castañeda" refreshedDate="43209.595653819444" createdVersion="6" refreshedVersion="6" minRefreshableVersion="3" recordCount="23">
  <cacheSource type="worksheet">
    <worksheetSource ref="A1:C24" sheet="0419"/>
  </cacheSource>
  <cacheFields count="3">
    <cacheField name="Asistentes" numFmtId="0">
      <sharedItems count="23">
        <s v="Ana Cristina Jaramillo M"/>
        <s v="Angela Bermudez"/>
        <s v="Angela Sofia Munoz Agudelo"/>
        <s v="Beatriz Ospina"/>
        <s v="Carlos Ramirez"/>
        <s v="Carolina Montoya"/>
        <s v="Clara Isabel Acevedo Sanchez"/>
        <s v="Clara Toro"/>
        <s v="Edwin Guerra"/>
        <s v="Eliana Jaramillo Puerta"/>
        <s v="Elizabeth Jaramillo Gallego"/>
        <s v="Esteban Restrepo Monsalve"/>
        <s v="GN Desarrollo del Talento Humano"/>
        <s v="Jose Fernando Tabares Munoz"/>
        <s v="Juan Manuel Perez D"/>
        <s v="Juanita Valencia Acosta"/>
        <s v="Luisa Tavera Echeverry"/>
        <s v="Maria del Carmen Bedoya R"/>
        <s v="Maria Luisa Villegas Bernal"/>
        <s v="Orlando Munoz"/>
        <s v="Paula Arroyave"/>
        <s v="Ricardo Andres Carranza"/>
        <s v="Sandra Eliana Arango B"/>
      </sharedItems>
    </cacheField>
    <cacheField name="Asistio" numFmtId="0">
      <sharedItems containsBlank="1" count="2">
        <s v="X"/>
        <m/>
      </sharedItems>
    </cacheField>
    <cacheField name="Grupo" numFmtId="0">
      <sharedItems containsString="0" containsBlank="1" containsNumber="1" containsInteger="1" minValue="1" maxValue="4" count="5">
        <n v="1"/>
        <n v="2"/>
        <m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</r>
  <r>
    <x v="1"/>
    <x v="0"/>
    <x v="1"/>
  </r>
  <r>
    <x v="2"/>
    <x v="1"/>
    <x v="2"/>
  </r>
  <r>
    <x v="3"/>
    <x v="0"/>
    <x v="3"/>
  </r>
  <r>
    <x v="4"/>
    <x v="1"/>
    <x v="2"/>
  </r>
  <r>
    <x v="5"/>
    <x v="0"/>
    <x v="1"/>
  </r>
  <r>
    <x v="6"/>
    <x v="0"/>
    <x v="0"/>
  </r>
  <r>
    <x v="7"/>
    <x v="0"/>
    <x v="4"/>
  </r>
  <r>
    <x v="8"/>
    <x v="1"/>
    <x v="2"/>
  </r>
  <r>
    <x v="9"/>
    <x v="1"/>
    <x v="2"/>
  </r>
  <r>
    <x v="10"/>
    <x v="0"/>
    <x v="1"/>
  </r>
  <r>
    <x v="11"/>
    <x v="1"/>
    <x v="2"/>
  </r>
  <r>
    <x v="12"/>
    <x v="1"/>
    <x v="2"/>
  </r>
  <r>
    <x v="13"/>
    <x v="0"/>
    <x v="4"/>
  </r>
  <r>
    <x v="14"/>
    <x v="1"/>
    <x v="2"/>
  </r>
  <r>
    <x v="15"/>
    <x v="1"/>
    <x v="2"/>
  </r>
  <r>
    <x v="16"/>
    <x v="1"/>
    <x v="2"/>
  </r>
  <r>
    <x v="17"/>
    <x v="0"/>
    <x v="3"/>
  </r>
  <r>
    <x v="18"/>
    <x v="0"/>
    <x v="4"/>
  </r>
  <r>
    <x v="19"/>
    <x v="0"/>
    <x v="3"/>
  </r>
  <r>
    <x v="20"/>
    <x v="1"/>
    <x v="2"/>
  </r>
  <r>
    <x v="21"/>
    <x v="0"/>
    <x v="3"/>
  </r>
  <r>
    <x v="2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F21" firstHeaderRow="1" firstDataRow="1" firstDataCol="1" rowPageCount="1" colPageCount="1"/>
  <pivotFields count="3">
    <pivotField axis="axisRow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showAll="0" defaultSubtotal="0">
      <items count="2">
        <item x="0"/>
        <item x="1"/>
      </items>
    </pivotField>
    <pivotField axis="axisRow" showAll="0" defaultSubtotal="0">
      <items count="5">
        <item x="0"/>
        <item x="1"/>
        <item x="3"/>
        <item x="4"/>
        <item x="2"/>
      </items>
    </pivotField>
  </pivotFields>
  <rowFields count="2">
    <field x="2"/>
    <field x="0"/>
  </rowFields>
  <rowItems count="18">
    <i>
      <x/>
    </i>
    <i r="1">
      <x/>
    </i>
    <i r="1">
      <x v="6"/>
    </i>
    <i r="1">
      <x v="22"/>
    </i>
    <i>
      <x v="1"/>
    </i>
    <i r="1">
      <x v="1"/>
    </i>
    <i r="1">
      <x v="5"/>
    </i>
    <i r="1">
      <x v="10"/>
    </i>
    <i>
      <x v="2"/>
    </i>
    <i r="1">
      <x v="3"/>
    </i>
    <i r="1">
      <x v="17"/>
    </i>
    <i r="1">
      <x v="19"/>
    </i>
    <i r="1">
      <x v="21"/>
    </i>
    <i>
      <x v="3"/>
    </i>
    <i r="1">
      <x v="7"/>
    </i>
    <i r="1">
      <x v="13"/>
    </i>
    <i r="1">
      <x v="18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baseColWidth="10" defaultRowHeight="15" x14ac:dyDescent="0.25"/>
  <cols>
    <col min="1" max="1" width="53.710937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  <c r="B2" t="s">
        <v>23</v>
      </c>
    </row>
    <row r="3" spans="1:2" x14ac:dyDescent="0.25">
      <c r="A3" t="s">
        <v>35</v>
      </c>
      <c r="B3" t="s">
        <v>23</v>
      </c>
    </row>
    <row r="4" spans="1:2" x14ac:dyDescent="0.25">
      <c r="A4" t="s">
        <v>36</v>
      </c>
      <c r="B4" t="s">
        <v>23</v>
      </c>
    </row>
    <row r="5" spans="1:2" x14ac:dyDescent="0.25">
      <c r="A5" t="s">
        <v>38</v>
      </c>
      <c r="B5" t="s">
        <v>23</v>
      </c>
    </row>
    <row r="6" spans="1:2" x14ac:dyDescent="0.25">
      <c r="A6" t="s">
        <v>40</v>
      </c>
    </row>
    <row r="7" spans="1:2" x14ac:dyDescent="0.25">
      <c r="A7" t="s">
        <v>41</v>
      </c>
      <c r="B7" t="s">
        <v>23</v>
      </c>
    </row>
    <row r="8" spans="1:2" x14ac:dyDescent="0.25">
      <c r="A8" t="s">
        <v>43</v>
      </c>
      <c r="B8" t="s">
        <v>23</v>
      </c>
    </row>
    <row r="9" spans="1:2" x14ac:dyDescent="0.25">
      <c r="A9" t="s">
        <v>45</v>
      </c>
    </row>
    <row r="10" spans="1:2" x14ac:dyDescent="0.25">
      <c r="A10" t="s">
        <v>46</v>
      </c>
      <c r="B10" t="s">
        <v>23</v>
      </c>
    </row>
    <row r="11" spans="1:2" x14ac:dyDescent="0.25">
      <c r="A11" t="s">
        <v>47</v>
      </c>
      <c r="B11" t="s">
        <v>23</v>
      </c>
    </row>
    <row r="12" spans="1:2" x14ac:dyDescent="0.25">
      <c r="A12" t="s">
        <v>48</v>
      </c>
      <c r="B12" t="s">
        <v>23</v>
      </c>
    </row>
    <row r="13" spans="1:2" x14ac:dyDescent="0.25">
      <c r="A13" t="s">
        <v>30</v>
      </c>
      <c r="B1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baseColWidth="10" defaultRowHeight="15" x14ac:dyDescent="0.25"/>
  <cols>
    <col min="1" max="1" width="58.4257812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</row>
    <row r="3" spans="1:2" x14ac:dyDescent="0.25">
      <c r="A3" t="s">
        <v>32</v>
      </c>
    </row>
    <row r="4" spans="1:2" x14ac:dyDescent="0.25">
      <c r="A4" t="s">
        <v>33</v>
      </c>
    </row>
    <row r="5" spans="1:2" x14ac:dyDescent="0.25">
      <c r="A5" t="s">
        <v>34</v>
      </c>
      <c r="B5" t="s">
        <v>23</v>
      </c>
    </row>
    <row r="6" spans="1:2" x14ac:dyDescent="0.25">
      <c r="A6" t="s">
        <v>35</v>
      </c>
      <c r="B6" t="s">
        <v>23</v>
      </c>
    </row>
    <row r="7" spans="1:2" x14ac:dyDescent="0.25">
      <c r="A7" t="s">
        <v>36</v>
      </c>
    </row>
    <row r="8" spans="1:2" x14ac:dyDescent="0.25">
      <c r="A8" t="s">
        <v>37</v>
      </c>
    </row>
    <row r="9" spans="1:2" x14ac:dyDescent="0.25">
      <c r="A9" t="s">
        <v>38</v>
      </c>
      <c r="B9" t="s">
        <v>23</v>
      </c>
    </row>
    <row r="10" spans="1:2" x14ac:dyDescent="0.25">
      <c r="A10" t="s">
        <v>39</v>
      </c>
    </row>
    <row r="11" spans="1:2" x14ac:dyDescent="0.25">
      <c r="A11" t="s">
        <v>40</v>
      </c>
    </row>
    <row r="12" spans="1:2" x14ac:dyDescent="0.25">
      <c r="A12" t="s">
        <v>41</v>
      </c>
    </row>
    <row r="13" spans="1:2" x14ac:dyDescent="0.25">
      <c r="A13" t="s">
        <v>42</v>
      </c>
    </row>
    <row r="14" spans="1:2" x14ac:dyDescent="0.25">
      <c r="A14" t="s">
        <v>43</v>
      </c>
      <c r="B14" t="s">
        <v>23</v>
      </c>
    </row>
    <row r="15" spans="1:2" x14ac:dyDescent="0.25">
      <c r="A15" t="s">
        <v>44</v>
      </c>
    </row>
    <row r="16" spans="1:2" x14ac:dyDescent="0.25">
      <c r="A16" t="s">
        <v>45</v>
      </c>
    </row>
    <row r="17" spans="1:2" x14ac:dyDescent="0.25">
      <c r="A17" t="s">
        <v>46</v>
      </c>
    </row>
    <row r="18" spans="1:2" x14ac:dyDescent="0.25">
      <c r="A18" t="s">
        <v>47</v>
      </c>
      <c r="B18" t="s">
        <v>23</v>
      </c>
    </row>
    <row r="19" spans="1:2" x14ac:dyDescent="0.25">
      <c r="A19" t="s">
        <v>48</v>
      </c>
      <c r="B19" t="s">
        <v>23</v>
      </c>
    </row>
    <row r="20" spans="1:2" x14ac:dyDescent="0.25">
      <c r="A2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baseColWidth="10" defaultRowHeight="15" x14ac:dyDescent="0.25"/>
  <cols>
    <col min="1" max="1" width="32.140625" bestFit="1" customWidth="1"/>
    <col min="6" max="6" width="31.5703125" customWidth="1"/>
    <col min="7" max="7" width="4.42578125" customWidth="1"/>
  </cols>
  <sheetData>
    <row r="1" spans="1:7" x14ac:dyDescent="0.25">
      <c r="A1" t="s">
        <v>25</v>
      </c>
      <c r="B1" t="s">
        <v>27</v>
      </c>
      <c r="C1" t="s">
        <v>26</v>
      </c>
      <c r="F1" s="1" t="s">
        <v>27</v>
      </c>
      <c r="G1" t="s">
        <v>23</v>
      </c>
    </row>
    <row r="2" spans="1:7" x14ac:dyDescent="0.25">
      <c r="A2" t="s">
        <v>0</v>
      </c>
      <c r="B2" t="s">
        <v>23</v>
      </c>
      <c r="C2">
        <v>1</v>
      </c>
    </row>
    <row r="3" spans="1:7" x14ac:dyDescent="0.25">
      <c r="A3" t="s">
        <v>1</v>
      </c>
      <c r="B3" t="s">
        <v>23</v>
      </c>
      <c r="C3">
        <v>2</v>
      </c>
      <c r="F3" s="1" t="s">
        <v>28</v>
      </c>
    </row>
    <row r="4" spans="1:7" x14ac:dyDescent="0.25">
      <c r="A4" t="s">
        <v>2</v>
      </c>
      <c r="F4" s="2">
        <v>1</v>
      </c>
    </row>
    <row r="5" spans="1:7" x14ac:dyDescent="0.25">
      <c r="A5" t="s">
        <v>3</v>
      </c>
      <c r="B5" t="s">
        <v>23</v>
      </c>
      <c r="C5">
        <v>3</v>
      </c>
      <c r="F5" s="3" t="s">
        <v>0</v>
      </c>
    </row>
    <row r="6" spans="1:7" x14ac:dyDescent="0.25">
      <c r="A6" t="s">
        <v>4</v>
      </c>
      <c r="F6" s="3" t="s">
        <v>6</v>
      </c>
    </row>
    <row r="7" spans="1:7" x14ac:dyDescent="0.25">
      <c r="A7" t="s">
        <v>5</v>
      </c>
      <c r="B7" t="s">
        <v>23</v>
      </c>
      <c r="C7">
        <v>2</v>
      </c>
      <c r="F7" s="3" t="s">
        <v>22</v>
      </c>
    </row>
    <row r="8" spans="1:7" x14ac:dyDescent="0.25">
      <c r="A8" t="s">
        <v>6</v>
      </c>
      <c r="B8" t="s">
        <v>23</v>
      </c>
      <c r="C8">
        <v>1</v>
      </c>
      <c r="F8" s="2">
        <v>2</v>
      </c>
    </row>
    <row r="9" spans="1:7" x14ac:dyDescent="0.25">
      <c r="A9" t="s">
        <v>7</v>
      </c>
      <c r="B9" t="s">
        <v>23</v>
      </c>
      <c r="C9">
        <v>4</v>
      </c>
      <c r="F9" s="3" t="s">
        <v>1</v>
      </c>
    </row>
    <row r="10" spans="1:7" x14ac:dyDescent="0.25">
      <c r="A10" t="s">
        <v>8</v>
      </c>
      <c r="F10" s="3" t="s">
        <v>5</v>
      </c>
    </row>
    <row r="11" spans="1:7" x14ac:dyDescent="0.25">
      <c r="A11" t="s">
        <v>9</v>
      </c>
      <c r="F11" s="3" t="s">
        <v>10</v>
      </c>
    </row>
    <row r="12" spans="1:7" x14ac:dyDescent="0.25">
      <c r="A12" t="s">
        <v>10</v>
      </c>
      <c r="B12" t="s">
        <v>23</v>
      </c>
      <c r="C12">
        <v>2</v>
      </c>
      <c r="F12" s="2">
        <v>3</v>
      </c>
    </row>
    <row r="13" spans="1:7" x14ac:dyDescent="0.25">
      <c r="A13" t="s">
        <v>11</v>
      </c>
      <c r="F13" s="3" t="s">
        <v>3</v>
      </c>
    </row>
    <row r="14" spans="1:7" x14ac:dyDescent="0.25">
      <c r="A14" t="s">
        <v>12</v>
      </c>
      <c r="F14" s="3" t="s">
        <v>17</v>
      </c>
    </row>
    <row r="15" spans="1:7" x14ac:dyDescent="0.25">
      <c r="A15" t="s">
        <v>13</v>
      </c>
      <c r="B15" t="s">
        <v>24</v>
      </c>
      <c r="C15">
        <v>4</v>
      </c>
      <c r="F15" s="3" t="s">
        <v>19</v>
      </c>
    </row>
    <row r="16" spans="1:7" x14ac:dyDescent="0.25">
      <c r="A16" t="s">
        <v>14</v>
      </c>
      <c r="F16" s="3" t="s">
        <v>21</v>
      </c>
    </row>
    <row r="17" spans="1:6" x14ac:dyDescent="0.25">
      <c r="A17" t="s">
        <v>15</v>
      </c>
      <c r="F17" s="2">
        <v>4</v>
      </c>
    </row>
    <row r="18" spans="1:6" x14ac:dyDescent="0.25">
      <c r="A18" t="s">
        <v>16</v>
      </c>
      <c r="B18" t="s">
        <v>24</v>
      </c>
      <c r="F18" s="3" t="s">
        <v>7</v>
      </c>
    </row>
    <row r="19" spans="1:6" x14ac:dyDescent="0.25">
      <c r="A19" t="s">
        <v>17</v>
      </c>
      <c r="B19" t="s">
        <v>23</v>
      </c>
      <c r="C19">
        <v>3</v>
      </c>
      <c r="F19" s="3" t="s">
        <v>13</v>
      </c>
    </row>
    <row r="20" spans="1:6" x14ac:dyDescent="0.25">
      <c r="A20" t="s">
        <v>18</v>
      </c>
      <c r="B20" t="s">
        <v>23</v>
      </c>
      <c r="C20">
        <v>4</v>
      </c>
      <c r="F20" s="3" t="s">
        <v>18</v>
      </c>
    </row>
    <row r="21" spans="1:6" x14ac:dyDescent="0.25">
      <c r="A21" t="s">
        <v>19</v>
      </c>
      <c r="B21" t="s">
        <v>23</v>
      </c>
      <c r="C21">
        <v>3</v>
      </c>
      <c r="F21" s="2" t="s">
        <v>29</v>
      </c>
    </row>
    <row r="22" spans="1:6" x14ac:dyDescent="0.25">
      <c r="A22" t="s">
        <v>20</v>
      </c>
    </row>
    <row r="23" spans="1:6" x14ac:dyDescent="0.25">
      <c r="A23" t="s">
        <v>21</v>
      </c>
      <c r="B23" t="s">
        <v>23</v>
      </c>
      <c r="C23">
        <v>3</v>
      </c>
    </row>
    <row r="24" spans="1:6" x14ac:dyDescent="0.25">
      <c r="A24" t="s">
        <v>22</v>
      </c>
      <c r="B24" t="s">
        <v>23</v>
      </c>
      <c r="C2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85" zoomScaleNormal="85" workbookViewId="0">
      <selection activeCell="K8" sqref="K8"/>
    </sheetView>
  </sheetViews>
  <sheetFormatPr baseColWidth="10" defaultRowHeight="15" x14ac:dyDescent="0.25"/>
  <cols>
    <col min="1" max="1" width="51.7109375" customWidth="1"/>
    <col min="2" max="2" width="11.85546875" bestFit="1" customWidth="1"/>
  </cols>
  <sheetData>
    <row r="1" spans="1:9" x14ac:dyDescent="0.25">
      <c r="A1" s="5" t="s">
        <v>71</v>
      </c>
      <c r="B1" s="6">
        <v>43195</v>
      </c>
      <c r="C1" s="6">
        <v>43202</v>
      </c>
      <c r="D1" s="6">
        <v>43209</v>
      </c>
      <c r="E1" s="6">
        <v>43216</v>
      </c>
      <c r="F1" s="6">
        <v>43223</v>
      </c>
      <c r="I1" s="7" t="s">
        <v>72</v>
      </c>
    </row>
    <row r="2" spans="1:9" x14ac:dyDescent="0.25">
      <c r="A2" t="s">
        <v>0</v>
      </c>
      <c r="D2">
        <v>1</v>
      </c>
      <c r="E2">
        <v>1</v>
      </c>
      <c r="I2">
        <f>SUM(B2:H2)</f>
        <v>2</v>
      </c>
    </row>
    <row r="3" spans="1:9" x14ac:dyDescent="0.25">
      <c r="A3" t="s">
        <v>50</v>
      </c>
      <c r="B3">
        <v>1</v>
      </c>
      <c r="C3">
        <v>1</v>
      </c>
      <c r="D3">
        <v>1</v>
      </c>
      <c r="E3">
        <v>1</v>
      </c>
      <c r="I3">
        <f t="shared" ref="I3:I26" si="0">SUM(B3:H3)</f>
        <v>4</v>
      </c>
    </row>
    <row r="4" spans="1:9" x14ac:dyDescent="0.25">
      <c r="A4" t="s">
        <v>2</v>
      </c>
      <c r="I4">
        <f t="shared" si="0"/>
        <v>0</v>
      </c>
    </row>
    <row r="5" spans="1:9" x14ac:dyDescent="0.25">
      <c r="A5" t="s">
        <v>51</v>
      </c>
      <c r="E5">
        <v>1</v>
      </c>
      <c r="I5">
        <f t="shared" si="0"/>
        <v>1</v>
      </c>
    </row>
    <row r="6" spans="1:9" x14ac:dyDescent="0.25">
      <c r="A6" t="s">
        <v>52</v>
      </c>
      <c r="E6">
        <v>1</v>
      </c>
      <c r="I6">
        <f t="shared" si="0"/>
        <v>1</v>
      </c>
    </row>
    <row r="7" spans="1:9" x14ac:dyDescent="0.25">
      <c r="A7" t="s">
        <v>53</v>
      </c>
      <c r="D7">
        <v>1</v>
      </c>
      <c r="E7">
        <v>1</v>
      </c>
      <c r="I7">
        <f t="shared" si="0"/>
        <v>2</v>
      </c>
    </row>
    <row r="8" spans="1:9" x14ac:dyDescent="0.25">
      <c r="A8" t="s">
        <v>54</v>
      </c>
      <c r="C8">
        <v>1</v>
      </c>
      <c r="D8">
        <v>1</v>
      </c>
      <c r="E8">
        <v>1</v>
      </c>
      <c r="I8">
        <f t="shared" si="0"/>
        <v>3</v>
      </c>
    </row>
    <row r="9" spans="1:9" x14ac:dyDescent="0.25">
      <c r="A9" t="s">
        <v>55</v>
      </c>
      <c r="E9">
        <v>1</v>
      </c>
      <c r="I9">
        <f t="shared" si="0"/>
        <v>1</v>
      </c>
    </row>
    <row r="10" spans="1:9" x14ac:dyDescent="0.25">
      <c r="A10" t="s">
        <v>56</v>
      </c>
      <c r="B10">
        <v>1</v>
      </c>
      <c r="E10">
        <v>1</v>
      </c>
      <c r="I10">
        <f t="shared" si="0"/>
        <v>2</v>
      </c>
    </row>
    <row r="11" spans="1:9" x14ac:dyDescent="0.25">
      <c r="A11" t="s">
        <v>57</v>
      </c>
      <c r="I11">
        <f t="shared" si="0"/>
        <v>0</v>
      </c>
    </row>
    <row r="12" spans="1:9" x14ac:dyDescent="0.25">
      <c r="A12" t="s">
        <v>10</v>
      </c>
      <c r="D12">
        <v>1</v>
      </c>
      <c r="I12">
        <f t="shared" si="0"/>
        <v>1</v>
      </c>
    </row>
    <row r="13" spans="1:9" x14ac:dyDescent="0.25">
      <c r="A13" t="s">
        <v>58</v>
      </c>
      <c r="B13">
        <v>1</v>
      </c>
      <c r="C13">
        <v>1</v>
      </c>
      <c r="D13">
        <v>1</v>
      </c>
      <c r="E13">
        <v>1</v>
      </c>
      <c r="I13">
        <f t="shared" si="0"/>
        <v>4</v>
      </c>
    </row>
    <row r="14" spans="1:9" x14ac:dyDescent="0.25">
      <c r="A14" t="s">
        <v>59</v>
      </c>
      <c r="I14">
        <f t="shared" si="0"/>
        <v>0</v>
      </c>
    </row>
    <row r="15" spans="1:9" x14ac:dyDescent="0.25">
      <c r="A15" t="s">
        <v>64</v>
      </c>
      <c r="D15">
        <v>1</v>
      </c>
      <c r="E15">
        <v>1</v>
      </c>
      <c r="I15">
        <f t="shared" si="0"/>
        <v>2</v>
      </c>
    </row>
    <row r="16" spans="1:9" x14ac:dyDescent="0.25">
      <c r="A16" t="s">
        <v>65</v>
      </c>
      <c r="B16">
        <v>1</v>
      </c>
      <c r="I16">
        <f t="shared" si="0"/>
        <v>1</v>
      </c>
    </row>
    <row r="17" spans="1:9" x14ac:dyDescent="0.25">
      <c r="A17" t="s">
        <v>66</v>
      </c>
      <c r="E17">
        <v>1</v>
      </c>
      <c r="I17">
        <f t="shared" si="0"/>
        <v>1</v>
      </c>
    </row>
    <row r="18" spans="1:9" x14ac:dyDescent="0.25">
      <c r="A18" t="s">
        <v>67</v>
      </c>
      <c r="B18">
        <v>1</v>
      </c>
      <c r="C18">
        <v>1</v>
      </c>
      <c r="D18">
        <v>1</v>
      </c>
      <c r="E18">
        <v>1</v>
      </c>
      <c r="I18">
        <f t="shared" si="0"/>
        <v>4</v>
      </c>
    </row>
    <row r="19" spans="1:9" x14ac:dyDescent="0.25">
      <c r="A19" t="s">
        <v>68</v>
      </c>
      <c r="D19">
        <v>1</v>
      </c>
      <c r="E19">
        <v>1</v>
      </c>
      <c r="I19">
        <f t="shared" si="0"/>
        <v>2</v>
      </c>
    </row>
    <row r="20" spans="1:9" x14ac:dyDescent="0.25">
      <c r="A20" t="s">
        <v>69</v>
      </c>
      <c r="D20">
        <v>1</v>
      </c>
      <c r="E20">
        <v>1</v>
      </c>
      <c r="I20">
        <f t="shared" si="0"/>
        <v>2</v>
      </c>
    </row>
    <row r="21" spans="1:9" x14ac:dyDescent="0.25">
      <c r="A21" t="s">
        <v>70</v>
      </c>
      <c r="D21">
        <v>1</v>
      </c>
      <c r="E21">
        <v>1</v>
      </c>
      <c r="I21">
        <f t="shared" si="0"/>
        <v>2</v>
      </c>
    </row>
    <row r="22" spans="1:9" x14ac:dyDescent="0.25">
      <c r="A22" t="s">
        <v>63</v>
      </c>
      <c r="B22">
        <v>1</v>
      </c>
      <c r="C22">
        <v>1</v>
      </c>
      <c r="I22">
        <f t="shared" si="0"/>
        <v>2</v>
      </c>
    </row>
    <row r="23" spans="1:9" x14ac:dyDescent="0.25">
      <c r="A23" t="s">
        <v>62</v>
      </c>
      <c r="B23">
        <v>1</v>
      </c>
      <c r="C23">
        <v>1</v>
      </c>
      <c r="D23">
        <v>1</v>
      </c>
      <c r="E23">
        <v>1</v>
      </c>
      <c r="I23">
        <f t="shared" si="0"/>
        <v>4</v>
      </c>
    </row>
    <row r="24" spans="1:9" x14ac:dyDescent="0.25">
      <c r="A24" t="s">
        <v>61</v>
      </c>
      <c r="B24">
        <v>1</v>
      </c>
      <c r="C24">
        <v>1</v>
      </c>
      <c r="D24">
        <v>1</v>
      </c>
      <c r="E24">
        <v>1</v>
      </c>
      <c r="I24">
        <f t="shared" si="0"/>
        <v>4</v>
      </c>
    </row>
    <row r="25" spans="1:9" x14ac:dyDescent="0.25">
      <c r="A25" t="s">
        <v>60</v>
      </c>
      <c r="E25">
        <v>1</v>
      </c>
      <c r="I25">
        <f t="shared" si="0"/>
        <v>1</v>
      </c>
    </row>
    <row r="26" spans="1:9" x14ac:dyDescent="0.25">
      <c r="A26" t="s">
        <v>30</v>
      </c>
      <c r="B26">
        <v>1</v>
      </c>
      <c r="C26">
        <v>1</v>
      </c>
      <c r="D26">
        <v>1</v>
      </c>
      <c r="E26">
        <v>1</v>
      </c>
      <c r="I26">
        <f t="shared" si="0"/>
        <v>4</v>
      </c>
    </row>
    <row r="31" spans="1:9" x14ac:dyDescent="0.25">
      <c r="B31">
        <f>SUM(B2:B30)</f>
        <v>9</v>
      </c>
      <c r="C31">
        <f t="shared" ref="C31:E31" si="1">SUM(C2:C30)</f>
        <v>8</v>
      </c>
      <c r="D31">
        <f t="shared" si="1"/>
        <v>14</v>
      </c>
      <c r="E31">
        <f t="shared" si="1"/>
        <v>19</v>
      </c>
      <c r="I31">
        <f t="shared" ref="I31" si="2">SUM(B31:H31)</f>
        <v>50</v>
      </c>
    </row>
  </sheetData>
  <conditionalFormatting sqref="E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0405</vt:lpstr>
      <vt:lpstr>0412</vt:lpstr>
      <vt:lpstr>0419</vt:lpstr>
      <vt:lpstr>0426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Monsalve Castañeda</dc:creator>
  <cp:lastModifiedBy>Sergio Andres Monsalve Castañeda</cp:lastModifiedBy>
  <dcterms:created xsi:type="dcterms:W3CDTF">2018-04-19T19:06:20Z</dcterms:created>
  <dcterms:modified xsi:type="dcterms:W3CDTF">2018-04-26T21:44:41Z</dcterms:modified>
</cp:coreProperties>
</file>