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reginaschuster/Downloads/"/>
    </mc:Choice>
  </mc:AlternateContent>
  <xr:revisionPtr revIDLastSave="0" documentId="8_{7DBD4AE8-F10B-0441-98AC-79852ABDBD92}" xr6:coauthVersionLast="47" xr6:coauthVersionMax="47" xr10:uidLastSave="{00000000-0000-0000-0000-000000000000}"/>
  <bookViews>
    <workbookView xWindow="-34800" yWindow="-2700" windowWidth="28800" windowHeight="17500" xr2:uid="{00000000-000D-0000-FFFF-FFFF00000000}"/>
  </bookViews>
  <sheets>
    <sheet name="Distanzen" sheetId="1" r:id="rId1"/>
    <sheet name="CO2" sheetId="2" r:id="rId2"/>
    <sheet name="Tabellenblatt3" sheetId="3" state="hidden" r:id="rId3"/>
    <sheet name="Pivot-Tabelle 1" sheetId="4" state="hidden" r:id="rId4"/>
  </sheets>
  <calcPr calcId="18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F2" i="3"/>
  <c r="G2" i="3" s="1"/>
  <c r="F21" i="1"/>
  <c r="G21" i="1" s="1"/>
  <c r="F20" i="1"/>
  <c r="G20" i="1" s="1"/>
  <c r="E13" i="1"/>
  <c r="F13" i="1" s="1"/>
  <c r="G13" i="1" s="1"/>
  <c r="E12" i="1"/>
  <c r="F12" i="1" s="1"/>
  <c r="G12" i="1" s="1"/>
  <c r="F11" i="1"/>
  <c r="G11" i="1" s="1"/>
  <c r="E11" i="1"/>
  <c r="E10" i="1"/>
  <c r="F10" i="1" s="1"/>
  <c r="G10" i="1" s="1"/>
  <c r="E9" i="1"/>
  <c r="F9" i="1" s="1"/>
  <c r="G9" i="1" s="1"/>
  <c r="G8" i="1"/>
  <c r="F8" i="1"/>
  <c r="E8" i="1"/>
  <c r="F7" i="1"/>
  <c r="G7" i="1" s="1"/>
  <c r="E7" i="1"/>
  <c r="E6" i="1"/>
  <c r="F6" i="1" s="1"/>
  <c r="G6" i="1" s="1"/>
  <c r="E5" i="1"/>
  <c r="F5" i="1" s="1"/>
  <c r="G5" i="1" s="1"/>
  <c r="E4" i="1"/>
  <c r="F4" i="1" s="1"/>
  <c r="G4" i="1" s="1"/>
  <c r="F3" i="1"/>
  <c r="G3" i="1" s="1"/>
  <c r="E3" i="1"/>
  <c r="E2" i="1"/>
  <c r="F2" i="1" s="1"/>
  <c r="G2" i="1" s="1"/>
</calcChain>
</file>

<file path=xl/sharedStrings.xml><?xml version="1.0" encoding="utf-8"?>
<sst xmlns="http://schemas.openxmlformats.org/spreadsheetml/2006/main" count="124" uniqueCount="39">
  <si>
    <t>Von</t>
  </si>
  <si>
    <t>Nach</t>
  </si>
  <si>
    <t>Mit</t>
  </si>
  <si>
    <t>KM</t>
  </si>
  <si>
    <t>CO2</t>
  </si>
  <si>
    <t>Gesamt CO2</t>
  </si>
  <si>
    <t>CO2 kg</t>
  </si>
  <si>
    <t>Linz</t>
  </si>
  <si>
    <t>Hamburg</t>
  </si>
  <si>
    <t>Auto elektrisch</t>
  </si>
  <si>
    <t>Bahn Fernverkehr</t>
  </si>
  <si>
    <t>Fernreisebus</t>
  </si>
  <si>
    <t>Wien</t>
  </si>
  <si>
    <t>Flug</t>
  </si>
  <si>
    <t>Frankfurt</t>
  </si>
  <si>
    <t>.....</t>
  </si>
  <si>
    <t>Scharnstein</t>
  </si>
  <si>
    <t>Eisenstadt</t>
  </si>
  <si>
    <t>Dortmund</t>
  </si>
  <si>
    <t>Hamburg (kompliziert)</t>
  </si>
  <si>
    <t>Auto</t>
  </si>
  <si>
    <t>Leopard II</t>
  </si>
  <si>
    <t>Verkehrsmittel</t>
  </si>
  <si>
    <t>CO2/km</t>
  </si>
  <si>
    <t>Auto Diesel</t>
  </si>
  <si>
    <t>Auto Benzin</t>
  </si>
  <si>
    <t>Bahn Nahverkehr Diesel</t>
  </si>
  <si>
    <t>Bahn Nahverkehr elektrisch</t>
  </si>
  <si>
    <t>Linienbus Diesel</t>
  </si>
  <si>
    <t>Linienbus elektrisch</t>
  </si>
  <si>
    <t>Reiseoption</t>
  </si>
  <si>
    <t>Emissionen d. Reise</t>
  </si>
  <si>
    <t>Reise 1</t>
  </si>
  <si>
    <t>Reise 2</t>
  </si>
  <si>
    <t>Reise 3</t>
  </si>
  <si>
    <t>Reise 4</t>
  </si>
  <si>
    <t>Reise 5</t>
  </si>
  <si>
    <t>Reise 6</t>
  </si>
  <si>
    <t>SUM of Emissionen d. Reise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</si>
</sst>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1"/>
      <color rgb="FF000000"/>
      <name val="&quot;Aptos Narrow&quot;"/>
    </font>
    <font>
      <sz val="11"/>
      <color rgb="FF000000"/>
      <name val="&quot;Aptos Narrow&quot;"/>
    </font>
    <font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3" fontId="9" fillId="0" borderId="0" xfId="0" applyNumberFormat="1" applyFont="1"/>
    <xf numFmtId="1" fontId="9" fillId="0" borderId="0" xfId="0" applyNumberFormat="1" applyFont="1"/>
    <xf numFmtId="0" fontId="10" fillId="0" borderId="0" xfId="0" applyFont="1"/>
    <xf numFmtId="3" fontId="10" fillId="0" borderId="0" xfId="0" applyNumberFormat="1" applyFont="1"/>
    <xf numFmtId="1" fontId="10" fillId="0" borderId="0" xfId="0" applyNumberFormat="1" applyFont="1"/>
    <xf numFmtId="3" fontId="11" fillId="0" borderId="0" xfId="0" applyNumberFormat="1" applyFont="1"/>
    <xf numFmtId="1" fontId="11" fillId="0" borderId="0" xfId="0" applyNumberFormat="1" applyFont="1"/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tudentIn" refreshedDate="45674.437587037035" refreshedVersion="8" recordCount="9" xr:uid="{00000000-000A-0000-FFFF-FFFF00000000}">
  <cacheSource type="worksheet">
    <worksheetSource ref="A1:G10" sheet="Tabellenblatt3"/>
  </cacheSource>
  <cacheFields count="7">
    <cacheField name="Reiseoption" numFmtId="0">
      <sharedItems count="6">
        <s v="Reise 1"/>
        <s v="Reise 2"/>
        <s v="Reise 3"/>
        <s v="Reise 4"/>
        <s v="Reise 5"/>
        <s v="Reise 6"/>
      </sharedItems>
    </cacheField>
    <cacheField name="Von" numFmtId="0">
      <sharedItems/>
    </cacheField>
    <cacheField name="Nach" numFmtId="0">
      <sharedItems/>
    </cacheField>
    <cacheField name="Mit" numFmtId="0">
      <sharedItems count="4">
        <s v="Auto Diesel"/>
        <s v="Bahn Fernverkehr"/>
        <s v="Fernreisebus"/>
        <s v="Flug"/>
      </sharedItems>
    </cacheField>
    <cacheField name="KM" numFmtId="0">
      <sharedItems containsSemiMixedTypes="0" containsString="0" containsNumber="1" containsInteger="1" minValue="183" maxValue="1168"/>
    </cacheField>
    <cacheField name="CO2" numFmtId="0">
      <sharedItems containsSemiMixedTypes="0" containsString="0" containsNumber="1" containsInteger="1" minValue="31" maxValue="238"/>
    </cacheField>
    <cacheField name="Emissionen d. Reise" numFmtId="3">
      <sharedItems containsSemiMixedTypes="0" containsString="0" containsNumber="1" containsInteger="1" minValue="5952" maxValue="182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Linz"/>
    <s v="Hamburg"/>
    <x v="0"/>
    <n v="932"/>
    <n v="173"/>
    <n v="161236"/>
  </r>
  <r>
    <x v="1"/>
    <s v="Linz"/>
    <s v="Hamburg"/>
    <x v="1"/>
    <n v="976"/>
    <n v="31"/>
    <n v="30256"/>
  </r>
  <r>
    <x v="2"/>
    <s v="Linz"/>
    <s v="Hamburg"/>
    <x v="2"/>
    <n v="932"/>
    <n v="31"/>
    <n v="28892"/>
  </r>
  <r>
    <x v="3"/>
    <s v="Linz"/>
    <s v="Wien"/>
    <x v="0"/>
    <n v="183"/>
    <n v="173"/>
    <n v="31659"/>
  </r>
  <r>
    <x v="3"/>
    <s v="Wien"/>
    <s v="Hamburg"/>
    <x v="0"/>
    <n v="973"/>
    <n v="173"/>
    <n v="168329"/>
  </r>
  <r>
    <x v="4"/>
    <s v="Linz"/>
    <s v="Wien"/>
    <x v="0"/>
    <n v="183"/>
    <n v="173"/>
    <n v="31659"/>
  </r>
  <r>
    <x v="4"/>
    <s v="Wien"/>
    <s v="Hamburg"/>
    <x v="1"/>
    <n v="1168"/>
    <n v="31"/>
    <n v="36208"/>
  </r>
  <r>
    <x v="5"/>
    <s v="Linz"/>
    <s v="Wien"/>
    <x v="1"/>
    <n v="192"/>
    <n v="31"/>
    <n v="5952"/>
  </r>
  <r>
    <x v="5"/>
    <s v="Wien"/>
    <s v="Hamburg"/>
    <x v="3"/>
    <n v="768"/>
    <n v="238"/>
    <n v="1827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-Tabelle 1" cacheId="5" applyNumberFormats="0" applyBorderFormats="0" applyFontFormats="0" applyPatternFormats="0" applyAlignmentFormats="0" applyWidthHeightFormats="0" dataCaption="" updatedVersion="8" rowGrandTotals="0" colGrandTotals="0" compact="0" compactData="0">
  <location ref="A1:E8" firstHeaderRow="1" firstDataRow="2" firstDataCol="1"/>
  <pivotFields count="7">
    <pivotField name="Reiseoption" axis="axisRow" compact="0" outline="0" multipleItemSelectionAllowed="1" showAll="0" sortType="ascending">
      <items count="7">
        <item x="0"/>
        <item x="1"/>
        <item x="2"/>
        <item x="3"/>
        <item x="4"/>
        <item x="5"/>
        <item t="default"/>
      </items>
    </pivotField>
    <pivotField name="Von" compact="0" outline="0" multipleItemSelectionAllowed="1" showAll="0"/>
    <pivotField name="Nach" compact="0" outline="0" multipleItemSelectionAllowed="1" showAll="0"/>
    <pivotField name="Mit" axis="axisCol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KM" compact="0" outline="0" multipleItemSelectionAllowed="1" showAll="0"/>
    <pivotField name="CO2" compact="0" outline="0" multipleItemSelectionAllowed="1" showAll="0"/>
    <pivotField name="Emissionen d. Reise" dataField="1" compact="0" numFmtId="3" outline="0" multipleItemSelectionAllowe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UM of Emissionen d. Reise" fld="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00"/>
  <sheetViews>
    <sheetView tabSelected="1" workbookViewId="0">
      <selection activeCell="I10" sqref="I10"/>
    </sheetView>
  </sheetViews>
  <sheetFormatPr baseColWidth="10" defaultColWidth="12.6640625" defaultRowHeight="15.75" customHeight="1"/>
  <cols>
    <col min="1" max="1" width="13.6640625" style="24" bestFit="1" customWidth="1"/>
    <col min="2" max="2" width="25" style="24" bestFit="1" customWidth="1"/>
    <col min="3" max="3" width="20.5" style="24" bestFit="1" customWidth="1"/>
    <col min="4" max="5" width="6.5" style="24" bestFit="1" customWidth="1"/>
    <col min="6" max="6" width="15.33203125" style="24" bestFit="1" customWidth="1"/>
    <col min="7" max="7" width="9.5" style="24" bestFit="1" customWidth="1"/>
    <col min="8" max="16384" width="12.6640625" style="24"/>
  </cols>
  <sheetData>
    <row r="1" spans="1:7" ht="18">
      <c r="A1" s="26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28" t="s">
        <v>5</v>
      </c>
      <c r="G1" s="29" t="s">
        <v>6</v>
      </c>
    </row>
    <row r="2" spans="1:7" ht="18">
      <c r="A2" s="25" t="s">
        <v>7</v>
      </c>
      <c r="B2" s="25" t="s">
        <v>8</v>
      </c>
      <c r="C2" s="25" t="s">
        <v>9</v>
      </c>
      <c r="D2" s="25">
        <v>932</v>
      </c>
      <c r="E2" s="30">
        <f>VLOOKUP(C2,'CO2'!A:B,2,0)</f>
        <v>79</v>
      </c>
      <c r="F2" s="31">
        <f t="shared" ref="F2:F13" si="0">D2*E2</f>
        <v>73628</v>
      </c>
      <c r="G2" s="32">
        <f t="shared" ref="G2:G13" si="1">F2/1000</f>
        <v>73.628</v>
      </c>
    </row>
    <row r="3" spans="1:7" ht="18">
      <c r="A3" s="25" t="s">
        <v>7</v>
      </c>
      <c r="B3" s="25" t="s">
        <v>8</v>
      </c>
      <c r="C3" s="25" t="s">
        <v>10</v>
      </c>
      <c r="D3" s="25">
        <v>976</v>
      </c>
      <c r="E3" s="30">
        <f>VLOOKUP(C3,'CO2'!A:B,2,0)</f>
        <v>31</v>
      </c>
      <c r="F3" s="31">
        <f t="shared" si="0"/>
        <v>30256</v>
      </c>
      <c r="G3" s="32">
        <f t="shared" si="1"/>
        <v>30.256</v>
      </c>
    </row>
    <row r="4" spans="1:7" ht="18">
      <c r="A4" s="25" t="s">
        <v>7</v>
      </c>
      <c r="B4" s="25" t="s">
        <v>8</v>
      </c>
      <c r="C4" s="25" t="s">
        <v>11</v>
      </c>
      <c r="D4" s="25">
        <v>932</v>
      </c>
      <c r="E4" s="30">
        <f>VLOOKUP(C4,'CO2'!A:B,2,0)</f>
        <v>31</v>
      </c>
      <c r="F4" s="31">
        <f t="shared" si="0"/>
        <v>28892</v>
      </c>
      <c r="G4" s="32">
        <f t="shared" si="1"/>
        <v>28.891999999999999</v>
      </c>
    </row>
    <row r="5" spans="1:7" ht="18">
      <c r="A5" s="25" t="s">
        <v>7</v>
      </c>
      <c r="B5" s="25" t="s">
        <v>12</v>
      </c>
      <c r="C5" s="25" t="s">
        <v>9</v>
      </c>
      <c r="D5" s="25">
        <v>183</v>
      </c>
      <c r="E5" s="30">
        <f>VLOOKUP(C5,'CO2'!A:B,2,0)</f>
        <v>79</v>
      </c>
      <c r="F5" s="31">
        <f t="shared" si="0"/>
        <v>14457</v>
      </c>
      <c r="G5" s="32">
        <f t="shared" si="1"/>
        <v>14.457000000000001</v>
      </c>
    </row>
    <row r="6" spans="1:7" ht="18">
      <c r="A6" s="25" t="s">
        <v>7</v>
      </c>
      <c r="B6" s="25" t="s">
        <v>12</v>
      </c>
      <c r="C6" s="25" t="s">
        <v>10</v>
      </c>
      <c r="D6" s="25">
        <v>192</v>
      </c>
      <c r="E6" s="30">
        <f>VLOOKUP(C6,'CO2'!A:B,2,0)</f>
        <v>31</v>
      </c>
      <c r="F6" s="31">
        <f t="shared" si="0"/>
        <v>5952</v>
      </c>
      <c r="G6" s="32">
        <f t="shared" si="1"/>
        <v>5.952</v>
      </c>
    </row>
    <row r="7" spans="1:7" ht="18">
      <c r="A7" s="25" t="s">
        <v>7</v>
      </c>
      <c r="B7" s="25" t="s">
        <v>12</v>
      </c>
      <c r="C7" s="25" t="s">
        <v>11</v>
      </c>
      <c r="D7" s="25">
        <v>183</v>
      </c>
      <c r="E7" s="30">
        <f>VLOOKUP(C7,'CO2'!A:B,2,0)</f>
        <v>31</v>
      </c>
      <c r="F7" s="31">
        <f t="shared" si="0"/>
        <v>5673</v>
      </c>
      <c r="G7" s="32">
        <f t="shared" si="1"/>
        <v>5.673</v>
      </c>
    </row>
    <row r="8" spans="1:7" ht="18">
      <c r="A8" s="25" t="s">
        <v>12</v>
      </c>
      <c r="B8" s="25" t="s">
        <v>8</v>
      </c>
      <c r="C8" s="25" t="s">
        <v>9</v>
      </c>
      <c r="D8" s="25">
        <v>973</v>
      </c>
      <c r="E8" s="30">
        <f>VLOOKUP(C8,'CO2'!A:B,2,0)</f>
        <v>79</v>
      </c>
      <c r="F8" s="31">
        <f t="shared" si="0"/>
        <v>76867</v>
      </c>
      <c r="G8" s="32">
        <f t="shared" si="1"/>
        <v>76.867000000000004</v>
      </c>
    </row>
    <row r="9" spans="1:7" ht="18">
      <c r="A9" s="25" t="s">
        <v>12</v>
      </c>
      <c r="B9" s="25" t="s">
        <v>8</v>
      </c>
      <c r="C9" s="25" t="s">
        <v>10</v>
      </c>
      <c r="D9" s="25">
        <v>1168</v>
      </c>
      <c r="E9" s="30">
        <f>VLOOKUP(C9,'CO2'!A:B,2,0)</f>
        <v>31</v>
      </c>
      <c r="F9" s="31">
        <f t="shared" si="0"/>
        <v>36208</v>
      </c>
      <c r="G9" s="32">
        <f t="shared" si="1"/>
        <v>36.207999999999998</v>
      </c>
    </row>
    <row r="10" spans="1:7" ht="18">
      <c r="A10" s="25" t="s">
        <v>12</v>
      </c>
      <c r="B10" s="25" t="s">
        <v>8</v>
      </c>
      <c r="C10" s="25" t="s">
        <v>11</v>
      </c>
      <c r="D10" s="25">
        <v>973</v>
      </c>
      <c r="E10" s="30">
        <f>VLOOKUP(C10,'CO2'!A:B,2,0)</f>
        <v>31</v>
      </c>
      <c r="F10" s="31">
        <f t="shared" si="0"/>
        <v>30163</v>
      </c>
      <c r="G10" s="32">
        <f t="shared" si="1"/>
        <v>30.163</v>
      </c>
    </row>
    <row r="11" spans="1:7" ht="18">
      <c r="A11" s="25" t="s">
        <v>12</v>
      </c>
      <c r="B11" s="25" t="s">
        <v>8</v>
      </c>
      <c r="C11" s="25" t="s">
        <v>13</v>
      </c>
      <c r="D11" s="25">
        <v>768</v>
      </c>
      <c r="E11" s="30">
        <f>VLOOKUP(C11,'CO2'!A:B,2,0)</f>
        <v>238</v>
      </c>
      <c r="F11" s="31">
        <f t="shared" si="0"/>
        <v>182784</v>
      </c>
      <c r="G11" s="32">
        <f t="shared" si="1"/>
        <v>182.78399999999999</v>
      </c>
    </row>
    <row r="12" spans="1:7" ht="18">
      <c r="A12" s="25" t="s">
        <v>12</v>
      </c>
      <c r="B12" s="25" t="s">
        <v>14</v>
      </c>
      <c r="C12" s="25" t="s">
        <v>13</v>
      </c>
      <c r="D12" s="25">
        <v>598</v>
      </c>
      <c r="E12" s="30">
        <f>VLOOKUP(C12,'CO2'!A:B,2,0)</f>
        <v>238</v>
      </c>
      <c r="F12" s="31">
        <f t="shared" si="0"/>
        <v>142324</v>
      </c>
      <c r="G12" s="32">
        <f t="shared" si="1"/>
        <v>142.32400000000001</v>
      </c>
    </row>
    <row r="13" spans="1:7" ht="18">
      <c r="A13" s="25" t="s">
        <v>14</v>
      </c>
      <c r="B13" s="25" t="s">
        <v>8</v>
      </c>
      <c r="C13" s="25" t="s">
        <v>13</v>
      </c>
      <c r="D13" s="25">
        <v>393</v>
      </c>
      <c r="E13" s="30">
        <f>VLOOKUP(C13,'CO2'!A:B,2,0)</f>
        <v>238</v>
      </c>
      <c r="F13" s="31">
        <f t="shared" si="0"/>
        <v>93534</v>
      </c>
      <c r="G13" s="32">
        <f t="shared" si="1"/>
        <v>93.534000000000006</v>
      </c>
    </row>
    <row r="14" spans="1:7" ht="18">
      <c r="A14" s="30" t="s">
        <v>15</v>
      </c>
      <c r="B14" s="25"/>
      <c r="C14" s="25"/>
      <c r="D14" s="25"/>
      <c r="E14" s="25"/>
      <c r="F14" s="31"/>
      <c r="G14" s="32"/>
    </row>
    <row r="15" spans="1:7" ht="18">
      <c r="A15" s="30" t="s">
        <v>16</v>
      </c>
      <c r="B15" s="30" t="s">
        <v>17</v>
      </c>
      <c r="C15" s="25"/>
      <c r="D15" s="25"/>
      <c r="E15" s="25"/>
      <c r="F15" s="31"/>
      <c r="G15" s="32"/>
    </row>
    <row r="16" spans="1:7" ht="18">
      <c r="A16" s="30" t="s">
        <v>17</v>
      </c>
      <c r="B16" s="30" t="s">
        <v>12</v>
      </c>
      <c r="C16" s="25"/>
      <c r="D16" s="25"/>
      <c r="E16" s="25"/>
      <c r="F16" s="31"/>
      <c r="G16" s="32"/>
    </row>
    <row r="17" spans="1:7" ht="18">
      <c r="A17" s="25" t="s">
        <v>12</v>
      </c>
      <c r="B17" s="30" t="s">
        <v>18</v>
      </c>
      <c r="C17" s="25"/>
      <c r="D17" s="25"/>
      <c r="E17" s="25"/>
      <c r="F17" s="31"/>
      <c r="G17" s="32"/>
    </row>
    <row r="18" spans="1:7" ht="18">
      <c r="A18" s="25"/>
      <c r="B18" s="25"/>
      <c r="C18" s="25"/>
      <c r="D18" s="25"/>
      <c r="E18" s="25"/>
      <c r="F18" s="31"/>
      <c r="G18" s="32"/>
    </row>
    <row r="19" spans="1:7" ht="18">
      <c r="A19" s="25"/>
      <c r="B19" s="25"/>
      <c r="C19" s="25"/>
      <c r="D19" s="25"/>
      <c r="E19" s="25"/>
      <c r="F19" s="31"/>
      <c r="G19" s="32"/>
    </row>
    <row r="20" spans="1:7" ht="18">
      <c r="A20" s="30" t="s">
        <v>16</v>
      </c>
      <c r="B20" s="30" t="s">
        <v>19</v>
      </c>
      <c r="C20" s="30" t="s">
        <v>20</v>
      </c>
      <c r="D20" s="30">
        <v>4435</v>
      </c>
      <c r="E20" s="25">
        <v>173</v>
      </c>
      <c r="F20" s="31">
        <f t="shared" ref="F20:F21" si="2">D20*E20</f>
        <v>767255</v>
      </c>
      <c r="G20" s="32">
        <f t="shared" ref="G20:G21" si="3">F20/1000</f>
        <v>767.255</v>
      </c>
    </row>
    <row r="21" spans="1:7" ht="18">
      <c r="A21" s="30" t="s">
        <v>16</v>
      </c>
      <c r="B21" s="30" t="s">
        <v>8</v>
      </c>
      <c r="C21" s="30" t="s">
        <v>21</v>
      </c>
      <c r="D21" s="30">
        <v>936</v>
      </c>
      <c r="E21" s="30">
        <v>1500</v>
      </c>
      <c r="F21" s="31">
        <f t="shared" si="2"/>
        <v>1404000</v>
      </c>
      <c r="G21" s="32">
        <f t="shared" si="3"/>
        <v>1404</v>
      </c>
    </row>
    <row r="22" spans="1:7" ht="15.75" customHeight="1">
      <c r="F22" s="33"/>
      <c r="G22" s="34"/>
    </row>
    <row r="23" spans="1:7" ht="15.75" customHeight="1">
      <c r="F23" s="33"/>
      <c r="G23" s="34"/>
    </row>
    <row r="24" spans="1:7" ht="15.75" customHeight="1">
      <c r="F24" s="33"/>
      <c r="G24" s="34"/>
    </row>
    <row r="25" spans="1:7" ht="15.75" customHeight="1">
      <c r="F25" s="33"/>
      <c r="G25" s="34"/>
    </row>
    <row r="26" spans="1:7" ht="15.75" customHeight="1">
      <c r="F26" s="33"/>
      <c r="G26" s="34"/>
    </row>
    <row r="27" spans="1:7" ht="15.75" customHeight="1">
      <c r="F27" s="33"/>
      <c r="G27" s="34"/>
    </row>
    <row r="28" spans="1:7" ht="15.75" customHeight="1">
      <c r="F28" s="33"/>
      <c r="G28" s="34"/>
    </row>
    <row r="29" spans="1:7" ht="15.75" customHeight="1">
      <c r="F29" s="33"/>
      <c r="G29" s="34"/>
    </row>
    <row r="30" spans="1:7" ht="15.75" customHeight="1">
      <c r="F30" s="33"/>
      <c r="G30" s="34"/>
    </row>
    <row r="31" spans="1:7" ht="15.75" customHeight="1">
      <c r="F31" s="33"/>
      <c r="G31" s="34"/>
    </row>
    <row r="32" spans="1:7" ht="15.75" customHeight="1">
      <c r="F32" s="33"/>
      <c r="G32" s="34"/>
    </row>
    <row r="33" spans="6:7" ht="15.75" customHeight="1">
      <c r="F33" s="33"/>
      <c r="G33" s="34"/>
    </row>
    <row r="34" spans="6:7" ht="15.75" customHeight="1">
      <c r="F34" s="33"/>
      <c r="G34" s="34"/>
    </row>
    <row r="35" spans="6:7" ht="15.75" customHeight="1">
      <c r="F35" s="33"/>
      <c r="G35" s="34"/>
    </row>
    <row r="36" spans="6:7" ht="15.75" customHeight="1">
      <c r="F36" s="33"/>
      <c r="G36" s="34"/>
    </row>
    <row r="37" spans="6:7" ht="15.75" customHeight="1">
      <c r="F37" s="33"/>
      <c r="G37" s="34"/>
    </row>
    <row r="38" spans="6:7" ht="15.75" customHeight="1">
      <c r="F38" s="33"/>
      <c r="G38" s="34"/>
    </row>
    <row r="39" spans="6:7" ht="15.75" customHeight="1">
      <c r="F39" s="33"/>
      <c r="G39" s="34"/>
    </row>
    <row r="40" spans="6:7" ht="15.75" customHeight="1">
      <c r="F40" s="33"/>
      <c r="G40" s="34"/>
    </row>
    <row r="41" spans="6:7" ht="15.75" customHeight="1">
      <c r="F41" s="33"/>
      <c r="G41" s="34"/>
    </row>
    <row r="42" spans="6:7" ht="15.75" customHeight="1">
      <c r="F42" s="33"/>
      <c r="G42" s="34"/>
    </row>
    <row r="43" spans="6:7" ht="15.75" customHeight="1">
      <c r="F43" s="33"/>
      <c r="G43" s="34"/>
    </row>
    <row r="44" spans="6:7" ht="15.75" customHeight="1">
      <c r="F44" s="33"/>
      <c r="G44" s="34"/>
    </row>
    <row r="45" spans="6:7" ht="15.75" customHeight="1">
      <c r="F45" s="33"/>
      <c r="G45" s="34"/>
    </row>
    <row r="46" spans="6:7" ht="15.75" customHeight="1">
      <c r="F46" s="33"/>
      <c r="G46" s="34"/>
    </row>
    <row r="47" spans="6:7" ht="15.75" customHeight="1">
      <c r="F47" s="33"/>
      <c r="G47" s="34"/>
    </row>
    <row r="48" spans="6:7" ht="15.75" customHeight="1">
      <c r="F48" s="33"/>
      <c r="G48" s="34"/>
    </row>
    <row r="49" spans="6:7" ht="15.75" customHeight="1">
      <c r="F49" s="33"/>
      <c r="G49" s="34"/>
    </row>
    <row r="50" spans="6:7" ht="15.75" customHeight="1">
      <c r="F50" s="33"/>
      <c r="G50" s="34"/>
    </row>
    <row r="51" spans="6:7" ht="16">
      <c r="F51" s="33"/>
      <c r="G51" s="34"/>
    </row>
    <row r="52" spans="6:7" ht="16">
      <c r="F52" s="33"/>
      <c r="G52" s="34"/>
    </row>
    <row r="53" spans="6:7" ht="16">
      <c r="F53" s="33"/>
      <c r="G53" s="34"/>
    </row>
    <row r="54" spans="6:7" ht="16">
      <c r="F54" s="33"/>
      <c r="G54" s="34"/>
    </row>
    <row r="55" spans="6:7" ht="16">
      <c r="F55" s="33"/>
      <c r="G55" s="34"/>
    </row>
    <row r="56" spans="6:7" ht="16">
      <c r="F56" s="33"/>
      <c r="G56" s="34"/>
    </row>
    <row r="57" spans="6:7" ht="16">
      <c r="F57" s="33"/>
      <c r="G57" s="34"/>
    </row>
    <row r="58" spans="6:7" ht="16">
      <c r="F58" s="33"/>
      <c r="G58" s="34"/>
    </row>
    <row r="59" spans="6:7" ht="16">
      <c r="F59" s="33"/>
      <c r="G59" s="34"/>
    </row>
    <row r="60" spans="6:7" ht="16">
      <c r="F60" s="33"/>
      <c r="G60" s="34"/>
    </row>
    <row r="61" spans="6:7" ht="16">
      <c r="F61" s="33"/>
      <c r="G61" s="34"/>
    </row>
    <row r="62" spans="6:7" ht="16">
      <c r="F62" s="33"/>
      <c r="G62" s="34"/>
    </row>
    <row r="63" spans="6:7" ht="16">
      <c r="F63" s="33"/>
      <c r="G63" s="34"/>
    </row>
    <row r="64" spans="6:7" ht="16">
      <c r="F64" s="33"/>
      <c r="G64" s="34"/>
    </row>
    <row r="65" spans="6:7" ht="16">
      <c r="F65" s="33"/>
      <c r="G65" s="34"/>
    </row>
    <row r="66" spans="6:7" ht="16">
      <c r="F66" s="33"/>
      <c r="G66" s="34"/>
    </row>
    <row r="67" spans="6:7" ht="16">
      <c r="F67" s="33"/>
      <c r="G67" s="34"/>
    </row>
    <row r="68" spans="6:7" ht="16">
      <c r="F68" s="33"/>
      <c r="G68" s="34"/>
    </row>
    <row r="69" spans="6:7" ht="16">
      <c r="F69" s="33"/>
      <c r="G69" s="34"/>
    </row>
    <row r="70" spans="6:7" ht="16">
      <c r="F70" s="33"/>
      <c r="G70" s="34"/>
    </row>
    <row r="71" spans="6:7" ht="16">
      <c r="F71" s="33"/>
      <c r="G71" s="34"/>
    </row>
    <row r="72" spans="6:7" ht="16">
      <c r="F72" s="33"/>
      <c r="G72" s="34"/>
    </row>
    <row r="73" spans="6:7" ht="16">
      <c r="F73" s="33"/>
      <c r="G73" s="34"/>
    </row>
    <row r="74" spans="6:7" ht="16">
      <c r="F74" s="33"/>
      <c r="G74" s="34"/>
    </row>
    <row r="75" spans="6:7" ht="16">
      <c r="F75" s="33"/>
      <c r="G75" s="34"/>
    </row>
    <row r="76" spans="6:7" ht="16">
      <c r="F76" s="33"/>
      <c r="G76" s="34"/>
    </row>
    <row r="77" spans="6:7" ht="16">
      <c r="F77" s="33"/>
      <c r="G77" s="34"/>
    </row>
    <row r="78" spans="6:7" ht="16">
      <c r="F78" s="33"/>
      <c r="G78" s="34"/>
    </row>
    <row r="79" spans="6:7" ht="16">
      <c r="F79" s="33"/>
      <c r="G79" s="34"/>
    </row>
    <row r="80" spans="6:7" ht="16">
      <c r="F80" s="33"/>
      <c r="G80" s="34"/>
    </row>
    <row r="81" spans="6:7" ht="16">
      <c r="F81" s="33"/>
      <c r="G81" s="34"/>
    </row>
    <row r="82" spans="6:7" ht="16">
      <c r="F82" s="33"/>
      <c r="G82" s="34"/>
    </row>
    <row r="83" spans="6:7" ht="16">
      <c r="F83" s="33"/>
      <c r="G83" s="34"/>
    </row>
    <row r="84" spans="6:7" ht="16">
      <c r="F84" s="33"/>
      <c r="G84" s="34"/>
    </row>
    <row r="85" spans="6:7" ht="16">
      <c r="F85" s="33"/>
      <c r="G85" s="34"/>
    </row>
    <row r="86" spans="6:7" ht="16">
      <c r="F86" s="33"/>
      <c r="G86" s="34"/>
    </row>
    <row r="87" spans="6:7" ht="16">
      <c r="F87" s="33"/>
      <c r="G87" s="34"/>
    </row>
    <row r="88" spans="6:7" ht="16">
      <c r="F88" s="33"/>
      <c r="G88" s="34"/>
    </row>
    <row r="89" spans="6:7" ht="16">
      <c r="F89" s="33"/>
      <c r="G89" s="34"/>
    </row>
    <row r="90" spans="6:7" ht="16">
      <c r="F90" s="33"/>
      <c r="G90" s="34"/>
    </row>
    <row r="91" spans="6:7" ht="16">
      <c r="F91" s="33"/>
      <c r="G91" s="34"/>
    </row>
    <row r="92" spans="6:7" ht="16">
      <c r="F92" s="33"/>
      <c r="G92" s="34"/>
    </row>
    <row r="93" spans="6:7" ht="16">
      <c r="F93" s="33"/>
      <c r="G93" s="34"/>
    </row>
    <row r="94" spans="6:7" ht="16">
      <c r="F94" s="33"/>
      <c r="G94" s="34"/>
    </row>
    <row r="95" spans="6:7" ht="16">
      <c r="F95" s="33"/>
      <c r="G95" s="34"/>
    </row>
    <row r="96" spans="6:7" ht="16">
      <c r="F96" s="33"/>
      <c r="G96" s="34"/>
    </row>
    <row r="97" spans="6:7" ht="16">
      <c r="F97" s="33"/>
      <c r="G97" s="34"/>
    </row>
    <row r="98" spans="6:7" ht="16">
      <c r="F98" s="33"/>
      <c r="G98" s="34"/>
    </row>
    <row r="99" spans="6:7" ht="16">
      <c r="F99" s="33"/>
      <c r="G99" s="34"/>
    </row>
    <row r="100" spans="6:7" ht="16">
      <c r="F100" s="33"/>
      <c r="G100" s="34"/>
    </row>
    <row r="101" spans="6:7" ht="16">
      <c r="F101" s="33"/>
      <c r="G101" s="34"/>
    </row>
    <row r="102" spans="6:7" ht="16">
      <c r="F102" s="33"/>
      <c r="G102" s="34"/>
    </row>
    <row r="103" spans="6:7" ht="16">
      <c r="F103" s="33"/>
      <c r="G103" s="34"/>
    </row>
    <row r="104" spans="6:7" ht="16">
      <c r="F104" s="33"/>
      <c r="G104" s="34"/>
    </row>
    <row r="105" spans="6:7" ht="16">
      <c r="F105" s="33"/>
      <c r="G105" s="34"/>
    </row>
    <row r="106" spans="6:7" ht="16">
      <c r="F106" s="33"/>
      <c r="G106" s="34"/>
    </row>
    <row r="107" spans="6:7" ht="16">
      <c r="F107" s="33"/>
      <c r="G107" s="34"/>
    </row>
    <row r="108" spans="6:7" ht="16">
      <c r="F108" s="33"/>
      <c r="G108" s="34"/>
    </row>
    <row r="109" spans="6:7" ht="16">
      <c r="F109" s="33"/>
      <c r="G109" s="34"/>
    </row>
    <row r="110" spans="6:7" ht="16">
      <c r="F110" s="33"/>
      <c r="G110" s="34"/>
    </row>
    <row r="111" spans="6:7" ht="16">
      <c r="F111" s="33"/>
      <c r="G111" s="34"/>
    </row>
    <row r="112" spans="6:7" ht="16">
      <c r="F112" s="33"/>
      <c r="G112" s="34"/>
    </row>
    <row r="113" spans="6:7" ht="16">
      <c r="F113" s="33"/>
      <c r="G113" s="34"/>
    </row>
    <row r="114" spans="6:7" ht="16">
      <c r="F114" s="33"/>
      <c r="G114" s="34"/>
    </row>
    <row r="115" spans="6:7" ht="16">
      <c r="F115" s="33"/>
      <c r="G115" s="34"/>
    </row>
    <row r="116" spans="6:7" ht="16">
      <c r="F116" s="33"/>
      <c r="G116" s="34"/>
    </row>
    <row r="117" spans="6:7" ht="16">
      <c r="F117" s="33"/>
      <c r="G117" s="34"/>
    </row>
    <row r="118" spans="6:7" ht="16">
      <c r="F118" s="33"/>
      <c r="G118" s="34"/>
    </row>
    <row r="119" spans="6:7" ht="16">
      <c r="F119" s="33"/>
      <c r="G119" s="34"/>
    </row>
    <row r="120" spans="6:7" ht="16">
      <c r="F120" s="33"/>
      <c r="G120" s="34"/>
    </row>
    <row r="121" spans="6:7" ht="16">
      <c r="F121" s="33"/>
      <c r="G121" s="34"/>
    </row>
    <row r="122" spans="6:7" ht="16">
      <c r="F122" s="33"/>
      <c r="G122" s="34"/>
    </row>
    <row r="123" spans="6:7" ht="16">
      <c r="F123" s="33"/>
      <c r="G123" s="34"/>
    </row>
    <row r="124" spans="6:7" ht="16">
      <c r="F124" s="33"/>
      <c r="G124" s="34"/>
    </row>
    <row r="125" spans="6:7" ht="16">
      <c r="F125" s="33"/>
      <c r="G125" s="34"/>
    </row>
    <row r="126" spans="6:7" ht="16">
      <c r="F126" s="33"/>
      <c r="G126" s="34"/>
    </row>
    <row r="127" spans="6:7" ht="16">
      <c r="F127" s="33"/>
      <c r="G127" s="34"/>
    </row>
    <row r="128" spans="6:7" ht="16">
      <c r="F128" s="33"/>
      <c r="G128" s="34"/>
    </row>
    <row r="129" spans="6:7" ht="16">
      <c r="F129" s="33"/>
      <c r="G129" s="34"/>
    </row>
    <row r="130" spans="6:7" ht="16">
      <c r="F130" s="33"/>
      <c r="G130" s="34"/>
    </row>
    <row r="131" spans="6:7" ht="16">
      <c r="F131" s="33"/>
      <c r="G131" s="34"/>
    </row>
    <row r="132" spans="6:7" ht="16">
      <c r="F132" s="33"/>
      <c r="G132" s="34"/>
    </row>
    <row r="133" spans="6:7" ht="16">
      <c r="F133" s="33"/>
      <c r="G133" s="34"/>
    </row>
    <row r="134" spans="6:7" ht="16">
      <c r="F134" s="33"/>
      <c r="G134" s="34"/>
    </row>
    <row r="135" spans="6:7" ht="16">
      <c r="F135" s="33"/>
      <c r="G135" s="34"/>
    </row>
    <row r="136" spans="6:7" ht="16">
      <c r="F136" s="33"/>
      <c r="G136" s="34"/>
    </row>
    <row r="137" spans="6:7" ht="16">
      <c r="F137" s="33"/>
      <c r="G137" s="34"/>
    </row>
    <row r="138" spans="6:7" ht="16">
      <c r="F138" s="33"/>
      <c r="G138" s="34"/>
    </row>
    <row r="139" spans="6:7" ht="16">
      <c r="F139" s="33"/>
      <c r="G139" s="34"/>
    </row>
    <row r="140" spans="6:7" ht="16">
      <c r="F140" s="33"/>
      <c r="G140" s="34"/>
    </row>
    <row r="141" spans="6:7" ht="16">
      <c r="F141" s="33"/>
      <c r="G141" s="34"/>
    </row>
    <row r="142" spans="6:7" ht="16">
      <c r="F142" s="33"/>
      <c r="G142" s="34"/>
    </row>
    <row r="143" spans="6:7" ht="16">
      <c r="F143" s="33"/>
      <c r="G143" s="34"/>
    </row>
    <row r="144" spans="6:7" ht="16">
      <c r="F144" s="33"/>
      <c r="G144" s="34"/>
    </row>
    <row r="145" spans="6:7" ht="16">
      <c r="F145" s="33"/>
      <c r="G145" s="34"/>
    </row>
    <row r="146" spans="6:7" ht="16">
      <c r="F146" s="33"/>
      <c r="G146" s="34"/>
    </row>
    <row r="147" spans="6:7" ht="16">
      <c r="F147" s="33"/>
      <c r="G147" s="34"/>
    </row>
    <row r="148" spans="6:7" ht="16">
      <c r="F148" s="33"/>
      <c r="G148" s="34"/>
    </row>
    <row r="149" spans="6:7" ht="16">
      <c r="F149" s="33"/>
      <c r="G149" s="34"/>
    </row>
    <row r="150" spans="6:7" ht="16">
      <c r="F150" s="33"/>
      <c r="G150" s="34"/>
    </row>
    <row r="151" spans="6:7" ht="16">
      <c r="F151" s="33"/>
      <c r="G151" s="34"/>
    </row>
    <row r="152" spans="6:7" ht="16">
      <c r="F152" s="33"/>
      <c r="G152" s="34"/>
    </row>
    <row r="153" spans="6:7" ht="16">
      <c r="F153" s="33"/>
      <c r="G153" s="34"/>
    </row>
    <row r="154" spans="6:7" ht="16">
      <c r="F154" s="33"/>
      <c r="G154" s="34"/>
    </row>
    <row r="155" spans="6:7" ht="16">
      <c r="F155" s="33"/>
      <c r="G155" s="34"/>
    </row>
    <row r="156" spans="6:7" ht="16">
      <c r="F156" s="33"/>
      <c r="G156" s="34"/>
    </row>
    <row r="157" spans="6:7" ht="16">
      <c r="F157" s="33"/>
      <c r="G157" s="34"/>
    </row>
    <row r="158" spans="6:7" ht="16">
      <c r="F158" s="33"/>
      <c r="G158" s="34"/>
    </row>
    <row r="159" spans="6:7" ht="16">
      <c r="F159" s="33"/>
      <c r="G159" s="34"/>
    </row>
    <row r="160" spans="6:7" ht="16">
      <c r="F160" s="33"/>
      <c r="G160" s="34"/>
    </row>
    <row r="161" spans="6:7" ht="16">
      <c r="F161" s="33"/>
      <c r="G161" s="34"/>
    </row>
    <row r="162" spans="6:7" ht="16">
      <c r="F162" s="33"/>
      <c r="G162" s="34"/>
    </row>
    <row r="163" spans="6:7" ht="16">
      <c r="F163" s="33"/>
      <c r="G163" s="34"/>
    </row>
    <row r="164" spans="6:7" ht="16">
      <c r="F164" s="33"/>
      <c r="G164" s="34"/>
    </row>
    <row r="165" spans="6:7" ht="16">
      <c r="F165" s="33"/>
      <c r="G165" s="34"/>
    </row>
    <row r="166" spans="6:7" ht="16">
      <c r="F166" s="33"/>
      <c r="G166" s="34"/>
    </row>
    <row r="167" spans="6:7" ht="16">
      <c r="F167" s="33"/>
      <c r="G167" s="34"/>
    </row>
    <row r="168" spans="6:7" ht="16">
      <c r="F168" s="33"/>
      <c r="G168" s="34"/>
    </row>
    <row r="169" spans="6:7" ht="16">
      <c r="F169" s="33"/>
      <c r="G169" s="34"/>
    </row>
    <row r="170" spans="6:7" ht="16">
      <c r="F170" s="33"/>
      <c r="G170" s="34"/>
    </row>
    <row r="171" spans="6:7" ht="16">
      <c r="F171" s="33"/>
      <c r="G171" s="34"/>
    </row>
    <row r="172" spans="6:7" ht="16">
      <c r="F172" s="33"/>
      <c r="G172" s="34"/>
    </row>
    <row r="173" spans="6:7" ht="16">
      <c r="F173" s="33"/>
      <c r="G173" s="34"/>
    </row>
    <row r="174" spans="6:7" ht="16">
      <c r="F174" s="33"/>
      <c r="G174" s="34"/>
    </row>
    <row r="175" spans="6:7" ht="16">
      <c r="F175" s="33"/>
      <c r="G175" s="34"/>
    </row>
    <row r="176" spans="6:7" ht="16">
      <c r="F176" s="33"/>
      <c r="G176" s="34"/>
    </row>
    <row r="177" spans="6:7" ht="16">
      <c r="F177" s="33"/>
      <c r="G177" s="34"/>
    </row>
    <row r="178" spans="6:7" ht="16">
      <c r="F178" s="33"/>
      <c r="G178" s="34"/>
    </row>
    <row r="179" spans="6:7" ht="16">
      <c r="F179" s="33"/>
      <c r="G179" s="34"/>
    </row>
    <row r="180" spans="6:7" ht="16">
      <c r="F180" s="33"/>
      <c r="G180" s="34"/>
    </row>
    <row r="181" spans="6:7" ht="16">
      <c r="F181" s="33"/>
      <c r="G181" s="34"/>
    </row>
    <row r="182" spans="6:7" ht="16">
      <c r="F182" s="33"/>
      <c r="G182" s="34"/>
    </row>
    <row r="183" spans="6:7" ht="16">
      <c r="F183" s="33"/>
      <c r="G183" s="34"/>
    </row>
    <row r="184" spans="6:7" ht="16">
      <c r="F184" s="33"/>
      <c r="G184" s="34"/>
    </row>
    <row r="185" spans="6:7" ht="16">
      <c r="F185" s="33"/>
      <c r="G185" s="34"/>
    </row>
    <row r="186" spans="6:7" ht="16">
      <c r="F186" s="33"/>
      <c r="G186" s="34"/>
    </row>
    <row r="187" spans="6:7" ht="16">
      <c r="F187" s="33"/>
      <c r="G187" s="34"/>
    </row>
    <row r="188" spans="6:7" ht="16">
      <c r="F188" s="33"/>
      <c r="G188" s="34"/>
    </row>
    <row r="189" spans="6:7" ht="16">
      <c r="F189" s="33"/>
      <c r="G189" s="34"/>
    </row>
    <row r="190" spans="6:7" ht="16">
      <c r="F190" s="33"/>
      <c r="G190" s="34"/>
    </row>
    <row r="191" spans="6:7" ht="16">
      <c r="F191" s="33"/>
      <c r="G191" s="34"/>
    </row>
    <row r="192" spans="6:7" ht="16">
      <c r="F192" s="33"/>
      <c r="G192" s="34"/>
    </row>
    <row r="193" spans="6:7" ht="16">
      <c r="F193" s="33"/>
      <c r="G193" s="34"/>
    </row>
    <row r="194" spans="6:7" ht="16">
      <c r="F194" s="33"/>
      <c r="G194" s="34"/>
    </row>
    <row r="195" spans="6:7" ht="16">
      <c r="F195" s="33"/>
      <c r="G195" s="34"/>
    </row>
    <row r="196" spans="6:7" ht="16">
      <c r="F196" s="33"/>
      <c r="G196" s="34"/>
    </row>
    <row r="197" spans="6:7" ht="16">
      <c r="F197" s="33"/>
      <c r="G197" s="34"/>
    </row>
    <row r="198" spans="6:7" ht="16">
      <c r="F198" s="33"/>
      <c r="G198" s="34"/>
    </row>
    <row r="199" spans="6:7" ht="16">
      <c r="F199" s="33"/>
      <c r="G199" s="34"/>
    </row>
    <row r="200" spans="6:7" ht="16">
      <c r="F200" s="33"/>
      <c r="G200" s="34"/>
    </row>
    <row r="201" spans="6:7" ht="16">
      <c r="F201" s="33"/>
      <c r="G201" s="34"/>
    </row>
    <row r="202" spans="6:7" ht="16">
      <c r="F202" s="33"/>
      <c r="G202" s="34"/>
    </row>
    <row r="203" spans="6:7" ht="16">
      <c r="F203" s="33"/>
      <c r="G203" s="34"/>
    </row>
    <row r="204" spans="6:7" ht="16">
      <c r="F204" s="33"/>
      <c r="G204" s="34"/>
    </row>
    <row r="205" spans="6:7" ht="16">
      <c r="F205" s="33"/>
      <c r="G205" s="34"/>
    </row>
    <row r="206" spans="6:7" ht="16">
      <c r="F206" s="33"/>
      <c r="G206" s="34"/>
    </row>
    <row r="207" spans="6:7" ht="16">
      <c r="F207" s="33"/>
      <c r="G207" s="34"/>
    </row>
    <row r="208" spans="6:7" ht="16">
      <c r="F208" s="33"/>
      <c r="G208" s="34"/>
    </row>
    <row r="209" spans="6:7" ht="16">
      <c r="F209" s="33"/>
      <c r="G209" s="34"/>
    </row>
    <row r="210" spans="6:7" ht="16">
      <c r="F210" s="33"/>
      <c r="G210" s="34"/>
    </row>
    <row r="211" spans="6:7" ht="16">
      <c r="F211" s="33"/>
      <c r="G211" s="34"/>
    </row>
    <row r="212" spans="6:7" ht="16">
      <c r="F212" s="33"/>
      <c r="G212" s="34"/>
    </row>
    <row r="213" spans="6:7" ht="16">
      <c r="F213" s="33"/>
      <c r="G213" s="34"/>
    </row>
    <row r="214" spans="6:7" ht="16">
      <c r="F214" s="33"/>
      <c r="G214" s="34"/>
    </row>
    <row r="215" spans="6:7" ht="16">
      <c r="F215" s="33"/>
      <c r="G215" s="34"/>
    </row>
    <row r="216" spans="6:7" ht="16">
      <c r="F216" s="33"/>
      <c r="G216" s="34"/>
    </row>
    <row r="217" spans="6:7" ht="16">
      <c r="F217" s="33"/>
      <c r="G217" s="34"/>
    </row>
    <row r="218" spans="6:7" ht="16">
      <c r="F218" s="33"/>
      <c r="G218" s="34"/>
    </row>
    <row r="219" spans="6:7" ht="16">
      <c r="F219" s="33"/>
      <c r="G219" s="34"/>
    </row>
    <row r="220" spans="6:7" ht="16">
      <c r="F220" s="33"/>
      <c r="G220" s="34"/>
    </row>
    <row r="221" spans="6:7" ht="16">
      <c r="F221" s="33"/>
      <c r="G221" s="34"/>
    </row>
    <row r="222" spans="6:7" ht="16">
      <c r="F222" s="33"/>
      <c r="G222" s="34"/>
    </row>
    <row r="223" spans="6:7" ht="16">
      <c r="F223" s="33"/>
      <c r="G223" s="34"/>
    </row>
    <row r="224" spans="6:7" ht="16">
      <c r="F224" s="33"/>
      <c r="G224" s="34"/>
    </row>
    <row r="225" spans="6:7" ht="16">
      <c r="F225" s="33"/>
      <c r="G225" s="34"/>
    </row>
    <row r="226" spans="6:7" ht="16">
      <c r="F226" s="33"/>
      <c r="G226" s="34"/>
    </row>
    <row r="227" spans="6:7" ht="16">
      <c r="F227" s="33"/>
      <c r="G227" s="34"/>
    </row>
    <row r="228" spans="6:7" ht="16">
      <c r="F228" s="33"/>
      <c r="G228" s="34"/>
    </row>
    <row r="229" spans="6:7" ht="16">
      <c r="F229" s="33"/>
      <c r="G229" s="34"/>
    </row>
    <row r="230" spans="6:7" ht="16">
      <c r="F230" s="33"/>
      <c r="G230" s="34"/>
    </row>
    <row r="231" spans="6:7" ht="16">
      <c r="F231" s="33"/>
      <c r="G231" s="34"/>
    </row>
    <row r="232" spans="6:7" ht="16">
      <c r="F232" s="33"/>
      <c r="G232" s="34"/>
    </row>
    <row r="233" spans="6:7" ht="16">
      <c r="F233" s="33"/>
      <c r="G233" s="34"/>
    </row>
    <row r="234" spans="6:7" ht="16">
      <c r="F234" s="33"/>
      <c r="G234" s="34"/>
    </row>
    <row r="235" spans="6:7" ht="16">
      <c r="F235" s="33"/>
      <c r="G235" s="34"/>
    </row>
    <row r="236" spans="6:7" ht="16">
      <c r="F236" s="33"/>
      <c r="G236" s="34"/>
    </row>
    <row r="237" spans="6:7" ht="16">
      <c r="F237" s="33"/>
      <c r="G237" s="34"/>
    </row>
    <row r="238" spans="6:7" ht="16">
      <c r="F238" s="33"/>
      <c r="G238" s="34"/>
    </row>
    <row r="239" spans="6:7" ht="16">
      <c r="F239" s="33"/>
      <c r="G239" s="34"/>
    </row>
    <row r="240" spans="6:7" ht="16">
      <c r="F240" s="33"/>
      <c r="G240" s="34"/>
    </row>
    <row r="241" spans="6:7" ht="16">
      <c r="F241" s="33"/>
      <c r="G241" s="34"/>
    </row>
    <row r="242" spans="6:7" ht="16">
      <c r="F242" s="33"/>
      <c r="G242" s="34"/>
    </row>
    <row r="243" spans="6:7" ht="16">
      <c r="F243" s="33"/>
      <c r="G243" s="34"/>
    </row>
    <row r="244" spans="6:7" ht="16">
      <c r="F244" s="33"/>
      <c r="G244" s="34"/>
    </row>
    <row r="245" spans="6:7" ht="16">
      <c r="F245" s="33"/>
      <c r="G245" s="34"/>
    </row>
    <row r="246" spans="6:7" ht="16">
      <c r="F246" s="33"/>
      <c r="G246" s="34"/>
    </row>
    <row r="247" spans="6:7" ht="16">
      <c r="F247" s="33"/>
      <c r="G247" s="34"/>
    </row>
    <row r="248" spans="6:7" ht="16">
      <c r="F248" s="33"/>
      <c r="G248" s="34"/>
    </row>
    <row r="249" spans="6:7" ht="16">
      <c r="F249" s="33"/>
      <c r="G249" s="34"/>
    </row>
    <row r="250" spans="6:7" ht="16">
      <c r="F250" s="33"/>
      <c r="G250" s="34"/>
    </row>
    <row r="251" spans="6:7" ht="16">
      <c r="F251" s="33"/>
      <c r="G251" s="34"/>
    </row>
    <row r="252" spans="6:7" ht="16">
      <c r="F252" s="33"/>
      <c r="G252" s="34"/>
    </row>
    <row r="253" spans="6:7" ht="16">
      <c r="F253" s="33"/>
      <c r="G253" s="34"/>
    </row>
    <row r="254" spans="6:7" ht="16">
      <c r="F254" s="33"/>
      <c r="G254" s="34"/>
    </row>
    <row r="255" spans="6:7" ht="16">
      <c r="F255" s="33"/>
      <c r="G255" s="34"/>
    </row>
    <row r="256" spans="6:7" ht="16">
      <c r="F256" s="33"/>
      <c r="G256" s="34"/>
    </row>
    <row r="257" spans="6:7" ht="16">
      <c r="F257" s="33"/>
      <c r="G257" s="34"/>
    </row>
    <row r="258" spans="6:7" ht="16">
      <c r="F258" s="33"/>
      <c r="G258" s="34"/>
    </row>
    <row r="259" spans="6:7" ht="16">
      <c r="F259" s="33"/>
      <c r="G259" s="34"/>
    </row>
    <row r="260" spans="6:7" ht="16">
      <c r="F260" s="33"/>
      <c r="G260" s="34"/>
    </row>
    <row r="261" spans="6:7" ht="16">
      <c r="F261" s="33"/>
      <c r="G261" s="34"/>
    </row>
    <row r="262" spans="6:7" ht="16">
      <c r="F262" s="33"/>
      <c r="G262" s="34"/>
    </row>
    <row r="263" spans="6:7" ht="16">
      <c r="F263" s="33"/>
      <c r="G263" s="34"/>
    </row>
    <row r="264" spans="6:7" ht="16">
      <c r="F264" s="33"/>
      <c r="G264" s="34"/>
    </row>
    <row r="265" spans="6:7" ht="16">
      <c r="F265" s="33"/>
      <c r="G265" s="34"/>
    </row>
    <row r="266" spans="6:7" ht="16">
      <c r="F266" s="33"/>
      <c r="G266" s="34"/>
    </row>
    <row r="267" spans="6:7" ht="16">
      <c r="F267" s="33"/>
      <c r="G267" s="34"/>
    </row>
    <row r="268" spans="6:7" ht="16">
      <c r="F268" s="33"/>
      <c r="G268" s="34"/>
    </row>
    <row r="269" spans="6:7" ht="16">
      <c r="F269" s="33"/>
      <c r="G269" s="34"/>
    </row>
    <row r="270" spans="6:7" ht="16">
      <c r="F270" s="33"/>
      <c r="G270" s="34"/>
    </row>
    <row r="271" spans="6:7" ht="16">
      <c r="F271" s="33"/>
      <c r="G271" s="34"/>
    </row>
    <row r="272" spans="6:7" ht="16">
      <c r="F272" s="33"/>
      <c r="G272" s="34"/>
    </row>
    <row r="273" spans="6:7" ht="16">
      <c r="F273" s="33"/>
      <c r="G273" s="34"/>
    </row>
    <row r="274" spans="6:7" ht="16">
      <c r="F274" s="33"/>
      <c r="G274" s="34"/>
    </row>
    <row r="275" spans="6:7" ht="16">
      <c r="F275" s="33"/>
      <c r="G275" s="34"/>
    </row>
    <row r="276" spans="6:7" ht="16">
      <c r="F276" s="33"/>
      <c r="G276" s="34"/>
    </row>
    <row r="277" spans="6:7" ht="16">
      <c r="F277" s="33"/>
      <c r="G277" s="34"/>
    </row>
    <row r="278" spans="6:7" ht="16">
      <c r="F278" s="33"/>
      <c r="G278" s="34"/>
    </row>
    <row r="279" spans="6:7" ht="16">
      <c r="F279" s="33"/>
      <c r="G279" s="34"/>
    </row>
    <row r="280" spans="6:7" ht="16">
      <c r="F280" s="33"/>
      <c r="G280" s="34"/>
    </row>
    <row r="281" spans="6:7" ht="16">
      <c r="F281" s="33"/>
      <c r="G281" s="34"/>
    </row>
    <row r="282" spans="6:7" ht="16">
      <c r="F282" s="33"/>
      <c r="G282" s="34"/>
    </row>
    <row r="283" spans="6:7" ht="16">
      <c r="F283" s="33"/>
      <c r="G283" s="34"/>
    </row>
    <row r="284" spans="6:7" ht="16">
      <c r="F284" s="33"/>
      <c r="G284" s="34"/>
    </row>
    <row r="285" spans="6:7" ht="16">
      <c r="F285" s="33"/>
      <c r="G285" s="34"/>
    </row>
    <row r="286" spans="6:7" ht="16">
      <c r="F286" s="33"/>
      <c r="G286" s="34"/>
    </row>
    <row r="287" spans="6:7" ht="16">
      <c r="F287" s="33"/>
      <c r="G287" s="34"/>
    </row>
    <row r="288" spans="6:7" ht="16">
      <c r="F288" s="33"/>
      <c r="G288" s="34"/>
    </row>
    <row r="289" spans="6:7" ht="16">
      <c r="F289" s="33"/>
      <c r="G289" s="34"/>
    </row>
    <row r="290" spans="6:7" ht="16">
      <c r="F290" s="33"/>
      <c r="G290" s="34"/>
    </row>
    <row r="291" spans="6:7" ht="16">
      <c r="F291" s="33"/>
      <c r="G291" s="34"/>
    </row>
    <row r="292" spans="6:7" ht="16">
      <c r="F292" s="33"/>
      <c r="G292" s="34"/>
    </row>
    <row r="293" spans="6:7" ht="16">
      <c r="F293" s="33"/>
      <c r="G293" s="34"/>
    </row>
    <row r="294" spans="6:7" ht="16">
      <c r="F294" s="33"/>
      <c r="G294" s="34"/>
    </row>
    <row r="295" spans="6:7" ht="16">
      <c r="F295" s="33"/>
      <c r="G295" s="34"/>
    </row>
    <row r="296" spans="6:7" ht="16">
      <c r="F296" s="33"/>
      <c r="G296" s="34"/>
    </row>
    <row r="297" spans="6:7" ht="16">
      <c r="F297" s="33"/>
      <c r="G297" s="34"/>
    </row>
    <row r="298" spans="6:7" ht="16">
      <c r="F298" s="33"/>
      <c r="G298" s="34"/>
    </row>
    <row r="299" spans="6:7" ht="16">
      <c r="F299" s="33"/>
      <c r="G299" s="34"/>
    </row>
    <row r="300" spans="6:7" ht="16">
      <c r="F300" s="33"/>
      <c r="G300" s="34"/>
    </row>
    <row r="301" spans="6:7" ht="16">
      <c r="F301" s="33"/>
      <c r="G301" s="34"/>
    </row>
    <row r="302" spans="6:7" ht="16">
      <c r="F302" s="33"/>
      <c r="G302" s="34"/>
    </row>
    <row r="303" spans="6:7" ht="16">
      <c r="F303" s="33"/>
      <c r="G303" s="34"/>
    </row>
    <row r="304" spans="6:7" ht="16">
      <c r="F304" s="33"/>
      <c r="G304" s="34"/>
    </row>
    <row r="305" spans="6:7" ht="16">
      <c r="F305" s="33"/>
      <c r="G305" s="34"/>
    </row>
    <row r="306" spans="6:7" ht="16">
      <c r="F306" s="33"/>
      <c r="G306" s="34"/>
    </row>
    <row r="307" spans="6:7" ht="16">
      <c r="F307" s="33"/>
      <c r="G307" s="34"/>
    </row>
    <row r="308" spans="6:7" ht="16">
      <c r="F308" s="33"/>
      <c r="G308" s="34"/>
    </row>
    <row r="309" spans="6:7" ht="16">
      <c r="F309" s="33"/>
      <c r="G309" s="34"/>
    </row>
    <row r="310" spans="6:7" ht="16">
      <c r="F310" s="33"/>
      <c r="G310" s="34"/>
    </row>
    <row r="311" spans="6:7" ht="16">
      <c r="F311" s="33"/>
      <c r="G311" s="34"/>
    </row>
    <row r="312" spans="6:7" ht="16">
      <c r="F312" s="33"/>
      <c r="G312" s="34"/>
    </row>
    <row r="313" spans="6:7" ht="16">
      <c r="F313" s="33"/>
      <c r="G313" s="34"/>
    </row>
    <row r="314" spans="6:7" ht="16">
      <c r="F314" s="33"/>
      <c r="G314" s="34"/>
    </row>
    <row r="315" spans="6:7" ht="16">
      <c r="F315" s="33"/>
      <c r="G315" s="34"/>
    </row>
    <row r="316" spans="6:7" ht="16">
      <c r="F316" s="33"/>
      <c r="G316" s="34"/>
    </row>
    <row r="317" spans="6:7" ht="16">
      <c r="F317" s="33"/>
      <c r="G317" s="34"/>
    </row>
    <row r="318" spans="6:7" ht="16">
      <c r="F318" s="33"/>
      <c r="G318" s="34"/>
    </row>
    <row r="319" spans="6:7" ht="16">
      <c r="F319" s="33"/>
      <c r="G319" s="34"/>
    </row>
    <row r="320" spans="6:7" ht="16">
      <c r="F320" s="33"/>
      <c r="G320" s="34"/>
    </row>
    <row r="321" spans="6:7" ht="16">
      <c r="F321" s="33"/>
      <c r="G321" s="34"/>
    </row>
    <row r="322" spans="6:7" ht="16">
      <c r="F322" s="33"/>
      <c r="G322" s="34"/>
    </row>
    <row r="323" spans="6:7" ht="16">
      <c r="F323" s="33"/>
      <c r="G323" s="34"/>
    </row>
    <row r="324" spans="6:7" ht="16">
      <c r="F324" s="33"/>
      <c r="G324" s="34"/>
    </row>
    <row r="325" spans="6:7" ht="16">
      <c r="F325" s="33"/>
      <c r="G325" s="34"/>
    </row>
    <row r="326" spans="6:7" ht="16">
      <c r="F326" s="33"/>
      <c r="G326" s="34"/>
    </row>
    <row r="327" spans="6:7" ht="16">
      <c r="F327" s="33"/>
      <c r="G327" s="34"/>
    </row>
    <row r="328" spans="6:7" ht="16">
      <c r="F328" s="33"/>
      <c r="G328" s="34"/>
    </row>
    <row r="329" spans="6:7" ht="16">
      <c r="F329" s="33"/>
      <c r="G329" s="34"/>
    </row>
    <row r="330" spans="6:7" ht="16">
      <c r="F330" s="33"/>
      <c r="G330" s="34"/>
    </row>
    <row r="331" spans="6:7" ht="16">
      <c r="F331" s="33"/>
      <c r="G331" s="34"/>
    </row>
    <row r="332" spans="6:7" ht="16">
      <c r="F332" s="33"/>
      <c r="G332" s="34"/>
    </row>
    <row r="333" spans="6:7" ht="16">
      <c r="F333" s="33"/>
      <c r="G333" s="34"/>
    </row>
    <row r="334" spans="6:7" ht="16">
      <c r="F334" s="33"/>
      <c r="G334" s="34"/>
    </row>
    <row r="335" spans="6:7" ht="16">
      <c r="F335" s="33"/>
      <c r="G335" s="34"/>
    </row>
    <row r="336" spans="6:7" ht="16">
      <c r="F336" s="33"/>
      <c r="G336" s="34"/>
    </row>
    <row r="337" spans="6:7" ht="16">
      <c r="F337" s="33"/>
      <c r="G337" s="34"/>
    </row>
    <row r="338" spans="6:7" ht="16">
      <c r="F338" s="33"/>
      <c r="G338" s="34"/>
    </row>
    <row r="339" spans="6:7" ht="16">
      <c r="F339" s="33"/>
      <c r="G339" s="34"/>
    </row>
    <row r="340" spans="6:7" ht="16">
      <c r="F340" s="33"/>
      <c r="G340" s="34"/>
    </row>
    <row r="341" spans="6:7" ht="16">
      <c r="F341" s="33"/>
      <c r="G341" s="34"/>
    </row>
    <row r="342" spans="6:7" ht="16">
      <c r="F342" s="33"/>
      <c r="G342" s="34"/>
    </row>
    <row r="343" spans="6:7" ht="16">
      <c r="F343" s="33"/>
      <c r="G343" s="34"/>
    </row>
    <row r="344" spans="6:7" ht="16">
      <c r="F344" s="33"/>
      <c r="G344" s="34"/>
    </row>
    <row r="345" spans="6:7" ht="16">
      <c r="F345" s="33"/>
      <c r="G345" s="34"/>
    </row>
    <row r="346" spans="6:7" ht="16">
      <c r="F346" s="33"/>
      <c r="G346" s="34"/>
    </row>
    <row r="347" spans="6:7" ht="16">
      <c r="F347" s="33"/>
      <c r="G347" s="34"/>
    </row>
    <row r="348" spans="6:7" ht="16">
      <c r="F348" s="33"/>
      <c r="G348" s="34"/>
    </row>
    <row r="349" spans="6:7" ht="16">
      <c r="F349" s="33"/>
      <c r="G349" s="34"/>
    </row>
    <row r="350" spans="6:7" ht="16">
      <c r="F350" s="33"/>
      <c r="G350" s="34"/>
    </row>
    <row r="351" spans="6:7" ht="16">
      <c r="F351" s="33"/>
      <c r="G351" s="34"/>
    </row>
    <row r="352" spans="6:7" ht="16">
      <c r="F352" s="33"/>
      <c r="G352" s="34"/>
    </row>
    <row r="353" spans="6:7" ht="16">
      <c r="F353" s="33"/>
      <c r="G353" s="34"/>
    </row>
    <row r="354" spans="6:7" ht="16">
      <c r="F354" s="33"/>
      <c r="G354" s="34"/>
    </row>
    <row r="355" spans="6:7" ht="16">
      <c r="F355" s="33"/>
      <c r="G355" s="34"/>
    </row>
    <row r="356" spans="6:7" ht="16">
      <c r="F356" s="33"/>
      <c r="G356" s="34"/>
    </row>
    <row r="357" spans="6:7" ht="16">
      <c r="F357" s="33"/>
      <c r="G357" s="34"/>
    </row>
    <row r="358" spans="6:7" ht="16">
      <c r="F358" s="33"/>
      <c r="G358" s="34"/>
    </row>
    <row r="359" spans="6:7" ht="16">
      <c r="F359" s="33"/>
      <c r="G359" s="34"/>
    </row>
    <row r="360" spans="6:7" ht="16">
      <c r="F360" s="33"/>
      <c r="G360" s="34"/>
    </row>
    <row r="361" spans="6:7" ht="16">
      <c r="F361" s="33"/>
      <c r="G361" s="34"/>
    </row>
    <row r="362" spans="6:7" ht="16">
      <c r="F362" s="33"/>
      <c r="G362" s="34"/>
    </row>
    <row r="363" spans="6:7" ht="16">
      <c r="F363" s="33"/>
      <c r="G363" s="34"/>
    </row>
    <row r="364" spans="6:7" ht="16">
      <c r="F364" s="33"/>
      <c r="G364" s="34"/>
    </row>
    <row r="365" spans="6:7" ht="16">
      <c r="F365" s="33"/>
      <c r="G365" s="34"/>
    </row>
    <row r="366" spans="6:7" ht="16">
      <c r="F366" s="33"/>
      <c r="G366" s="34"/>
    </row>
    <row r="367" spans="6:7" ht="16">
      <c r="F367" s="33"/>
      <c r="G367" s="34"/>
    </row>
    <row r="368" spans="6:7" ht="16">
      <c r="F368" s="33"/>
      <c r="G368" s="34"/>
    </row>
    <row r="369" spans="6:7" ht="16">
      <c r="F369" s="33"/>
      <c r="G369" s="34"/>
    </row>
    <row r="370" spans="6:7" ht="16">
      <c r="F370" s="33"/>
      <c r="G370" s="34"/>
    </row>
    <row r="371" spans="6:7" ht="16">
      <c r="F371" s="33"/>
      <c r="G371" s="34"/>
    </row>
    <row r="372" spans="6:7" ht="16">
      <c r="F372" s="33"/>
      <c r="G372" s="34"/>
    </row>
    <row r="373" spans="6:7" ht="16">
      <c r="F373" s="33"/>
      <c r="G373" s="34"/>
    </row>
    <row r="374" spans="6:7" ht="16">
      <c r="F374" s="33"/>
      <c r="G374" s="34"/>
    </row>
    <row r="375" spans="6:7" ht="16">
      <c r="F375" s="33"/>
      <c r="G375" s="34"/>
    </row>
    <row r="376" spans="6:7" ht="16">
      <c r="F376" s="33"/>
      <c r="G376" s="34"/>
    </row>
    <row r="377" spans="6:7" ht="16">
      <c r="F377" s="33"/>
      <c r="G377" s="34"/>
    </row>
    <row r="378" spans="6:7" ht="16">
      <c r="F378" s="33"/>
      <c r="G378" s="34"/>
    </row>
    <row r="379" spans="6:7" ht="16">
      <c r="F379" s="33"/>
      <c r="G379" s="34"/>
    </row>
    <row r="380" spans="6:7" ht="16">
      <c r="F380" s="33"/>
      <c r="G380" s="34"/>
    </row>
    <row r="381" spans="6:7" ht="16">
      <c r="F381" s="33"/>
      <c r="G381" s="34"/>
    </row>
    <row r="382" spans="6:7" ht="16">
      <c r="F382" s="33"/>
      <c r="G382" s="34"/>
    </row>
    <row r="383" spans="6:7" ht="16">
      <c r="F383" s="33"/>
      <c r="G383" s="34"/>
    </row>
    <row r="384" spans="6:7" ht="16">
      <c r="F384" s="33"/>
      <c r="G384" s="34"/>
    </row>
    <row r="385" spans="6:7" ht="16">
      <c r="F385" s="33"/>
      <c r="G385" s="34"/>
    </row>
    <row r="386" spans="6:7" ht="16">
      <c r="F386" s="33"/>
      <c r="G386" s="34"/>
    </row>
    <row r="387" spans="6:7" ht="16">
      <c r="F387" s="33"/>
      <c r="G387" s="34"/>
    </row>
    <row r="388" spans="6:7" ht="16">
      <c r="F388" s="33"/>
      <c r="G388" s="34"/>
    </row>
    <row r="389" spans="6:7" ht="16">
      <c r="F389" s="33"/>
      <c r="G389" s="34"/>
    </row>
    <row r="390" spans="6:7" ht="16">
      <c r="F390" s="33"/>
      <c r="G390" s="34"/>
    </row>
    <row r="391" spans="6:7" ht="16">
      <c r="F391" s="33"/>
      <c r="G391" s="34"/>
    </row>
    <row r="392" spans="6:7" ht="16">
      <c r="F392" s="33"/>
      <c r="G392" s="34"/>
    </row>
    <row r="393" spans="6:7" ht="16">
      <c r="F393" s="33"/>
      <c r="G393" s="34"/>
    </row>
    <row r="394" spans="6:7" ht="16">
      <c r="F394" s="33"/>
      <c r="G394" s="34"/>
    </row>
    <row r="395" spans="6:7" ht="16">
      <c r="F395" s="33"/>
      <c r="G395" s="34"/>
    </row>
    <row r="396" spans="6:7" ht="16">
      <c r="F396" s="33"/>
      <c r="G396" s="34"/>
    </row>
    <row r="397" spans="6:7" ht="16">
      <c r="F397" s="33"/>
      <c r="G397" s="34"/>
    </row>
    <row r="398" spans="6:7" ht="16">
      <c r="F398" s="33"/>
      <c r="G398" s="34"/>
    </row>
    <row r="399" spans="6:7" ht="16">
      <c r="F399" s="33"/>
      <c r="G399" s="34"/>
    </row>
    <row r="400" spans="6:7" ht="16">
      <c r="F400" s="33"/>
      <c r="G400" s="34"/>
    </row>
    <row r="401" spans="6:7" ht="16">
      <c r="F401" s="33"/>
      <c r="G401" s="34"/>
    </row>
    <row r="402" spans="6:7" ht="16">
      <c r="F402" s="33"/>
      <c r="G402" s="34"/>
    </row>
    <row r="403" spans="6:7" ht="16">
      <c r="F403" s="33"/>
      <c r="G403" s="34"/>
    </row>
    <row r="404" spans="6:7" ht="16">
      <c r="F404" s="33"/>
      <c r="G404" s="34"/>
    </row>
    <row r="405" spans="6:7" ht="16">
      <c r="F405" s="33"/>
      <c r="G405" s="34"/>
    </row>
    <row r="406" spans="6:7" ht="16">
      <c r="F406" s="33"/>
      <c r="G406" s="34"/>
    </row>
    <row r="407" spans="6:7" ht="16">
      <c r="F407" s="33"/>
      <c r="G407" s="34"/>
    </row>
    <row r="408" spans="6:7" ht="16">
      <c r="F408" s="33"/>
      <c r="G408" s="34"/>
    </row>
    <row r="409" spans="6:7" ht="16">
      <c r="F409" s="33"/>
      <c r="G409" s="34"/>
    </row>
    <row r="410" spans="6:7" ht="16">
      <c r="F410" s="33"/>
      <c r="G410" s="34"/>
    </row>
    <row r="411" spans="6:7" ht="16">
      <c r="F411" s="33"/>
      <c r="G411" s="34"/>
    </row>
    <row r="412" spans="6:7" ht="16">
      <c r="F412" s="33"/>
      <c r="G412" s="34"/>
    </row>
    <row r="413" spans="6:7" ht="16">
      <c r="F413" s="33"/>
      <c r="G413" s="34"/>
    </row>
    <row r="414" spans="6:7" ht="16">
      <c r="F414" s="33"/>
      <c r="G414" s="34"/>
    </row>
    <row r="415" spans="6:7" ht="16">
      <c r="F415" s="33"/>
      <c r="G415" s="34"/>
    </row>
    <row r="416" spans="6:7" ht="16">
      <c r="F416" s="33"/>
      <c r="G416" s="34"/>
    </row>
    <row r="417" spans="6:7" ht="16">
      <c r="F417" s="33"/>
      <c r="G417" s="34"/>
    </row>
    <row r="418" spans="6:7" ht="16">
      <c r="F418" s="33"/>
      <c r="G418" s="34"/>
    </row>
    <row r="419" spans="6:7" ht="16">
      <c r="F419" s="33"/>
      <c r="G419" s="34"/>
    </row>
    <row r="420" spans="6:7" ht="16">
      <c r="F420" s="33"/>
      <c r="G420" s="34"/>
    </row>
    <row r="421" spans="6:7" ht="16">
      <c r="F421" s="33"/>
      <c r="G421" s="34"/>
    </row>
    <row r="422" spans="6:7" ht="16">
      <c r="F422" s="33"/>
      <c r="G422" s="34"/>
    </row>
    <row r="423" spans="6:7" ht="16">
      <c r="F423" s="33"/>
      <c r="G423" s="34"/>
    </row>
    <row r="424" spans="6:7" ht="16">
      <c r="F424" s="33"/>
      <c r="G424" s="34"/>
    </row>
    <row r="425" spans="6:7" ht="16">
      <c r="F425" s="33"/>
      <c r="G425" s="34"/>
    </row>
    <row r="426" spans="6:7" ht="16">
      <c r="F426" s="33"/>
      <c r="G426" s="34"/>
    </row>
    <row r="427" spans="6:7" ht="16">
      <c r="F427" s="33"/>
      <c r="G427" s="34"/>
    </row>
    <row r="428" spans="6:7" ht="16">
      <c r="F428" s="33"/>
      <c r="G428" s="34"/>
    </row>
    <row r="429" spans="6:7" ht="16">
      <c r="F429" s="33"/>
      <c r="G429" s="34"/>
    </row>
    <row r="430" spans="6:7" ht="16">
      <c r="F430" s="33"/>
      <c r="G430" s="34"/>
    </row>
    <row r="431" spans="6:7" ht="16">
      <c r="F431" s="33"/>
      <c r="G431" s="34"/>
    </row>
    <row r="432" spans="6:7" ht="16">
      <c r="F432" s="33"/>
      <c r="G432" s="34"/>
    </row>
    <row r="433" spans="6:7" ht="16">
      <c r="F433" s="33"/>
      <c r="G433" s="34"/>
    </row>
    <row r="434" spans="6:7" ht="16">
      <c r="F434" s="33"/>
      <c r="G434" s="34"/>
    </row>
    <row r="435" spans="6:7" ht="16">
      <c r="F435" s="33"/>
      <c r="G435" s="34"/>
    </row>
    <row r="436" spans="6:7" ht="16">
      <c r="F436" s="33"/>
      <c r="G436" s="34"/>
    </row>
    <row r="437" spans="6:7" ht="16">
      <c r="F437" s="33"/>
      <c r="G437" s="34"/>
    </row>
    <row r="438" spans="6:7" ht="16">
      <c r="F438" s="33"/>
      <c r="G438" s="34"/>
    </row>
    <row r="439" spans="6:7" ht="16">
      <c r="F439" s="33"/>
      <c r="G439" s="34"/>
    </row>
    <row r="440" spans="6:7" ht="16">
      <c r="F440" s="33"/>
      <c r="G440" s="34"/>
    </row>
    <row r="441" spans="6:7" ht="16">
      <c r="F441" s="33"/>
      <c r="G441" s="34"/>
    </row>
    <row r="442" spans="6:7" ht="16">
      <c r="F442" s="33"/>
      <c r="G442" s="34"/>
    </row>
    <row r="443" spans="6:7" ht="16">
      <c r="F443" s="33"/>
      <c r="G443" s="34"/>
    </row>
    <row r="444" spans="6:7" ht="16">
      <c r="F444" s="33"/>
      <c r="G444" s="34"/>
    </row>
    <row r="445" spans="6:7" ht="16">
      <c r="F445" s="33"/>
      <c r="G445" s="34"/>
    </row>
    <row r="446" spans="6:7" ht="16">
      <c r="F446" s="33"/>
      <c r="G446" s="34"/>
    </row>
    <row r="447" spans="6:7" ht="16">
      <c r="F447" s="33"/>
      <c r="G447" s="34"/>
    </row>
    <row r="448" spans="6:7" ht="16">
      <c r="F448" s="33"/>
      <c r="G448" s="34"/>
    </row>
    <row r="449" spans="6:7" ht="16">
      <c r="F449" s="33"/>
      <c r="G449" s="34"/>
    </row>
    <row r="450" spans="6:7" ht="16">
      <c r="F450" s="33"/>
      <c r="G450" s="34"/>
    </row>
    <row r="451" spans="6:7" ht="16">
      <c r="F451" s="33"/>
      <c r="G451" s="34"/>
    </row>
    <row r="452" spans="6:7" ht="16">
      <c r="F452" s="33"/>
      <c r="G452" s="34"/>
    </row>
    <row r="453" spans="6:7" ht="16">
      <c r="F453" s="33"/>
      <c r="G453" s="34"/>
    </row>
    <row r="454" spans="6:7" ht="16">
      <c r="F454" s="33"/>
      <c r="G454" s="34"/>
    </row>
    <row r="455" spans="6:7" ht="16">
      <c r="F455" s="33"/>
      <c r="G455" s="34"/>
    </row>
    <row r="456" spans="6:7" ht="16">
      <c r="F456" s="33"/>
      <c r="G456" s="34"/>
    </row>
    <row r="457" spans="6:7" ht="16">
      <c r="F457" s="33"/>
      <c r="G457" s="34"/>
    </row>
    <row r="458" spans="6:7" ht="16">
      <c r="F458" s="33"/>
      <c r="G458" s="34"/>
    </row>
    <row r="459" spans="6:7" ht="16">
      <c r="F459" s="33"/>
      <c r="G459" s="34"/>
    </row>
    <row r="460" spans="6:7" ht="16">
      <c r="F460" s="33"/>
      <c r="G460" s="34"/>
    </row>
    <row r="461" spans="6:7" ht="16">
      <c r="F461" s="33"/>
      <c r="G461" s="34"/>
    </row>
    <row r="462" spans="6:7" ht="16">
      <c r="F462" s="33"/>
      <c r="G462" s="34"/>
    </row>
    <row r="463" spans="6:7" ht="16">
      <c r="F463" s="33"/>
      <c r="G463" s="34"/>
    </row>
    <row r="464" spans="6:7" ht="16">
      <c r="F464" s="33"/>
      <c r="G464" s="34"/>
    </row>
    <row r="465" spans="6:7" ht="16">
      <c r="F465" s="33"/>
      <c r="G465" s="34"/>
    </row>
    <row r="466" spans="6:7" ht="16">
      <c r="F466" s="33"/>
      <c r="G466" s="34"/>
    </row>
    <row r="467" spans="6:7" ht="16">
      <c r="F467" s="33"/>
      <c r="G467" s="34"/>
    </row>
    <row r="468" spans="6:7" ht="16">
      <c r="F468" s="33"/>
      <c r="G468" s="34"/>
    </row>
    <row r="469" spans="6:7" ht="16">
      <c r="F469" s="33"/>
      <c r="G469" s="34"/>
    </row>
    <row r="470" spans="6:7" ht="16">
      <c r="F470" s="33"/>
      <c r="G470" s="34"/>
    </row>
    <row r="471" spans="6:7" ht="16">
      <c r="F471" s="33"/>
      <c r="G471" s="34"/>
    </row>
    <row r="472" spans="6:7" ht="16">
      <c r="F472" s="33"/>
      <c r="G472" s="34"/>
    </row>
    <row r="473" spans="6:7" ht="16">
      <c r="F473" s="33"/>
      <c r="G473" s="34"/>
    </row>
    <row r="474" spans="6:7" ht="16">
      <c r="F474" s="33"/>
      <c r="G474" s="34"/>
    </row>
    <row r="475" spans="6:7" ht="16">
      <c r="F475" s="33"/>
      <c r="G475" s="34"/>
    </row>
    <row r="476" spans="6:7" ht="16">
      <c r="F476" s="33"/>
      <c r="G476" s="34"/>
    </row>
    <row r="477" spans="6:7" ht="16">
      <c r="F477" s="33"/>
      <c r="G477" s="34"/>
    </row>
    <row r="478" spans="6:7" ht="16">
      <c r="F478" s="33"/>
      <c r="G478" s="34"/>
    </row>
    <row r="479" spans="6:7" ht="16">
      <c r="F479" s="33"/>
      <c r="G479" s="34"/>
    </row>
    <row r="480" spans="6:7" ht="16">
      <c r="F480" s="33"/>
      <c r="G480" s="34"/>
    </row>
    <row r="481" spans="6:7" ht="16">
      <c r="F481" s="33"/>
      <c r="G481" s="34"/>
    </row>
    <row r="482" spans="6:7" ht="16">
      <c r="F482" s="33"/>
      <c r="G482" s="34"/>
    </row>
    <row r="483" spans="6:7" ht="16">
      <c r="F483" s="33"/>
      <c r="G483" s="34"/>
    </row>
    <row r="484" spans="6:7" ht="16">
      <c r="F484" s="33"/>
      <c r="G484" s="34"/>
    </row>
    <row r="485" spans="6:7" ht="16">
      <c r="F485" s="33"/>
      <c r="G485" s="34"/>
    </row>
    <row r="486" spans="6:7" ht="16">
      <c r="F486" s="33"/>
      <c r="G486" s="34"/>
    </row>
    <row r="487" spans="6:7" ht="16">
      <c r="F487" s="33"/>
      <c r="G487" s="34"/>
    </row>
    <row r="488" spans="6:7" ht="16">
      <c r="F488" s="33"/>
      <c r="G488" s="34"/>
    </row>
    <row r="489" spans="6:7" ht="16">
      <c r="F489" s="33"/>
      <c r="G489" s="34"/>
    </row>
    <row r="490" spans="6:7" ht="16">
      <c r="F490" s="33"/>
      <c r="G490" s="34"/>
    </row>
    <row r="491" spans="6:7" ht="16">
      <c r="F491" s="33"/>
      <c r="G491" s="34"/>
    </row>
    <row r="492" spans="6:7" ht="16">
      <c r="F492" s="33"/>
      <c r="G492" s="34"/>
    </row>
    <row r="493" spans="6:7" ht="16">
      <c r="F493" s="33"/>
      <c r="G493" s="34"/>
    </row>
    <row r="494" spans="6:7" ht="16">
      <c r="F494" s="33"/>
      <c r="G494" s="34"/>
    </row>
    <row r="495" spans="6:7" ht="16">
      <c r="F495" s="33"/>
      <c r="G495" s="34"/>
    </row>
    <row r="496" spans="6:7" ht="16">
      <c r="F496" s="33"/>
      <c r="G496" s="34"/>
    </row>
    <row r="497" spans="6:7" ht="16">
      <c r="F497" s="33"/>
      <c r="G497" s="34"/>
    </row>
    <row r="498" spans="6:7" ht="16">
      <c r="F498" s="33"/>
      <c r="G498" s="34"/>
    </row>
    <row r="499" spans="6:7" ht="16">
      <c r="F499" s="33"/>
      <c r="G499" s="34"/>
    </row>
    <row r="500" spans="6:7" ht="16">
      <c r="F500" s="33"/>
      <c r="G500" s="34"/>
    </row>
    <row r="501" spans="6:7" ht="16">
      <c r="F501" s="33"/>
      <c r="G501" s="34"/>
    </row>
    <row r="502" spans="6:7" ht="16">
      <c r="F502" s="33"/>
      <c r="G502" s="34"/>
    </row>
    <row r="503" spans="6:7" ht="16">
      <c r="F503" s="33"/>
      <c r="G503" s="34"/>
    </row>
    <row r="504" spans="6:7" ht="16">
      <c r="F504" s="33"/>
      <c r="G504" s="34"/>
    </row>
    <row r="505" spans="6:7" ht="16">
      <c r="F505" s="33"/>
      <c r="G505" s="34"/>
    </row>
    <row r="506" spans="6:7" ht="16">
      <c r="F506" s="33"/>
      <c r="G506" s="34"/>
    </row>
    <row r="507" spans="6:7" ht="16">
      <c r="F507" s="33"/>
      <c r="G507" s="34"/>
    </row>
    <row r="508" spans="6:7" ht="16">
      <c r="F508" s="33"/>
      <c r="G508" s="34"/>
    </row>
    <row r="509" spans="6:7" ht="16">
      <c r="F509" s="33"/>
      <c r="G509" s="34"/>
    </row>
    <row r="510" spans="6:7" ht="16">
      <c r="F510" s="33"/>
      <c r="G510" s="34"/>
    </row>
    <row r="511" spans="6:7" ht="16">
      <c r="F511" s="33"/>
      <c r="G511" s="34"/>
    </row>
    <row r="512" spans="6:7" ht="16">
      <c r="F512" s="33"/>
      <c r="G512" s="34"/>
    </row>
    <row r="513" spans="6:7" ht="16">
      <c r="F513" s="33"/>
      <c r="G513" s="34"/>
    </row>
    <row r="514" spans="6:7" ht="16">
      <c r="F514" s="33"/>
      <c r="G514" s="34"/>
    </row>
    <row r="515" spans="6:7" ht="16">
      <c r="F515" s="33"/>
      <c r="G515" s="34"/>
    </row>
    <row r="516" spans="6:7" ht="16">
      <c r="F516" s="33"/>
      <c r="G516" s="34"/>
    </row>
    <row r="517" spans="6:7" ht="16">
      <c r="F517" s="33"/>
      <c r="G517" s="34"/>
    </row>
    <row r="518" spans="6:7" ht="16">
      <c r="F518" s="33"/>
      <c r="G518" s="34"/>
    </row>
    <row r="519" spans="6:7" ht="16">
      <c r="F519" s="33"/>
      <c r="G519" s="34"/>
    </row>
    <row r="520" spans="6:7" ht="16">
      <c r="F520" s="33"/>
      <c r="G520" s="34"/>
    </row>
    <row r="521" spans="6:7" ht="16">
      <c r="F521" s="33"/>
      <c r="G521" s="34"/>
    </row>
    <row r="522" spans="6:7" ht="16">
      <c r="F522" s="33"/>
      <c r="G522" s="34"/>
    </row>
    <row r="523" spans="6:7" ht="16">
      <c r="F523" s="33"/>
      <c r="G523" s="34"/>
    </row>
    <row r="524" spans="6:7" ht="16">
      <c r="F524" s="33"/>
      <c r="G524" s="34"/>
    </row>
    <row r="525" spans="6:7" ht="16">
      <c r="F525" s="33"/>
      <c r="G525" s="34"/>
    </row>
    <row r="526" spans="6:7" ht="16">
      <c r="F526" s="33"/>
      <c r="G526" s="34"/>
    </row>
    <row r="527" spans="6:7" ht="16">
      <c r="F527" s="33"/>
      <c r="G527" s="34"/>
    </row>
    <row r="528" spans="6:7" ht="16">
      <c r="F528" s="33"/>
      <c r="G528" s="34"/>
    </row>
    <row r="529" spans="6:7" ht="16">
      <c r="F529" s="33"/>
      <c r="G529" s="34"/>
    </row>
    <row r="530" spans="6:7" ht="16">
      <c r="F530" s="33"/>
      <c r="G530" s="34"/>
    </row>
    <row r="531" spans="6:7" ht="16">
      <c r="F531" s="33"/>
      <c r="G531" s="34"/>
    </row>
    <row r="532" spans="6:7" ht="16">
      <c r="F532" s="33"/>
      <c r="G532" s="34"/>
    </row>
    <row r="533" spans="6:7" ht="16">
      <c r="F533" s="33"/>
      <c r="G533" s="34"/>
    </row>
    <row r="534" spans="6:7" ht="16">
      <c r="F534" s="33"/>
      <c r="G534" s="34"/>
    </row>
    <row r="535" spans="6:7" ht="16">
      <c r="F535" s="33"/>
      <c r="G535" s="34"/>
    </row>
    <row r="536" spans="6:7" ht="16">
      <c r="F536" s="33"/>
      <c r="G536" s="34"/>
    </row>
    <row r="537" spans="6:7" ht="16">
      <c r="F537" s="33"/>
      <c r="G537" s="34"/>
    </row>
    <row r="538" spans="6:7" ht="16">
      <c r="F538" s="33"/>
      <c r="G538" s="34"/>
    </row>
    <row r="539" spans="6:7" ht="16">
      <c r="F539" s="33"/>
      <c r="G539" s="34"/>
    </row>
    <row r="540" spans="6:7" ht="16">
      <c r="F540" s="33"/>
      <c r="G540" s="34"/>
    </row>
    <row r="541" spans="6:7" ht="16">
      <c r="F541" s="33"/>
      <c r="G541" s="34"/>
    </row>
    <row r="542" spans="6:7" ht="16">
      <c r="F542" s="33"/>
      <c r="G542" s="34"/>
    </row>
    <row r="543" spans="6:7" ht="16">
      <c r="F543" s="33"/>
      <c r="G543" s="34"/>
    </row>
    <row r="544" spans="6:7" ht="16">
      <c r="F544" s="33"/>
      <c r="G544" s="34"/>
    </row>
    <row r="545" spans="6:7" ht="16">
      <c r="F545" s="33"/>
      <c r="G545" s="34"/>
    </row>
    <row r="546" spans="6:7" ht="16">
      <c r="F546" s="33"/>
      <c r="G546" s="34"/>
    </row>
    <row r="547" spans="6:7" ht="16">
      <c r="F547" s="33"/>
      <c r="G547" s="34"/>
    </row>
    <row r="548" spans="6:7" ht="16">
      <c r="F548" s="33"/>
      <c r="G548" s="34"/>
    </row>
    <row r="549" spans="6:7" ht="16">
      <c r="F549" s="33"/>
      <c r="G549" s="34"/>
    </row>
    <row r="550" spans="6:7" ht="16">
      <c r="F550" s="33"/>
      <c r="G550" s="34"/>
    </row>
    <row r="551" spans="6:7" ht="16">
      <c r="F551" s="33"/>
      <c r="G551" s="34"/>
    </row>
    <row r="552" spans="6:7" ht="16">
      <c r="F552" s="33"/>
      <c r="G552" s="34"/>
    </row>
    <row r="553" spans="6:7" ht="16">
      <c r="F553" s="33"/>
      <c r="G553" s="34"/>
    </row>
    <row r="554" spans="6:7" ht="16">
      <c r="F554" s="33"/>
      <c r="G554" s="34"/>
    </row>
    <row r="555" spans="6:7" ht="16">
      <c r="F555" s="33"/>
      <c r="G555" s="34"/>
    </row>
    <row r="556" spans="6:7" ht="16">
      <c r="F556" s="33"/>
      <c r="G556" s="34"/>
    </row>
    <row r="557" spans="6:7" ht="16">
      <c r="F557" s="33"/>
      <c r="G557" s="34"/>
    </row>
    <row r="558" spans="6:7" ht="16">
      <c r="F558" s="33"/>
      <c r="G558" s="34"/>
    </row>
    <row r="559" spans="6:7" ht="16">
      <c r="F559" s="33"/>
      <c r="G559" s="34"/>
    </row>
    <row r="560" spans="6:7" ht="16">
      <c r="F560" s="33"/>
      <c r="G560" s="34"/>
    </row>
    <row r="561" spans="6:7" ht="16">
      <c r="F561" s="33"/>
      <c r="G561" s="34"/>
    </row>
    <row r="562" spans="6:7" ht="16">
      <c r="F562" s="33"/>
      <c r="G562" s="34"/>
    </row>
    <row r="563" spans="6:7" ht="16">
      <c r="F563" s="33"/>
      <c r="G563" s="34"/>
    </row>
    <row r="564" spans="6:7" ht="16">
      <c r="F564" s="33"/>
      <c r="G564" s="34"/>
    </row>
    <row r="565" spans="6:7" ht="16">
      <c r="F565" s="33"/>
      <c r="G565" s="34"/>
    </row>
    <row r="566" spans="6:7" ht="16">
      <c r="F566" s="33"/>
      <c r="G566" s="34"/>
    </row>
    <row r="567" spans="6:7" ht="16">
      <c r="F567" s="33"/>
      <c r="G567" s="34"/>
    </row>
    <row r="568" spans="6:7" ht="16">
      <c r="F568" s="33"/>
      <c r="G568" s="34"/>
    </row>
    <row r="569" spans="6:7" ht="16">
      <c r="F569" s="33"/>
      <c r="G569" s="34"/>
    </row>
    <row r="570" spans="6:7" ht="16">
      <c r="F570" s="33"/>
      <c r="G570" s="34"/>
    </row>
    <row r="571" spans="6:7" ht="16">
      <c r="F571" s="33"/>
      <c r="G571" s="34"/>
    </row>
    <row r="572" spans="6:7" ht="16">
      <c r="F572" s="33"/>
      <c r="G572" s="34"/>
    </row>
    <row r="573" spans="6:7" ht="16">
      <c r="F573" s="33"/>
      <c r="G573" s="34"/>
    </row>
    <row r="574" spans="6:7" ht="16">
      <c r="F574" s="33"/>
      <c r="G574" s="34"/>
    </row>
    <row r="575" spans="6:7" ht="16">
      <c r="F575" s="33"/>
      <c r="G575" s="34"/>
    </row>
    <row r="576" spans="6:7" ht="16">
      <c r="F576" s="33"/>
      <c r="G576" s="34"/>
    </row>
    <row r="577" spans="6:7" ht="16">
      <c r="F577" s="33"/>
      <c r="G577" s="34"/>
    </row>
    <row r="578" spans="6:7" ht="16">
      <c r="F578" s="33"/>
      <c r="G578" s="34"/>
    </row>
    <row r="579" spans="6:7" ht="16">
      <c r="F579" s="33"/>
      <c r="G579" s="34"/>
    </row>
    <row r="580" spans="6:7" ht="16">
      <c r="F580" s="33"/>
      <c r="G580" s="34"/>
    </row>
    <row r="581" spans="6:7" ht="16">
      <c r="F581" s="33"/>
      <c r="G581" s="34"/>
    </row>
    <row r="582" spans="6:7" ht="16">
      <c r="F582" s="33"/>
      <c r="G582" s="34"/>
    </row>
    <row r="583" spans="6:7" ht="16">
      <c r="F583" s="33"/>
      <c r="G583" s="34"/>
    </row>
    <row r="584" spans="6:7" ht="16">
      <c r="F584" s="33"/>
      <c r="G584" s="34"/>
    </row>
    <row r="585" spans="6:7" ht="16">
      <c r="F585" s="33"/>
      <c r="G585" s="34"/>
    </row>
    <row r="586" spans="6:7" ht="16">
      <c r="F586" s="33"/>
      <c r="G586" s="34"/>
    </row>
    <row r="587" spans="6:7" ht="16">
      <c r="F587" s="33"/>
      <c r="G587" s="34"/>
    </row>
    <row r="588" spans="6:7" ht="16">
      <c r="F588" s="33"/>
      <c r="G588" s="34"/>
    </row>
    <row r="589" spans="6:7" ht="16">
      <c r="F589" s="33"/>
      <c r="G589" s="34"/>
    </row>
    <row r="590" spans="6:7" ht="16">
      <c r="F590" s="33"/>
      <c r="G590" s="34"/>
    </row>
    <row r="591" spans="6:7" ht="16">
      <c r="F591" s="33"/>
      <c r="G591" s="34"/>
    </row>
    <row r="592" spans="6:7" ht="16">
      <c r="F592" s="33"/>
      <c r="G592" s="34"/>
    </row>
    <row r="593" spans="6:7" ht="16">
      <c r="F593" s="33"/>
      <c r="G593" s="34"/>
    </row>
    <row r="594" spans="6:7" ht="16">
      <c r="F594" s="33"/>
      <c r="G594" s="34"/>
    </row>
    <row r="595" spans="6:7" ht="16">
      <c r="F595" s="33"/>
      <c r="G595" s="34"/>
    </row>
    <row r="596" spans="6:7" ht="16">
      <c r="F596" s="33"/>
      <c r="G596" s="34"/>
    </row>
    <row r="597" spans="6:7" ht="16">
      <c r="F597" s="33"/>
      <c r="G597" s="34"/>
    </row>
    <row r="598" spans="6:7" ht="16">
      <c r="F598" s="33"/>
      <c r="G598" s="34"/>
    </row>
    <row r="599" spans="6:7" ht="16">
      <c r="F599" s="33"/>
      <c r="G599" s="34"/>
    </row>
    <row r="600" spans="6:7" ht="16">
      <c r="F600" s="33"/>
      <c r="G600" s="34"/>
    </row>
    <row r="601" spans="6:7" ht="16">
      <c r="F601" s="33"/>
      <c r="G601" s="34"/>
    </row>
    <row r="602" spans="6:7" ht="16">
      <c r="F602" s="33"/>
      <c r="G602" s="34"/>
    </row>
    <row r="603" spans="6:7" ht="16">
      <c r="F603" s="33"/>
      <c r="G603" s="34"/>
    </row>
    <row r="604" spans="6:7" ht="16">
      <c r="F604" s="33"/>
      <c r="G604" s="34"/>
    </row>
    <row r="605" spans="6:7" ht="16">
      <c r="F605" s="33"/>
      <c r="G605" s="34"/>
    </row>
    <row r="606" spans="6:7" ht="16">
      <c r="F606" s="33"/>
      <c r="G606" s="34"/>
    </row>
    <row r="607" spans="6:7" ht="16">
      <c r="F607" s="33"/>
      <c r="G607" s="34"/>
    </row>
    <row r="608" spans="6:7" ht="16">
      <c r="F608" s="33"/>
      <c r="G608" s="34"/>
    </row>
    <row r="609" spans="6:7" ht="16">
      <c r="F609" s="33"/>
      <c r="G609" s="34"/>
    </row>
    <row r="610" spans="6:7" ht="16">
      <c r="F610" s="33"/>
      <c r="G610" s="34"/>
    </row>
    <row r="611" spans="6:7" ht="16">
      <c r="F611" s="33"/>
      <c r="G611" s="34"/>
    </row>
    <row r="612" spans="6:7" ht="16">
      <c r="F612" s="33"/>
      <c r="G612" s="34"/>
    </row>
    <row r="613" spans="6:7" ht="16">
      <c r="F613" s="33"/>
      <c r="G613" s="34"/>
    </row>
    <row r="614" spans="6:7" ht="16">
      <c r="F614" s="33"/>
      <c r="G614" s="34"/>
    </row>
    <row r="615" spans="6:7" ht="16">
      <c r="F615" s="33"/>
      <c r="G615" s="34"/>
    </row>
    <row r="616" spans="6:7" ht="16">
      <c r="F616" s="33"/>
      <c r="G616" s="34"/>
    </row>
    <row r="617" spans="6:7" ht="16">
      <c r="F617" s="33"/>
      <c r="G617" s="34"/>
    </row>
    <row r="618" spans="6:7" ht="16">
      <c r="F618" s="33"/>
      <c r="G618" s="34"/>
    </row>
    <row r="619" spans="6:7" ht="16">
      <c r="F619" s="33"/>
      <c r="G619" s="34"/>
    </row>
    <row r="620" spans="6:7" ht="16">
      <c r="F620" s="33"/>
      <c r="G620" s="34"/>
    </row>
    <row r="621" spans="6:7" ht="16">
      <c r="F621" s="33"/>
      <c r="G621" s="34"/>
    </row>
    <row r="622" spans="6:7" ht="16">
      <c r="F622" s="33"/>
      <c r="G622" s="34"/>
    </row>
    <row r="623" spans="6:7" ht="16">
      <c r="F623" s="33"/>
      <c r="G623" s="34"/>
    </row>
    <row r="624" spans="6:7" ht="16">
      <c r="F624" s="33"/>
      <c r="G624" s="34"/>
    </row>
    <row r="625" spans="6:7" ht="16">
      <c r="F625" s="33"/>
      <c r="G625" s="34"/>
    </row>
    <row r="626" spans="6:7" ht="16">
      <c r="F626" s="33"/>
      <c r="G626" s="34"/>
    </row>
    <row r="627" spans="6:7" ht="16">
      <c r="F627" s="33"/>
      <c r="G627" s="34"/>
    </row>
    <row r="628" spans="6:7" ht="16">
      <c r="F628" s="33"/>
      <c r="G628" s="34"/>
    </row>
    <row r="629" spans="6:7" ht="16">
      <c r="F629" s="33"/>
      <c r="G629" s="34"/>
    </row>
    <row r="630" spans="6:7" ht="16">
      <c r="F630" s="33"/>
      <c r="G630" s="34"/>
    </row>
    <row r="631" spans="6:7" ht="16">
      <c r="F631" s="33"/>
      <c r="G631" s="34"/>
    </row>
    <row r="632" spans="6:7" ht="16">
      <c r="F632" s="33"/>
      <c r="G632" s="34"/>
    </row>
    <row r="633" spans="6:7" ht="16">
      <c r="F633" s="33"/>
      <c r="G633" s="34"/>
    </row>
    <row r="634" spans="6:7" ht="16">
      <c r="F634" s="33"/>
      <c r="G634" s="34"/>
    </row>
    <row r="635" spans="6:7" ht="16">
      <c r="F635" s="33"/>
      <c r="G635" s="34"/>
    </row>
    <row r="636" spans="6:7" ht="16">
      <c r="F636" s="33"/>
      <c r="G636" s="34"/>
    </row>
    <row r="637" spans="6:7" ht="16">
      <c r="F637" s="33"/>
      <c r="G637" s="34"/>
    </row>
    <row r="638" spans="6:7" ht="16">
      <c r="F638" s="33"/>
      <c r="G638" s="34"/>
    </row>
    <row r="639" spans="6:7" ht="16">
      <c r="F639" s="33"/>
      <c r="G639" s="34"/>
    </row>
    <row r="640" spans="6:7" ht="16">
      <c r="F640" s="33"/>
      <c r="G640" s="34"/>
    </row>
    <row r="641" spans="6:7" ht="16">
      <c r="F641" s="33"/>
      <c r="G641" s="34"/>
    </row>
    <row r="642" spans="6:7" ht="16">
      <c r="F642" s="33"/>
      <c r="G642" s="34"/>
    </row>
    <row r="643" spans="6:7" ht="16">
      <c r="F643" s="33"/>
      <c r="G643" s="34"/>
    </row>
    <row r="644" spans="6:7" ht="16">
      <c r="F644" s="33"/>
      <c r="G644" s="34"/>
    </row>
    <row r="645" spans="6:7" ht="16">
      <c r="F645" s="33"/>
      <c r="G645" s="34"/>
    </row>
    <row r="646" spans="6:7" ht="16">
      <c r="F646" s="33"/>
      <c r="G646" s="34"/>
    </row>
    <row r="647" spans="6:7" ht="16">
      <c r="F647" s="33"/>
      <c r="G647" s="34"/>
    </row>
    <row r="648" spans="6:7" ht="16">
      <c r="F648" s="33"/>
      <c r="G648" s="34"/>
    </row>
    <row r="649" spans="6:7" ht="16">
      <c r="F649" s="33"/>
      <c r="G649" s="34"/>
    </row>
    <row r="650" spans="6:7" ht="16">
      <c r="F650" s="33"/>
      <c r="G650" s="34"/>
    </row>
    <row r="651" spans="6:7" ht="16">
      <c r="F651" s="33"/>
      <c r="G651" s="34"/>
    </row>
    <row r="652" spans="6:7" ht="16">
      <c r="F652" s="33"/>
      <c r="G652" s="34"/>
    </row>
    <row r="653" spans="6:7" ht="16">
      <c r="F653" s="33"/>
      <c r="G653" s="34"/>
    </row>
    <row r="654" spans="6:7" ht="16">
      <c r="F654" s="33"/>
      <c r="G654" s="34"/>
    </row>
    <row r="655" spans="6:7" ht="16">
      <c r="F655" s="33"/>
      <c r="G655" s="34"/>
    </row>
    <row r="656" spans="6:7" ht="16">
      <c r="F656" s="33"/>
      <c r="G656" s="34"/>
    </row>
    <row r="657" spans="6:7" ht="16">
      <c r="F657" s="33"/>
      <c r="G657" s="34"/>
    </row>
    <row r="658" spans="6:7" ht="16">
      <c r="F658" s="33"/>
      <c r="G658" s="34"/>
    </row>
    <row r="659" spans="6:7" ht="16">
      <c r="F659" s="33"/>
      <c r="G659" s="34"/>
    </row>
    <row r="660" spans="6:7" ht="16">
      <c r="F660" s="33"/>
      <c r="G660" s="34"/>
    </row>
    <row r="661" spans="6:7" ht="16">
      <c r="F661" s="33"/>
      <c r="G661" s="34"/>
    </row>
    <row r="662" spans="6:7" ht="16">
      <c r="F662" s="33"/>
      <c r="G662" s="34"/>
    </row>
    <row r="663" spans="6:7" ht="16">
      <c r="F663" s="33"/>
      <c r="G663" s="34"/>
    </row>
    <row r="664" spans="6:7" ht="16">
      <c r="F664" s="33"/>
      <c r="G664" s="34"/>
    </row>
    <row r="665" spans="6:7" ht="16">
      <c r="F665" s="33"/>
      <c r="G665" s="34"/>
    </row>
    <row r="666" spans="6:7" ht="16">
      <c r="F666" s="33"/>
      <c r="G666" s="34"/>
    </row>
    <row r="667" spans="6:7" ht="16">
      <c r="F667" s="33"/>
      <c r="G667" s="34"/>
    </row>
    <row r="668" spans="6:7" ht="16">
      <c r="F668" s="33"/>
      <c r="G668" s="34"/>
    </row>
    <row r="669" spans="6:7" ht="16">
      <c r="F669" s="33"/>
      <c r="G669" s="34"/>
    </row>
    <row r="670" spans="6:7" ht="16">
      <c r="F670" s="33"/>
      <c r="G670" s="34"/>
    </row>
    <row r="671" spans="6:7" ht="16">
      <c r="F671" s="33"/>
      <c r="G671" s="34"/>
    </row>
    <row r="672" spans="6:7" ht="16">
      <c r="F672" s="33"/>
      <c r="G672" s="34"/>
    </row>
    <row r="673" spans="6:7" ht="16">
      <c r="F673" s="33"/>
      <c r="G673" s="34"/>
    </row>
    <row r="674" spans="6:7" ht="16">
      <c r="F674" s="33"/>
      <c r="G674" s="34"/>
    </row>
    <row r="675" spans="6:7" ht="16">
      <c r="F675" s="33"/>
      <c r="G675" s="34"/>
    </row>
    <row r="676" spans="6:7" ht="16">
      <c r="F676" s="33"/>
      <c r="G676" s="34"/>
    </row>
    <row r="677" spans="6:7" ht="16">
      <c r="F677" s="33"/>
      <c r="G677" s="34"/>
    </row>
    <row r="678" spans="6:7" ht="16">
      <c r="F678" s="33"/>
      <c r="G678" s="34"/>
    </row>
    <row r="679" spans="6:7" ht="16">
      <c r="F679" s="33"/>
      <c r="G679" s="34"/>
    </row>
    <row r="680" spans="6:7" ht="16">
      <c r="F680" s="33"/>
      <c r="G680" s="34"/>
    </row>
    <row r="681" spans="6:7" ht="16">
      <c r="F681" s="33"/>
      <c r="G681" s="34"/>
    </row>
    <row r="682" spans="6:7" ht="16">
      <c r="F682" s="33"/>
      <c r="G682" s="34"/>
    </row>
    <row r="683" spans="6:7" ht="16">
      <c r="F683" s="33"/>
      <c r="G683" s="34"/>
    </row>
    <row r="684" spans="6:7" ht="16">
      <c r="F684" s="33"/>
      <c r="G684" s="34"/>
    </row>
    <row r="685" spans="6:7" ht="16">
      <c r="F685" s="33"/>
      <c r="G685" s="34"/>
    </row>
    <row r="686" spans="6:7" ht="16">
      <c r="F686" s="33"/>
      <c r="G686" s="34"/>
    </row>
    <row r="687" spans="6:7" ht="16">
      <c r="F687" s="33"/>
      <c r="G687" s="34"/>
    </row>
    <row r="688" spans="6:7" ht="16">
      <c r="F688" s="33"/>
      <c r="G688" s="34"/>
    </row>
    <row r="689" spans="6:7" ht="16">
      <c r="F689" s="33"/>
      <c r="G689" s="34"/>
    </row>
    <row r="690" spans="6:7" ht="16">
      <c r="F690" s="33"/>
      <c r="G690" s="34"/>
    </row>
    <row r="691" spans="6:7" ht="16">
      <c r="F691" s="33"/>
      <c r="G691" s="34"/>
    </row>
    <row r="692" spans="6:7" ht="16">
      <c r="F692" s="33"/>
      <c r="G692" s="34"/>
    </row>
    <row r="693" spans="6:7" ht="16">
      <c r="F693" s="33"/>
      <c r="G693" s="34"/>
    </row>
    <row r="694" spans="6:7" ht="16">
      <c r="F694" s="33"/>
      <c r="G694" s="34"/>
    </row>
    <row r="695" spans="6:7" ht="16">
      <c r="F695" s="33"/>
      <c r="G695" s="34"/>
    </row>
    <row r="696" spans="6:7" ht="16">
      <c r="F696" s="33"/>
      <c r="G696" s="34"/>
    </row>
    <row r="697" spans="6:7" ht="16">
      <c r="F697" s="33"/>
      <c r="G697" s="34"/>
    </row>
    <row r="698" spans="6:7" ht="16">
      <c r="F698" s="33"/>
      <c r="G698" s="34"/>
    </row>
    <row r="699" spans="6:7" ht="16">
      <c r="F699" s="33"/>
      <c r="G699" s="34"/>
    </row>
    <row r="700" spans="6:7" ht="16">
      <c r="F700" s="33"/>
      <c r="G700" s="34"/>
    </row>
    <row r="701" spans="6:7" ht="16">
      <c r="F701" s="33"/>
      <c r="G701" s="34"/>
    </row>
    <row r="702" spans="6:7" ht="16">
      <c r="F702" s="33"/>
      <c r="G702" s="34"/>
    </row>
    <row r="703" spans="6:7" ht="16">
      <c r="F703" s="33"/>
      <c r="G703" s="34"/>
    </row>
    <row r="704" spans="6:7" ht="16">
      <c r="F704" s="33"/>
      <c r="G704" s="34"/>
    </row>
    <row r="705" spans="6:7" ht="16">
      <c r="F705" s="33"/>
      <c r="G705" s="34"/>
    </row>
    <row r="706" spans="6:7" ht="16">
      <c r="F706" s="33"/>
      <c r="G706" s="34"/>
    </row>
    <row r="707" spans="6:7" ht="16">
      <c r="F707" s="33"/>
      <c r="G707" s="34"/>
    </row>
    <row r="708" spans="6:7" ht="16">
      <c r="F708" s="33"/>
      <c r="G708" s="34"/>
    </row>
    <row r="709" spans="6:7" ht="16">
      <c r="F709" s="33"/>
      <c r="G709" s="34"/>
    </row>
    <row r="710" spans="6:7" ht="16">
      <c r="F710" s="33"/>
      <c r="G710" s="34"/>
    </row>
    <row r="711" spans="6:7" ht="16">
      <c r="F711" s="33"/>
      <c r="G711" s="34"/>
    </row>
    <row r="712" spans="6:7" ht="16">
      <c r="F712" s="33"/>
      <c r="G712" s="34"/>
    </row>
    <row r="713" spans="6:7" ht="16">
      <c r="F713" s="33"/>
      <c r="G713" s="34"/>
    </row>
    <row r="714" spans="6:7" ht="16">
      <c r="F714" s="33"/>
      <c r="G714" s="34"/>
    </row>
    <row r="715" spans="6:7" ht="16">
      <c r="F715" s="33"/>
      <c r="G715" s="34"/>
    </row>
    <row r="716" spans="6:7" ht="16">
      <c r="F716" s="33"/>
      <c r="G716" s="34"/>
    </row>
    <row r="717" spans="6:7" ht="16">
      <c r="F717" s="33"/>
      <c r="G717" s="34"/>
    </row>
    <row r="718" spans="6:7" ht="16">
      <c r="F718" s="33"/>
      <c r="G718" s="34"/>
    </row>
    <row r="719" spans="6:7" ht="16">
      <c r="F719" s="33"/>
      <c r="G719" s="34"/>
    </row>
    <row r="720" spans="6:7" ht="16">
      <c r="F720" s="33"/>
      <c r="G720" s="34"/>
    </row>
    <row r="721" spans="6:7" ht="16">
      <c r="F721" s="33"/>
      <c r="G721" s="34"/>
    </row>
    <row r="722" spans="6:7" ht="16">
      <c r="F722" s="33"/>
      <c r="G722" s="34"/>
    </row>
    <row r="723" spans="6:7" ht="16">
      <c r="F723" s="33"/>
      <c r="G723" s="34"/>
    </row>
    <row r="724" spans="6:7" ht="16">
      <c r="F724" s="33"/>
      <c r="G724" s="34"/>
    </row>
    <row r="725" spans="6:7" ht="16">
      <c r="F725" s="33"/>
      <c r="G725" s="34"/>
    </row>
    <row r="726" spans="6:7" ht="16">
      <c r="F726" s="33"/>
      <c r="G726" s="34"/>
    </row>
    <row r="727" spans="6:7" ht="16">
      <c r="F727" s="33"/>
      <c r="G727" s="34"/>
    </row>
    <row r="728" spans="6:7" ht="16">
      <c r="F728" s="33"/>
      <c r="G728" s="34"/>
    </row>
    <row r="729" spans="6:7" ht="16">
      <c r="F729" s="33"/>
      <c r="G729" s="34"/>
    </row>
    <row r="730" spans="6:7" ht="16">
      <c r="F730" s="33"/>
      <c r="G730" s="34"/>
    </row>
    <row r="731" spans="6:7" ht="16">
      <c r="F731" s="33"/>
      <c r="G731" s="34"/>
    </row>
    <row r="732" spans="6:7" ht="16">
      <c r="F732" s="33"/>
      <c r="G732" s="34"/>
    </row>
    <row r="733" spans="6:7" ht="16">
      <c r="F733" s="33"/>
      <c r="G733" s="34"/>
    </row>
    <row r="734" spans="6:7" ht="16">
      <c r="F734" s="33"/>
      <c r="G734" s="34"/>
    </row>
    <row r="735" spans="6:7" ht="16">
      <c r="F735" s="33"/>
      <c r="G735" s="34"/>
    </row>
    <row r="736" spans="6:7" ht="16">
      <c r="F736" s="33"/>
      <c r="G736" s="34"/>
    </row>
    <row r="737" spans="6:7" ht="16">
      <c r="F737" s="33"/>
      <c r="G737" s="34"/>
    </row>
    <row r="738" spans="6:7" ht="16">
      <c r="F738" s="33"/>
      <c r="G738" s="34"/>
    </row>
    <row r="739" spans="6:7" ht="16">
      <c r="F739" s="33"/>
      <c r="G739" s="34"/>
    </row>
    <row r="740" spans="6:7" ht="16">
      <c r="F740" s="33"/>
      <c r="G740" s="34"/>
    </row>
    <row r="741" spans="6:7" ht="16">
      <c r="F741" s="33"/>
      <c r="G741" s="34"/>
    </row>
    <row r="742" spans="6:7" ht="16">
      <c r="F742" s="33"/>
      <c r="G742" s="34"/>
    </row>
    <row r="743" spans="6:7" ht="16">
      <c r="F743" s="33"/>
      <c r="G743" s="34"/>
    </row>
    <row r="744" spans="6:7" ht="16">
      <c r="F744" s="33"/>
      <c r="G744" s="34"/>
    </row>
    <row r="745" spans="6:7" ht="16">
      <c r="F745" s="33"/>
      <c r="G745" s="34"/>
    </row>
    <row r="746" spans="6:7" ht="16">
      <c r="F746" s="33"/>
      <c r="G746" s="34"/>
    </row>
    <row r="747" spans="6:7" ht="16">
      <c r="F747" s="33"/>
      <c r="G747" s="34"/>
    </row>
    <row r="748" spans="6:7" ht="16">
      <c r="F748" s="33"/>
      <c r="G748" s="34"/>
    </row>
    <row r="749" spans="6:7" ht="16">
      <c r="F749" s="33"/>
      <c r="G749" s="34"/>
    </row>
    <row r="750" spans="6:7" ht="16">
      <c r="F750" s="33"/>
      <c r="G750" s="34"/>
    </row>
    <row r="751" spans="6:7" ht="16">
      <c r="F751" s="33"/>
      <c r="G751" s="34"/>
    </row>
    <row r="752" spans="6:7" ht="16">
      <c r="F752" s="33"/>
      <c r="G752" s="34"/>
    </row>
    <row r="753" spans="6:7" ht="16">
      <c r="F753" s="33"/>
      <c r="G753" s="34"/>
    </row>
    <row r="754" spans="6:7" ht="16">
      <c r="F754" s="33"/>
      <c r="G754" s="34"/>
    </row>
    <row r="755" spans="6:7" ht="16">
      <c r="F755" s="33"/>
      <c r="G755" s="34"/>
    </row>
    <row r="756" spans="6:7" ht="16">
      <c r="F756" s="33"/>
      <c r="G756" s="34"/>
    </row>
    <row r="757" spans="6:7" ht="16">
      <c r="F757" s="33"/>
      <c r="G757" s="34"/>
    </row>
    <row r="758" spans="6:7" ht="16">
      <c r="F758" s="33"/>
      <c r="G758" s="34"/>
    </row>
    <row r="759" spans="6:7" ht="16">
      <c r="F759" s="33"/>
      <c r="G759" s="34"/>
    </row>
    <row r="760" spans="6:7" ht="16">
      <c r="F760" s="33"/>
      <c r="G760" s="34"/>
    </row>
    <row r="761" spans="6:7" ht="16">
      <c r="F761" s="33"/>
      <c r="G761" s="34"/>
    </row>
    <row r="762" spans="6:7" ht="16">
      <c r="F762" s="33"/>
      <c r="G762" s="34"/>
    </row>
    <row r="763" spans="6:7" ht="16">
      <c r="F763" s="33"/>
      <c r="G763" s="34"/>
    </row>
    <row r="764" spans="6:7" ht="16">
      <c r="F764" s="33"/>
      <c r="G764" s="34"/>
    </row>
    <row r="765" spans="6:7" ht="16">
      <c r="F765" s="33"/>
      <c r="G765" s="34"/>
    </row>
    <row r="766" spans="6:7" ht="16">
      <c r="F766" s="33"/>
      <c r="G766" s="34"/>
    </row>
    <row r="767" spans="6:7" ht="16">
      <c r="F767" s="33"/>
      <c r="G767" s="34"/>
    </row>
    <row r="768" spans="6:7" ht="16">
      <c r="F768" s="33"/>
      <c r="G768" s="34"/>
    </row>
    <row r="769" spans="6:7" ht="16">
      <c r="F769" s="33"/>
      <c r="G769" s="34"/>
    </row>
    <row r="770" spans="6:7" ht="16">
      <c r="F770" s="33"/>
      <c r="G770" s="34"/>
    </row>
    <row r="771" spans="6:7" ht="16">
      <c r="F771" s="33"/>
      <c r="G771" s="34"/>
    </row>
    <row r="772" spans="6:7" ht="16">
      <c r="F772" s="33"/>
      <c r="G772" s="34"/>
    </row>
    <row r="773" spans="6:7" ht="16">
      <c r="F773" s="33"/>
      <c r="G773" s="34"/>
    </row>
    <row r="774" spans="6:7" ht="16">
      <c r="F774" s="33"/>
      <c r="G774" s="34"/>
    </row>
    <row r="775" spans="6:7" ht="16">
      <c r="F775" s="33"/>
      <c r="G775" s="34"/>
    </row>
    <row r="776" spans="6:7" ht="16">
      <c r="F776" s="33"/>
      <c r="G776" s="34"/>
    </row>
    <row r="777" spans="6:7" ht="16">
      <c r="F777" s="33"/>
      <c r="G777" s="34"/>
    </row>
    <row r="778" spans="6:7" ht="16">
      <c r="F778" s="33"/>
      <c r="G778" s="34"/>
    </row>
    <row r="779" spans="6:7" ht="16">
      <c r="F779" s="33"/>
      <c r="G779" s="34"/>
    </row>
    <row r="780" spans="6:7" ht="16">
      <c r="F780" s="33"/>
      <c r="G780" s="34"/>
    </row>
    <row r="781" spans="6:7" ht="16">
      <c r="F781" s="33"/>
      <c r="G781" s="34"/>
    </row>
    <row r="782" spans="6:7" ht="16">
      <c r="F782" s="33"/>
      <c r="G782" s="34"/>
    </row>
    <row r="783" spans="6:7" ht="16">
      <c r="F783" s="33"/>
      <c r="G783" s="34"/>
    </row>
    <row r="784" spans="6:7" ht="16">
      <c r="F784" s="33"/>
      <c r="G784" s="34"/>
    </row>
    <row r="785" spans="6:7" ht="16">
      <c r="F785" s="33"/>
      <c r="G785" s="34"/>
    </row>
    <row r="786" spans="6:7" ht="16">
      <c r="F786" s="33"/>
      <c r="G786" s="34"/>
    </row>
    <row r="787" spans="6:7" ht="16">
      <c r="F787" s="33"/>
      <c r="G787" s="34"/>
    </row>
    <row r="788" spans="6:7" ht="16">
      <c r="F788" s="33"/>
      <c r="G788" s="34"/>
    </row>
    <row r="789" spans="6:7" ht="16">
      <c r="F789" s="33"/>
      <c r="G789" s="34"/>
    </row>
    <row r="790" spans="6:7" ht="16">
      <c r="F790" s="33"/>
      <c r="G790" s="34"/>
    </row>
    <row r="791" spans="6:7" ht="16">
      <c r="F791" s="33"/>
      <c r="G791" s="34"/>
    </row>
    <row r="792" spans="6:7" ht="16">
      <c r="F792" s="33"/>
      <c r="G792" s="34"/>
    </row>
    <row r="793" spans="6:7" ht="16">
      <c r="F793" s="33"/>
      <c r="G793" s="34"/>
    </row>
    <row r="794" spans="6:7" ht="16">
      <c r="F794" s="33"/>
      <c r="G794" s="34"/>
    </row>
    <row r="795" spans="6:7" ht="16">
      <c r="F795" s="33"/>
      <c r="G795" s="34"/>
    </row>
    <row r="796" spans="6:7" ht="16">
      <c r="F796" s="33"/>
      <c r="G796" s="34"/>
    </row>
    <row r="797" spans="6:7" ht="16">
      <c r="F797" s="33"/>
      <c r="G797" s="34"/>
    </row>
    <row r="798" spans="6:7" ht="16">
      <c r="F798" s="33"/>
      <c r="G798" s="34"/>
    </row>
    <row r="799" spans="6:7" ht="16">
      <c r="F799" s="33"/>
      <c r="G799" s="34"/>
    </row>
    <row r="800" spans="6:7" ht="16">
      <c r="F800" s="33"/>
      <c r="G800" s="34"/>
    </row>
    <row r="801" spans="6:7" ht="16">
      <c r="F801" s="33"/>
      <c r="G801" s="34"/>
    </row>
    <row r="802" spans="6:7" ht="16">
      <c r="F802" s="33"/>
      <c r="G802" s="34"/>
    </row>
    <row r="803" spans="6:7" ht="16">
      <c r="F803" s="33"/>
      <c r="G803" s="34"/>
    </row>
    <row r="804" spans="6:7" ht="16">
      <c r="F804" s="33"/>
      <c r="G804" s="34"/>
    </row>
    <row r="805" spans="6:7" ht="16">
      <c r="F805" s="33"/>
      <c r="G805" s="34"/>
    </row>
    <row r="806" spans="6:7" ht="16">
      <c r="F806" s="33"/>
      <c r="G806" s="34"/>
    </row>
    <row r="807" spans="6:7" ht="16">
      <c r="F807" s="33"/>
      <c r="G807" s="34"/>
    </row>
    <row r="808" spans="6:7" ht="16">
      <c r="F808" s="33"/>
      <c r="G808" s="34"/>
    </row>
    <row r="809" spans="6:7" ht="16">
      <c r="F809" s="33"/>
      <c r="G809" s="34"/>
    </row>
    <row r="810" spans="6:7" ht="16">
      <c r="F810" s="33"/>
      <c r="G810" s="34"/>
    </row>
    <row r="811" spans="6:7" ht="16">
      <c r="F811" s="33"/>
      <c r="G811" s="34"/>
    </row>
    <row r="812" spans="6:7" ht="16">
      <c r="F812" s="33"/>
      <c r="G812" s="34"/>
    </row>
    <row r="813" spans="6:7" ht="16">
      <c r="F813" s="33"/>
      <c r="G813" s="34"/>
    </row>
    <row r="814" spans="6:7" ht="16">
      <c r="F814" s="33"/>
      <c r="G814" s="34"/>
    </row>
    <row r="815" spans="6:7" ht="16">
      <c r="F815" s="33"/>
      <c r="G815" s="34"/>
    </row>
    <row r="816" spans="6:7" ht="16">
      <c r="F816" s="33"/>
      <c r="G816" s="34"/>
    </row>
    <row r="817" spans="6:7" ht="16">
      <c r="F817" s="33"/>
      <c r="G817" s="34"/>
    </row>
    <row r="818" spans="6:7" ht="16">
      <c r="F818" s="33"/>
      <c r="G818" s="34"/>
    </row>
    <row r="819" spans="6:7" ht="16">
      <c r="F819" s="33"/>
      <c r="G819" s="34"/>
    </row>
    <row r="820" spans="6:7" ht="16">
      <c r="F820" s="33"/>
      <c r="G820" s="34"/>
    </row>
    <row r="821" spans="6:7" ht="16">
      <c r="F821" s="33"/>
      <c r="G821" s="34"/>
    </row>
    <row r="822" spans="6:7" ht="16">
      <c r="F822" s="33"/>
      <c r="G822" s="34"/>
    </row>
    <row r="823" spans="6:7" ht="16">
      <c r="F823" s="33"/>
      <c r="G823" s="34"/>
    </row>
    <row r="824" spans="6:7" ht="16">
      <c r="F824" s="33"/>
      <c r="G824" s="34"/>
    </row>
    <row r="825" spans="6:7" ht="16">
      <c r="F825" s="33"/>
      <c r="G825" s="34"/>
    </row>
    <row r="826" spans="6:7" ht="16">
      <c r="F826" s="33"/>
      <c r="G826" s="34"/>
    </row>
    <row r="827" spans="6:7" ht="16">
      <c r="F827" s="33"/>
      <c r="G827" s="34"/>
    </row>
    <row r="828" spans="6:7" ht="16">
      <c r="F828" s="33"/>
      <c r="G828" s="34"/>
    </row>
    <row r="829" spans="6:7" ht="16">
      <c r="F829" s="33"/>
      <c r="G829" s="34"/>
    </row>
    <row r="830" spans="6:7" ht="16">
      <c r="F830" s="33"/>
      <c r="G830" s="34"/>
    </row>
    <row r="831" spans="6:7" ht="16">
      <c r="F831" s="33"/>
      <c r="G831" s="34"/>
    </row>
    <row r="832" spans="6:7" ht="16">
      <c r="F832" s="33"/>
      <c r="G832" s="34"/>
    </row>
    <row r="833" spans="6:7" ht="16">
      <c r="F833" s="33"/>
      <c r="G833" s="34"/>
    </row>
    <row r="834" spans="6:7" ht="16">
      <c r="F834" s="33"/>
      <c r="G834" s="34"/>
    </row>
    <row r="835" spans="6:7" ht="16">
      <c r="F835" s="33"/>
      <c r="G835" s="34"/>
    </row>
    <row r="836" spans="6:7" ht="16">
      <c r="F836" s="33"/>
      <c r="G836" s="34"/>
    </row>
    <row r="837" spans="6:7" ht="16">
      <c r="F837" s="33"/>
      <c r="G837" s="34"/>
    </row>
    <row r="838" spans="6:7" ht="16">
      <c r="F838" s="33"/>
      <c r="G838" s="34"/>
    </row>
    <row r="839" spans="6:7" ht="16">
      <c r="F839" s="33"/>
      <c r="G839" s="34"/>
    </row>
    <row r="840" spans="6:7" ht="16">
      <c r="F840" s="33"/>
      <c r="G840" s="34"/>
    </row>
    <row r="841" spans="6:7" ht="16">
      <c r="F841" s="33"/>
      <c r="G841" s="34"/>
    </row>
    <row r="842" spans="6:7" ht="16">
      <c r="F842" s="33"/>
      <c r="G842" s="34"/>
    </row>
    <row r="843" spans="6:7" ht="16">
      <c r="F843" s="33"/>
      <c r="G843" s="34"/>
    </row>
    <row r="844" spans="6:7" ht="16">
      <c r="F844" s="33"/>
      <c r="G844" s="34"/>
    </row>
    <row r="845" spans="6:7" ht="16">
      <c r="F845" s="33"/>
      <c r="G845" s="34"/>
    </row>
    <row r="846" spans="6:7" ht="16">
      <c r="F846" s="33"/>
      <c r="G846" s="34"/>
    </row>
    <row r="847" spans="6:7" ht="16">
      <c r="F847" s="33"/>
      <c r="G847" s="34"/>
    </row>
    <row r="848" spans="6:7" ht="16">
      <c r="F848" s="33"/>
      <c r="G848" s="34"/>
    </row>
    <row r="849" spans="6:7" ht="16">
      <c r="F849" s="33"/>
      <c r="G849" s="34"/>
    </row>
    <row r="850" spans="6:7" ht="16">
      <c r="F850" s="33"/>
      <c r="G850" s="34"/>
    </row>
    <row r="851" spans="6:7" ht="16">
      <c r="F851" s="33"/>
      <c r="G851" s="34"/>
    </row>
    <row r="852" spans="6:7" ht="16">
      <c r="F852" s="33"/>
      <c r="G852" s="34"/>
    </row>
    <row r="853" spans="6:7" ht="16">
      <c r="F853" s="33"/>
      <c r="G853" s="34"/>
    </row>
    <row r="854" spans="6:7" ht="16">
      <c r="F854" s="33"/>
      <c r="G854" s="34"/>
    </row>
    <row r="855" spans="6:7" ht="16">
      <c r="F855" s="33"/>
      <c r="G855" s="34"/>
    </row>
    <row r="856" spans="6:7" ht="16">
      <c r="F856" s="33"/>
      <c r="G856" s="34"/>
    </row>
    <row r="857" spans="6:7" ht="16">
      <c r="F857" s="33"/>
      <c r="G857" s="34"/>
    </row>
    <row r="858" spans="6:7" ht="16">
      <c r="F858" s="33"/>
      <c r="G858" s="34"/>
    </row>
    <row r="859" spans="6:7" ht="16">
      <c r="F859" s="33"/>
      <c r="G859" s="34"/>
    </row>
    <row r="860" spans="6:7" ht="16">
      <c r="F860" s="33"/>
      <c r="G860" s="34"/>
    </row>
    <row r="861" spans="6:7" ht="16">
      <c r="F861" s="33"/>
      <c r="G861" s="34"/>
    </row>
    <row r="862" spans="6:7" ht="16">
      <c r="F862" s="33"/>
      <c r="G862" s="34"/>
    </row>
    <row r="863" spans="6:7" ht="16">
      <c r="F863" s="33"/>
      <c r="G863" s="34"/>
    </row>
    <row r="864" spans="6:7" ht="16">
      <c r="F864" s="33"/>
      <c r="G864" s="34"/>
    </row>
    <row r="865" spans="6:7" ht="16">
      <c r="F865" s="33"/>
      <c r="G865" s="34"/>
    </row>
    <row r="866" spans="6:7" ht="16">
      <c r="F866" s="33"/>
      <c r="G866" s="34"/>
    </row>
    <row r="867" spans="6:7" ht="16">
      <c r="F867" s="33"/>
      <c r="G867" s="34"/>
    </row>
    <row r="868" spans="6:7" ht="16">
      <c r="F868" s="33"/>
      <c r="G868" s="34"/>
    </row>
    <row r="869" spans="6:7" ht="16">
      <c r="F869" s="33"/>
      <c r="G869" s="34"/>
    </row>
    <row r="870" spans="6:7" ht="16">
      <c r="F870" s="33"/>
      <c r="G870" s="34"/>
    </row>
    <row r="871" spans="6:7" ht="16">
      <c r="F871" s="33"/>
      <c r="G871" s="34"/>
    </row>
    <row r="872" spans="6:7" ht="16">
      <c r="F872" s="33"/>
      <c r="G872" s="34"/>
    </row>
    <row r="873" spans="6:7" ht="16">
      <c r="F873" s="33"/>
      <c r="G873" s="34"/>
    </row>
    <row r="874" spans="6:7" ht="16">
      <c r="F874" s="33"/>
      <c r="G874" s="34"/>
    </row>
    <row r="875" spans="6:7" ht="16">
      <c r="F875" s="33"/>
      <c r="G875" s="34"/>
    </row>
    <row r="876" spans="6:7" ht="16">
      <c r="F876" s="33"/>
      <c r="G876" s="34"/>
    </row>
    <row r="877" spans="6:7" ht="16">
      <c r="F877" s="33"/>
      <c r="G877" s="34"/>
    </row>
    <row r="878" spans="6:7" ht="16">
      <c r="F878" s="33"/>
      <c r="G878" s="34"/>
    </row>
    <row r="879" spans="6:7" ht="16">
      <c r="F879" s="33"/>
      <c r="G879" s="34"/>
    </row>
    <row r="880" spans="6:7" ht="16">
      <c r="F880" s="33"/>
      <c r="G880" s="34"/>
    </row>
    <row r="881" spans="6:7" ht="16">
      <c r="F881" s="33"/>
      <c r="G881" s="34"/>
    </row>
    <row r="882" spans="6:7" ht="16">
      <c r="F882" s="33"/>
      <c r="G882" s="34"/>
    </row>
    <row r="883" spans="6:7" ht="16">
      <c r="F883" s="33"/>
      <c r="G883" s="34"/>
    </row>
    <row r="884" spans="6:7" ht="16">
      <c r="F884" s="33"/>
      <c r="G884" s="34"/>
    </row>
    <row r="885" spans="6:7" ht="16">
      <c r="F885" s="33"/>
      <c r="G885" s="34"/>
    </row>
    <row r="886" spans="6:7" ht="16">
      <c r="F886" s="33"/>
      <c r="G886" s="34"/>
    </row>
    <row r="887" spans="6:7" ht="16">
      <c r="F887" s="33"/>
      <c r="G887" s="34"/>
    </row>
    <row r="888" spans="6:7" ht="16">
      <c r="F888" s="33"/>
      <c r="G888" s="34"/>
    </row>
    <row r="889" spans="6:7" ht="16">
      <c r="F889" s="33"/>
      <c r="G889" s="34"/>
    </row>
    <row r="890" spans="6:7" ht="16">
      <c r="F890" s="33"/>
      <c r="G890" s="34"/>
    </row>
    <row r="891" spans="6:7" ht="16">
      <c r="F891" s="33"/>
      <c r="G891" s="34"/>
    </row>
    <row r="892" spans="6:7" ht="16">
      <c r="F892" s="33"/>
      <c r="G892" s="34"/>
    </row>
    <row r="893" spans="6:7" ht="16">
      <c r="F893" s="33"/>
      <c r="G893" s="34"/>
    </row>
    <row r="894" spans="6:7" ht="16">
      <c r="F894" s="33"/>
      <c r="G894" s="34"/>
    </row>
    <row r="895" spans="6:7" ht="16">
      <c r="F895" s="33"/>
      <c r="G895" s="34"/>
    </row>
    <row r="896" spans="6:7" ht="16">
      <c r="F896" s="33"/>
      <c r="G896" s="34"/>
    </row>
    <row r="897" spans="6:7" ht="16">
      <c r="F897" s="33"/>
      <c r="G897" s="34"/>
    </row>
    <row r="898" spans="6:7" ht="16">
      <c r="F898" s="33"/>
      <c r="G898" s="34"/>
    </row>
    <row r="899" spans="6:7" ht="16">
      <c r="F899" s="33"/>
      <c r="G899" s="34"/>
    </row>
    <row r="900" spans="6:7" ht="16">
      <c r="F900" s="33"/>
      <c r="G900" s="34"/>
    </row>
    <row r="901" spans="6:7" ht="16">
      <c r="F901" s="33"/>
      <c r="G901" s="34"/>
    </row>
    <row r="902" spans="6:7" ht="16">
      <c r="F902" s="33"/>
      <c r="G902" s="34"/>
    </row>
    <row r="903" spans="6:7" ht="16">
      <c r="F903" s="33"/>
      <c r="G903" s="34"/>
    </row>
    <row r="904" spans="6:7" ht="16">
      <c r="F904" s="33"/>
      <c r="G904" s="34"/>
    </row>
    <row r="905" spans="6:7" ht="16">
      <c r="F905" s="33"/>
      <c r="G905" s="34"/>
    </row>
    <row r="906" spans="6:7" ht="16">
      <c r="F906" s="33"/>
      <c r="G906" s="34"/>
    </row>
    <row r="907" spans="6:7" ht="16">
      <c r="F907" s="33"/>
      <c r="G907" s="34"/>
    </row>
    <row r="908" spans="6:7" ht="16">
      <c r="F908" s="33"/>
      <c r="G908" s="34"/>
    </row>
    <row r="909" spans="6:7" ht="16">
      <c r="F909" s="33"/>
      <c r="G909" s="34"/>
    </row>
    <row r="910" spans="6:7" ht="16">
      <c r="F910" s="33"/>
      <c r="G910" s="34"/>
    </row>
    <row r="911" spans="6:7" ht="16">
      <c r="F911" s="33"/>
      <c r="G911" s="34"/>
    </row>
    <row r="912" spans="6:7" ht="16">
      <c r="F912" s="33"/>
      <c r="G912" s="34"/>
    </row>
    <row r="913" spans="6:7" ht="16">
      <c r="F913" s="33"/>
      <c r="G913" s="34"/>
    </row>
    <row r="914" spans="6:7" ht="16">
      <c r="F914" s="33"/>
      <c r="G914" s="34"/>
    </row>
    <row r="915" spans="6:7" ht="16">
      <c r="F915" s="33"/>
      <c r="G915" s="34"/>
    </row>
    <row r="916" spans="6:7" ht="16">
      <c r="F916" s="33"/>
      <c r="G916" s="34"/>
    </row>
    <row r="917" spans="6:7" ht="16">
      <c r="F917" s="33"/>
      <c r="G917" s="34"/>
    </row>
    <row r="918" spans="6:7" ht="16">
      <c r="F918" s="33"/>
      <c r="G918" s="34"/>
    </row>
    <row r="919" spans="6:7" ht="16">
      <c r="F919" s="33"/>
      <c r="G919" s="34"/>
    </row>
    <row r="920" spans="6:7" ht="16">
      <c r="F920" s="33"/>
      <c r="G920" s="34"/>
    </row>
    <row r="921" spans="6:7" ht="16">
      <c r="F921" s="33"/>
      <c r="G921" s="34"/>
    </row>
    <row r="922" spans="6:7" ht="16">
      <c r="F922" s="33"/>
      <c r="G922" s="34"/>
    </row>
    <row r="923" spans="6:7" ht="16">
      <c r="F923" s="33"/>
      <c r="G923" s="34"/>
    </row>
    <row r="924" spans="6:7" ht="16">
      <c r="F924" s="33"/>
      <c r="G924" s="34"/>
    </row>
    <row r="925" spans="6:7" ht="16">
      <c r="F925" s="33"/>
      <c r="G925" s="34"/>
    </row>
    <row r="926" spans="6:7" ht="16">
      <c r="F926" s="33"/>
      <c r="G926" s="34"/>
    </row>
    <row r="927" spans="6:7" ht="16">
      <c r="F927" s="33"/>
      <c r="G927" s="34"/>
    </row>
    <row r="928" spans="6:7" ht="16">
      <c r="F928" s="33"/>
      <c r="G928" s="34"/>
    </row>
    <row r="929" spans="6:7" ht="16">
      <c r="F929" s="33"/>
      <c r="G929" s="34"/>
    </row>
    <row r="930" spans="6:7" ht="16">
      <c r="F930" s="33"/>
      <c r="G930" s="34"/>
    </row>
    <row r="931" spans="6:7" ht="16">
      <c r="F931" s="33"/>
      <c r="G931" s="34"/>
    </row>
    <row r="932" spans="6:7" ht="16">
      <c r="F932" s="33"/>
      <c r="G932" s="34"/>
    </row>
    <row r="933" spans="6:7" ht="16">
      <c r="F933" s="33"/>
      <c r="G933" s="34"/>
    </row>
    <row r="934" spans="6:7" ht="16">
      <c r="F934" s="33"/>
      <c r="G934" s="34"/>
    </row>
    <row r="935" spans="6:7" ht="16">
      <c r="F935" s="33"/>
      <c r="G935" s="34"/>
    </row>
    <row r="936" spans="6:7" ht="16">
      <c r="F936" s="33"/>
      <c r="G936" s="34"/>
    </row>
    <row r="937" spans="6:7" ht="16">
      <c r="F937" s="33"/>
      <c r="G937" s="34"/>
    </row>
    <row r="938" spans="6:7" ht="16">
      <c r="F938" s="33"/>
      <c r="G938" s="34"/>
    </row>
    <row r="939" spans="6:7" ht="16">
      <c r="F939" s="33"/>
      <c r="G939" s="34"/>
    </row>
    <row r="940" spans="6:7" ht="16">
      <c r="F940" s="33"/>
      <c r="G940" s="34"/>
    </row>
    <row r="941" spans="6:7" ht="16">
      <c r="F941" s="33"/>
      <c r="G941" s="34"/>
    </row>
    <row r="942" spans="6:7" ht="16">
      <c r="F942" s="33"/>
      <c r="G942" s="34"/>
    </row>
    <row r="943" spans="6:7" ht="16">
      <c r="F943" s="33"/>
      <c r="G943" s="34"/>
    </row>
    <row r="944" spans="6:7" ht="16">
      <c r="F944" s="33"/>
      <c r="G944" s="34"/>
    </row>
    <row r="945" spans="6:7" ht="16">
      <c r="F945" s="33"/>
      <c r="G945" s="34"/>
    </row>
    <row r="946" spans="6:7" ht="16">
      <c r="F946" s="33"/>
      <c r="G946" s="34"/>
    </row>
    <row r="947" spans="6:7" ht="16">
      <c r="F947" s="33"/>
      <c r="G947" s="34"/>
    </row>
    <row r="948" spans="6:7" ht="16">
      <c r="F948" s="33"/>
      <c r="G948" s="34"/>
    </row>
    <row r="949" spans="6:7" ht="16">
      <c r="F949" s="33"/>
      <c r="G949" s="34"/>
    </row>
    <row r="950" spans="6:7" ht="16">
      <c r="F950" s="33"/>
      <c r="G950" s="34"/>
    </row>
    <row r="951" spans="6:7" ht="16">
      <c r="F951" s="33"/>
      <c r="G951" s="34"/>
    </row>
    <row r="952" spans="6:7" ht="16">
      <c r="F952" s="33"/>
      <c r="G952" s="34"/>
    </row>
    <row r="953" spans="6:7" ht="16">
      <c r="F953" s="33"/>
      <c r="G953" s="34"/>
    </row>
    <row r="954" spans="6:7" ht="16">
      <c r="F954" s="33"/>
      <c r="G954" s="34"/>
    </row>
    <row r="955" spans="6:7" ht="16">
      <c r="F955" s="33"/>
      <c r="G955" s="34"/>
    </row>
    <row r="956" spans="6:7" ht="16">
      <c r="F956" s="33"/>
      <c r="G956" s="34"/>
    </row>
    <row r="957" spans="6:7" ht="16">
      <c r="F957" s="33"/>
      <c r="G957" s="34"/>
    </row>
    <row r="958" spans="6:7" ht="16">
      <c r="F958" s="33"/>
      <c r="G958" s="34"/>
    </row>
    <row r="959" spans="6:7" ht="16">
      <c r="F959" s="33"/>
      <c r="G959" s="34"/>
    </row>
    <row r="960" spans="6:7" ht="16">
      <c r="F960" s="33"/>
      <c r="G960" s="34"/>
    </row>
    <row r="961" spans="6:7" ht="16">
      <c r="F961" s="33"/>
      <c r="G961" s="34"/>
    </row>
    <row r="962" spans="6:7" ht="16">
      <c r="F962" s="33"/>
      <c r="G962" s="34"/>
    </row>
    <row r="963" spans="6:7" ht="16">
      <c r="F963" s="33"/>
      <c r="G963" s="34"/>
    </row>
    <row r="964" spans="6:7" ht="16">
      <c r="F964" s="33"/>
      <c r="G964" s="34"/>
    </row>
    <row r="965" spans="6:7" ht="16">
      <c r="F965" s="33"/>
      <c r="G965" s="34"/>
    </row>
    <row r="966" spans="6:7" ht="16">
      <c r="F966" s="33"/>
      <c r="G966" s="34"/>
    </row>
    <row r="967" spans="6:7" ht="16">
      <c r="F967" s="33"/>
      <c r="G967" s="34"/>
    </row>
    <row r="968" spans="6:7" ht="16">
      <c r="F968" s="33"/>
      <c r="G968" s="34"/>
    </row>
    <row r="969" spans="6:7" ht="16">
      <c r="F969" s="33"/>
      <c r="G969" s="34"/>
    </row>
    <row r="970" spans="6:7" ht="16">
      <c r="F970" s="33"/>
      <c r="G970" s="34"/>
    </row>
    <row r="971" spans="6:7" ht="16">
      <c r="F971" s="33"/>
      <c r="G971" s="34"/>
    </row>
    <row r="972" spans="6:7" ht="16">
      <c r="F972" s="33"/>
      <c r="G972" s="34"/>
    </row>
    <row r="973" spans="6:7" ht="16">
      <c r="F973" s="33"/>
      <c r="G973" s="34"/>
    </row>
    <row r="974" spans="6:7" ht="16">
      <c r="F974" s="33"/>
      <c r="G974" s="34"/>
    </row>
    <row r="975" spans="6:7" ht="16">
      <c r="F975" s="33"/>
      <c r="G975" s="34"/>
    </row>
    <row r="976" spans="6:7" ht="16">
      <c r="F976" s="33"/>
      <c r="G976" s="34"/>
    </row>
    <row r="977" spans="6:7" ht="16">
      <c r="F977" s="33"/>
      <c r="G977" s="34"/>
    </row>
    <row r="978" spans="6:7" ht="16">
      <c r="F978" s="33"/>
      <c r="G978" s="34"/>
    </row>
    <row r="979" spans="6:7" ht="16">
      <c r="F979" s="33"/>
      <c r="G979" s="34"/>
    </row>
    <row r="980" spans="6:7" ht="16">
      <c r="F980" s="33"/>
      <c r="G980" s="34"/>
    </row>
    <row r="981" spans="6:7" ht="16">
      <c r="F981" s="33"/>
      <c r="G981" s="34"/>
    </row>
    <row r="982" spans="6:7" ht="16">
      <c r="F982" s="33"/>
      <c r="G982" s="34"/>
    </row>
    <row r="983" spans="6:7" ht="16">
      <c r="F983" s="33"/>
      <c r="G983" s="34"/>
    </row>
    <row r="984" spans="6:7" ht="16">
      <c r="F984" s="33"/>
      <c r="G984" s="34"/>
    </row>
    <row r="985" spans="6:7" ht="16">
      <c r="F985" s="33"/>
      <c r="G985" s="34"/>
    </row>
    <row r="986" spans="6:7" ht="16">
      <c r="F986" s="33"/>
      <c r="G986" s="34"/>
    </row>
    <row r="987" spans="6:7" ht="16">
      <c r="F987" s="33"/>
      <c r="G987" s="34"/>
    </row>
    <row r="988" spans="6:7" ht="16">
      <c r="F988" s="33"/>
      <c r="G988" s="34"/>
    </row>
    <row r="989" spans="6:7" ht="16">
      <c r="F989" s="33"/>
      <c r="G989" s="34"/>
    </row>
    <row r="990" spans="6:7" ht="16">
      <c r="F990" s="33"/>
      <c r="G990" s="34"/>
    </row>
    <row r="991" spans="6:7" ht="16">
      <c r="F991" s="33"/>
      <c r="G991" s="34"/>
    </row>
    <row r="992" spans="6:7" ht="16">
      <c r="F992" s="33"/>
      <c r="G992" s="34"/>
    </row>
    <row r="993" spans="6:7" ht="16">
      <c r="F993" s="33"/>
      <c r="G993" s="34"/>
    </row>
    <row r="994" spans="6:7" ht="16">
      <c r="F994" s="33"/>
      <c r="G994" s="34"/>
    </row>
    <row r="995" spans="6:7" ht="16">
      <c r="F995" s="33"/>
      <c r="G995" s="34"/>
    </row>
    <row r="996" spans="6:7" ht="16">
      <c r="F996" s="33"/>
      <c r="G996" s="34"/>
    </row>
    <row r="997" spans="6:7" ht="16">
      <c r="F997" s="33"/>
      <c r="G997" s="34"/>
    </row>
    <row r="998" spans="6:7" ht="16">
      <c r="F998" s="33"/>
      <c r="G998" s="34"/>
    </row>
    <row r="999" spans="6:7" ht="16">
      <c r="F999" s="33"/>
      <c r="G999" s="34"/>
    </row>
    <row r="1000" spans="6:7" ht="16">
      <c r="F1000" s="33"/>
      <c r="G1000" s="34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1"/>
  <sheetViews>
    <sheetView workbookViewId="0">
      <selection sqref="A1:B1048576"/>
    </sheetView>
  </sheetViews>
  <sheetFormatPr baseColWidth="10" defaultColWidth="12.6640625" defaultRowHeight="15.75" customHeight="1"/>
  <cols>
    <col min="1" max="1" width="30.83203125" style="25" bestFit="1" customWidth="1"/>
    <col min="2" max="2" width="10" style="25" bestFit="1" customWidth="1"/>
    <col min="3" max="16384" width="12.6640625" style="25"/>
  </cols>
  <sheetData>
    <row r="1" spans="1:2" ht="18">
      <c r="A1" s="26" t="s">
        <v>22</v>
      </c>
      <c r="B1" s="26" t="s">
        <v>23</v>
      </c>
    </row>
    <row r="2" spans="1:2" ht="18">
      <c r="A2" s="25" t="s">
        <v>24</v>
      </c>
      <c r="B2" s="25">
        <v>173</v>
      </c>
    </row>
    <row r="3" spans="1:2" ht="18">
      <c r="A3" s="25" t="s">
        <v>25</v>
      </c>
      <c r="B3" s="25">
        <v>165</v>
      </c>
    </row>
    <row r="4" spans="1:2" ht="18">
      <c r="A4" s="25" t="s">
        <v>9</v>
      </c>
      <c r="B4" s="35">
        <v>79</v>
      </c>
    </row>
    <row r="5" spans="1:2" ht="18">
      <c r="A5" s="25" t="s">
        <v>26</v>
      </c>
      <c r="B5" s="25">
        <v>90</v>
      </c>
    </row>
    <row r="6" spans="1:2" ht="18">
      <c r="A6" s="25" t="s">
        <v>27</v>
      </c>
      <c r="B6" s="35">
        <v>49</v>
      </c>
    </row>
    <row r="7" spans="1:2" ht="18">
      <c r="A7" s="25" t="s">
        <v>10</v>
      </c>
      <c r="B7" s="35">
        <v>31</v>
      </c>
    </row>
    <row r="8" spans="1:2" ht="18">
      <c r="A8" s="25" t="s">
        <v>11</v>
      </c>
      <c r="B8" s="35">
        <v>31</v>
      </c>
    </row>
    <row r="9" spans="1:2" ht="18">
      <c r="A9" s="25" t="s">
        <v>28</v>
      </c>
      <c r="B9" s="35">
        <v>96</v>
      </c>
    </row>
    <row r="10" spans="1:2" ht="18">
      <c r="A10" s="25" t="s">
        <v>29</v>
      </c>
      <c r="B10" s="35">
        <v>72</v>
      </c>
    </row>
    <row r="11" spans="1:2" ht="18">
      <c r="A11" s="25" t="s">
        <v>13</v>
      </c>
      <c r="B11" s="35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999"/>
  <sheetViews>
    <sheetView workbookViewId="0"/>
  </sheetViews>
  <sheetFormatPr baseColWidth="10" defaultColWidth="12.6640625" defaultRowHeight="15.75" customHeight="1"/>
  <cols>
    <col min="7" max="7" width="19" customWidth="1"/>
  </cols>
  <sheetData>
    <row r="1" spans="1:7">
      <c r="A1" s="6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31</v>
      </c>
    </row>
    <row r="2" spans="1:7" ht="15.75" customHeight="1">
      <c r="A2" s="3" t="s">
        <v>32</v>
      </c>
      <c r="B2" s="2" t="s">
        <v>7</v>
      </c>
      <c r="C2" s="2" t="s">
        <v>8</v>
      </c>
      <c r="D2" s="3" t="s">
        <v>24</v>
      </c>
      <c r="E2" s="2">
        <v>932</v>
      </c>
      <c r="F2" s="4">
        <f>VLOOKUP(D2,'CO2'!A:C,2,0)</f>
        <v>173</v>
      </c>
      <c r="G2" s="5">
        <f t="shared" ref="G2:G10" si="0">E2*F2</f>
        <v>161236</v>
      </c>
    </row>
    <row r="3" spans="1:7" ht="15.75" customHeight="1">
      <c r="A3" s="3" t="s">
        <v>33</v>
      </c>
      <c r="B3" s="2" t="s">
        <v>7</v>
      </c>
      <c r="C3" s="2" t="s">
        <v>8</v>
      </c>
      <c r="D3" s="3" t="s">
        <v>10</v>
      </c>
      <c r="E3" s="2">
        <v>976</v>
      </c>
      <c r="F3" s="4">
        <f>VLOOKUP(D3,'CO2'!A:C,2,0)</f>
        <v>31</v>
      </c>
      <c r="G3" s="5">
        <f t="shared" si="0"/>
        <v>30256</v>
      </c>
    </row>
    <row r="4" spans="1:7" ht="15.75" customHeight="1">
      <c r="A4" s="3" t="s">
        <v>34</v>
      </c>
      <c r="B4" s="2" t="s">
        <v>7</v>
      </c>
      <c r="C4" s="2" t="s">
        <v>8</v>
      </c>
      <c r="D4" s="2" t="s">
        <v>11</v>
      </c>
      <c r="E4" s="2">
        <v>932</v>
      </c>
      <c r="F4" s="4">
        <f>VLOOKUP(D4,'CO2'!A:C,2,0)</f>
        <v>31</v>
      </c>
      <c r="G4" s="5">
        <f t="shared" si="0"/>
        <v>28892</v>
      </c>
    </row>
    <row r="5" spans="1:7" ht="15.75" customHeight="1">
      <c r="A5" s="3" t="s">
        <v>35</v>
      </c>
      <c r="B5" s="2" t="s">
        <v>7</v>
      </c>
      <c r="C5" s="2" t="s">
        <v>12</v>
      </c>
      <c r="D5" s="2" t="s">
        <v>24</v>
      </c>
      <c r="E5" s="2">
        <v>183</v>
      </c>
      <c r="F5" s="4">
        <f>VLOOKUP(D5,'CO2'!A:C,2,0)</f>
        <v>173</v>
      </c>
      <c r="G5" s="5">
        <f t="shared" si="0"/>
        <v>31659</v>
      </c>
    </row>
    <row r="6" spans="1:7" ht="15.75" customHeight="1">
      <c r="A6" s="3" t="s">
        <v>35</v>
      </c>
      <c r="B6" s="2" t="s">
        <v>12</v>
      </c>
      <c r="C6" s="2" t="s">
        <v>8</v>
      </c>
      <c r="D6" s="2" t="s">
        <v>24</v>
      </c>
      <c r="E6" s="2">
        <v>973</v>
      </c>
      <c r="F6" s="4">
        <f>VLOOKUP(D6,'CO2'!A:C,2,0)</f>
        <v>173</v>
      </c>
      <c r="G6" s="5">
        <f t="shared" si="0"/>
        <v>168329</v>
      </c>
    </row>
    <row r="7" spans="1:7" ht="15.75" customHeight="1">
      <c r="A7" s="3" t="s">
        <v>36</v>
      </c>
      <c r="B7" s="2" t="s">
        <v>7</v>
      </c>
      <c r="C7" s="2" t="s">
        <v>12</v>
      </c>
      <c r="D7" s="2" t="s">
        <v>24</v>
      </c>
      <c r="E7" s="2">
        <v>183</v>
      </c>
      <c r="F7" s="4">
        <f>VLOOKUP(D7,'CO2'!A:C,2,0)</f>
        <v>173</v>
      </c>
      <c r="G7" s="5">
        <f t="shared" si="0"/>
        <v>31659</v>
      </c>
    </row>
    <row r="8" spans="1:7" ht="15.75" customHeight="1">
      <c r="A8" s="3" t="s">
        <v>36</v>
      </c>
      <c r="B8" s="2" t="s">
        <v>12</v>
      </c>
      <c r="C8" s="2" t="s">
        <v>8</v>
      </c>
      <c r="D8" s="3" t="s">
        <v>10</v>
      </c>
      <c r="E8" s="2">
        <v>1168</v>
      </c>
      <c r="F8" s="4">
        <f>VLOOKUP(D8,'CO2'!A:C,2,0)</f>
        <v>31</v>
      </c>
      <c r="G8" s="5">
        <f t="shared" si="0"/>
        <v>36208</v>
      </c>
    </row>
    <row r="9" spans="1:7" ht="15.75" customHeight="1">
      <c r="A9" s="3" t="s">
        <v>37</v>
      </c>
      <c r="B9" s="2" t="s">
        <v>7</v>
      </c>
      <c r="C9" s="3" t="s">
        <v>12</v>
      </c>
      <c r="D9" s="3" t="s">
        <v>10</v>
      </c>
      <c r="E9" s="3">
        <v>192</v>
      </c>
      <c r="F9" s="4">
        <f>VLOOKUP(D9,'CO2'!A:C,2,0)</f>
        <v>31</v>
      </c>
      <c r="G9" s="5">
        <f t="shared" si="0"/>
        <v>5952</v>
      </c>
    </row>
    <row r="10" spans="1:7" ht="15.75" customHeight="1">
      <c r="A10" s="3" t="s">
        <v>37</v>
      </c>
      <c r="B10" s="2" t="s">
        <v>12</v>
      </c>
      <c r="C10" s="2" t="s">
        <v>8</v>
      </c>
      <c r="D10" s="2" t="s">
        <v>13</v>
      </c>
      <c r="E10" s="2">
        <v>768</v>
      </c>
      <c r="F10" s="4">
        <f>VLOOKUP(D10,'CO2'!A:C,2,0)</f>
        <v>238</v>
      </c>
      <c r="G10" s="5">
        <f t="shared" si="0"/>
        <v>182784</v>
      </c>
    </row>
    <row r="11" spans="1:7" ht="15.75" customHeight="1">
      <c r="A11" s="2"/>
      <c r="B11" s="2"/>
      <c r="C11" s="2"/>
      <c r="D11" s="2"/>
      <c r="E11" s="2"/>
      <c r="G11" s="5"/>
    </row>
    <row r="12" spans="1:7" ht="15.75" customHeight="1">
      <c r="A12" s="2"/>
      <c r="B12" s="2"/>
      <c r="C12" s="2"/>
      <c r="D12" s="2"/>
      <c r="E12" s="2"/>
      <c r="G12" s="5"/>
    </row>
    <row r="14" spans="1:7" ht="15.75" customHeight="1">
      <c r="A14" s="3"/>
      <c r="B14" s="2"/>
      <c r="C14" s="2"/>
      <c r="D14" s="2"/>
      <c r="E14" s="2"/>
      <c r="G14" s="5"/>
    </row>
    <row r="15" spans="1:7" ht="15.75" customHeight="1">
      <c r="G15" s="5"/>
    </row>
    <row r="16" spans="1:7" ht="15.75" customHeight="1">
      <c r="G16" s="5"/>
    </row>
    <row r="17" spans="7:7" ht="15.75" customHeight="1">
      <c r="G17" s="5"/>
    </row>
    <row r="18" spans="7:7" ht="15.75" customHeight="1">
      <c r="G18" s="5"/>
    </row>
    <row r="19" spans="7:7" ht="15.75" customHeight="1">
      <c r="G19" s="5"/>
    </row>
    <row r="20" spans="7:7" ht="15.75" customHeight="1">
      <c r="G20" s="5"/>
    </row>
    <row r="21" spans="7:7" ht="15.75" customHeight="1">
      <c r="G21" s="5"/>
    </row>
    <row r="22" spans="7:7" ht="15.75" customHeight="1">
      <c r="G22" s="5"/>
    </row>
    <row r="23" spans="7:7" ht="15.75" customHeight="1">
      <c r="G23" s="5"/>
    </row>
    <row r="24" spans="7:7" ht="15.75" customHeight="1">
      <c r="G24" s="5"/>
    </row>
    <row r="25" spans="7:7" ht="15.75" customHeight="1">
      <c r="G25" s="5"/>
    </row>
    <row r="26" spans="7:7" ht="15.75" customHeight="1">
      <c r="G26" s="5"/>
    </row>
    <row r="27" spans="7:7" ht="15.75" customHeight="1">
      <c r="G27" s="5"/>
    </row>
    <row r="28" spans="7:7" ht="15.75" customHeight="1">
      <c r="G28" s="5"/>
    </row>
    <row r="29" spans="7:7" ht="15.75" customHeight="1">
      <c r="G29" s="5"/>
    </row>
    <row r="30" spans="7:7" ht="15.75" customHeight="1">
      <c r="G30" s="5"/>
    </row>
    <row r="31" spans="7:7" ht="15.75" customHeight="1">
      <c r="G31" s="5"/>
    </row>
    <row r="32" spans="7:7" ht="15.75" customHeight="1">
      <c r="G32" s="5"/>
    </row>
    <row r="33" spans="7:7" ht="15.75" customHeight="1">
      <c r="G33" s="5"/>
    </row>
    <row r="34" spans="7:7" ht="15.75" customHeight="1">
      <c r="G34" s="5"/>
    </row>
    <row r="35" spans="7:7" ht="15.75" customHeight="1">
      <c r="G35" s="5"/>
    </row>
    <row r="36" spans="7:7" ht="15.75" customHeight="1">
      <c r="G36" s="5"/>
    </row>
    <row r="37" spans="7:7" ht="15.75" customHeight="1">
      <c r="G37" s="5"/>
    </row>
    <row r="38" spans="7:7" ht="15.75" customHeight="1">
      <c r="G38" s="5"/>
    </row>
    <row r="39" spans="7:7" ht="15.75" customHeight="1">
      <c r="G39" s="5"/>
    </row>
    <row r="40" spans="7:7" ht="15.75" customHeight="1">
      <c r="G40" s="5"/>
    </row>
    <row r="41" spans="7:7" ht="15.75" customHeight="1">
      <c r="G41" s="5"/>
    </row>
    <row r="42" spans="7:7" ht="15.75" customHeight="1">
      <c r="G42" s="5"/>
    </row>
    <row r="43" spans="7:7" ht="15.75" customHeight="1">
      <c r="G43" s="5"/>
    </row>
    <row r="44" spans="7:7" ht="15.75" customHeight="1">
      <c r="G44" s="5"/>
    </row>
    <row r="45" spans="7:7" ht="15.75" customHeight="1">
      <c r="G45" s="5"/>
    </row>
    <row r="46" spans="7:7" ht="15.75" customHeight="1">
      <c r="G46" s="5"/>
    </row>
    <row r="47" spans="7:7" ht="15.75" customHeight="1">
      <c r="G47" s="5"/>
    </row>
    <row r="48" spans="7:7" ht="15.75" customHeight="1">
      <c r="G48" s="5"/>
    </row>
    <row r="49" spans="7:7" ht="15.75" customHeight="1">
      <c r="G49" s="5"/>
    </row>
    <row r="50" spans="7:7" ht="15.75" customHeight="1">
      <c r="G50" s="5"/>
    </row>
    <row r="51" spans="7:7" ht="13">
      <c r="G51" s="5"/>
    </row>
    <row r="52" spans="7:7" ht="13">
      <c r="G52" s="5"/>
    </row>
    <row r="53" spans="7:7" ht="13">
      <c r="G53" s="5"/>
    </row>
    <row r="54" spans="7:7" ht="13">
      <c r="G54" s="5"/>
    </row>
    <row r="55" spans="7:7" ht="13">
      <c r="G55" s="5"/>
    </row>
    <row r="56" spans="7:7" ht="13">
      <c r="G56" s="5"/>
    </row>
    <row r="57" spans="7:7" ht="13">
      <c r="G57" s="5"/>
    </row>
    <row r="58" spans="7:7" ht="13">
      <c r="G58" s="5"/>
    </row>
    <row r="59" spans="7:7" ht="13">
      <c r="G59" s="5"/>
    </row>
    <row r="60" spans="7:7" ht="13">
      <c r="G60" s="5"/>
    </row>
    <row r="61" spans="7:7" ht="13">
      <c r="G61" s="5"/>
    </row>
    <row r="62" spans="7:7" ht="13">
      <c r="G62" s="5"/>
    </row>
    <row r="63" spans="7:7" ht="13">
      <c r="G63" s="5"/>
    </row>
    <row r="64" spans="7:7" ht="13">
      <c r="G64" s="5"/>
    </row>
    <row r="65" spans="7:7" ht="13">
      <c r="G65" s="5"/>
    </row>
    <row r="66" spans="7:7" ht="13">
      <c r="G66" s="5"/>
    </row>
    <row r="67" spans="7:7" ht="13">
      <c r="G67" s="5"/>
    </row>
    <row r="68" spans="7:7" ht="13">
      <c r="G68" s="5"/>
    </row>
    <row r="69" spans="7:7" ht="13">
      <c r="G69" s="5"/>
    </row>
    <row r="70" spans="7:7" ht="13">
      <c r="G70" s="5"/>
    </row>
    <row r="71" spans="7:7" ht="13">
      <c r="G71" s="5"/>
    </row>
    <row r="72" spans="7:7" ht="13">
      <c r="G72" s="5"/>
    </row>
    <row r="73" spans="7:7" ht="13">
      <c r="G73" s="5"/>
    </row>
    <row r="74" spans="7:7" ht="13">
      <c r="G74" s="5"/>
    </row>
    <row r="75" spans="7:7" ht="13">
      <c r="G75" s="5"/>
    </row>
    <row r="76" spans="7:7" ht="13">
      <c r="G76" s="5"/>
    </row>
    <row r="77" spans="7:7" ht="13">
      <c r="G77" s="5"/>
    </row>
    <row r="78" spans="7:7" ht="13">
      <c r="G78" s="5"/>
    </row>
    <row r="79" spans="7:7" ht="13">
      <c r="G79" s="5"/>
    </row>
    <row r="80" spans="7:7" ht="13">
      <c r="G80" s="5"/>
    </row>
    <row r="81" spans="7:7" ht="13">
      <c r="G81" s="5"/>
    </row>
    <row r="82" spans="7:7" ht="13">
      <c r="G82" s="5"/>
    </row>
    <row r="83" spans="7:7" ht="13">
      <c r="G83" s="5"/>
    </row>
    <row r="84" spans="7:7" ht="13">
      <c r="G84" s="5"/>
    </row>
    <row r="85" spans="7:7" ht="13">
      <c r="G85" s="5"/>
    </row>
    <row r="86" spans="7:7" ht="13">
      <c r="G86" s="5"/>
    </row>
    <row r="87" spans="7:7" ht="13">
      <c r="G87" s="5"/>
    </row>
    <row r="88" spans="7:7" ht="13">
      <c r="G88" s="5"/>
    </row>
    <row r="89" spans="7:7" ht="13">
      <c r="G89" s="5"/>
    </row>
    <row r="90" spans="7:7" ht="13">
      <c r="G90" s="5"/>
    </row>
    <row r="91" spans="7:7" ht="13">
      <c r="G91" s="5"/>
    </row>
    <row r="92" spans="7:7" ht="13">
      <c r="G92" s="5"/>
    </row>
    <row r="93" spans="7:7" ht="13">
      <c r="G93" s="5"/>
    </row>
    <row r="94" spans="7:7" ht="13">
      <c r="G94" s="5"/>
    </row>
    <row r="95" spans="7:7" ht="13">
      <c r="G95" s="5"/>
    </row>
    <row r="96" spans="7:7" ht="13">
      <c r="G96" s="5"/>
    </row>
    <row r="97" spans="7:7" ht="13">
      <c r="G97" s="5"/>
    </row>
    <row r="98" spans="7:7" ht="13">
      <c r="G98" s="5"/>
    </row>
    <row r="99" spans="7:7" ht="13">
      <c r="G99" s="5"/>
    </row>
    <row r="100" spans="7:7" ht="13">
      <c r="G100" s="5"/>
    </row>
    <row r="101" spans="7:7" ht="13">
      <c r="G101" s="5"/>
    </row>
    <row r="102" spans="7:7" ht="13">
      <c r="G102" s="5"/>
    </row>
    <row r="103" spans="7:7" ht="13">
      <c r="G103" s="5"/>
    </row>
    <row r="104" spans="7:7" ht="13">
      <c r="G104" s="5"/>
    </row>
    <row r="105" spans="7:7" ht="13">
      <c r="G105" s="5"/>
    </row>
    <row r="106" spans="7:7" ht="13">
      <c r="G106" s="5"/>
    </row>
    <row r="107" spans="7:7" ht="13">
      <c r="G107" s="5"/>
    </row>
    <row r="108" spans="7:7" ht="13">
      <c r="G108" s="5"/>
    </row>
    <row r="109" spans="7:7" ht="13">
      <c r="G109" s="5"/>
    </row>
    <row r="110" spans="7:7" ht="13">
      <c r="G110" s="5"/>
    </row>
    <row r="111" spans="7:7" ht="13">
      <c r="G111" s="5"/>
    </row>
    <row r="112" spans="7:7" ht="13">
      <c r="G112" s="5"/>
    </row>
    <row r="113" spans="7:7" ht="13">
      <c r="G113" s="5"/>
    </row>
    <row r="114" spans="7:7" ht="13">
      <c r="G114" s="5"/>
    </row>
    <row r="115" spans="7:7" ht="13">
      <c r="G115" s="5"/>
    </row>
    <row r="116" spans="7:7" ht="13">
      <c r="G116" s="5"/>
    </row>
    <row r="117" spans="7:7" ht="13">
      <c r="G117" s="5"/>
    </row>
    <row r="118" spans="7:7" ht="13">
      <c r="G118" s="5"/>
    </row>
    <row r="119" spans="7:7" ht="13">
      <c r="G119" s="5"/>
    </row>
    <row r="120" spans="7:7" ht="13">
      <c r="G120" s="5"/>
    </row>
    <row r="121" spans="7:7" ht="13">
      <c r="G121" s="5"/>
    </row>
    <row r="122" spans="7:7" ht="13">
      <c r="G122" s="5"/>
    </row>
    <row r="123" spans="7:7" ht="13">
      <c r="G123" s="5"/>
    </row>
    <row r="124" spans="7:7" ht="13">
      <c r="G124" s="5"/>
    </row>
    <row r="125" spans="7:7" ht="13">
      <c r="G125" s="5"/>
    </row>
    <row r="126" spans="7:7" ht="13">
      <c r="G126" s="5"/>
    </row>
    <row r="127" spans="7:7" ht="13">
      <c r="G127" s="5"/>
    </row>
    <row r="128" spans="7:7" ht="13">
      <c r="G128" s="5"/>
    </row>
    <row r="129" spans="7:7" ht="13">
      <c r="G129" s="5"/>
    </row>
    <row r="130" spans="7:7" ht="13">
      <c r="G130" s="5"/>
    </row>
    <row r="131" spans="7:7" ht="13">
      <c r="G131" s="5"/>
    </row>
    <row r="132" spans="7:7" ht="13">
      <c r="G132" s="5"/>
    </row>
    <row r="133" spans="7:7" ht="13">
      <c r="G133" s="5"/>
    </row>
    <row r="134" spans="7:7" ht="13">
      <c r="G134" s="5"/>
    </row>
    <row r="135" spans="7:7" ht="13">
      <c r="G135" s="5"/>
    </row>
    <row r="136" spans="7:7" ht="13">
      <c r="G136" s="5"/>
    </row>
    <row r="137" spans="7:7" ht="13">
      <c r="G137" s="5"/>
    </row>
    <row r="138" spans="7:7" ht="13">
      <c r="G138" s="5"/>
    </row>
    <row r="139" spans="7:7" ht="13">
      <c r="G139" s="5"/>
    </row>
    <row r="140" spans="7:7" ht="13">
      <c r="G140" s="5"/>
    </row>
    <row r="141" spans="7:7" ht="13">
      <c r="G141" s="5"/>
    </row>
    <row r="142" spans="7:7" ht="13">
      <c r="G142" s="5"/>
    </row>
    <row r="143" spans="7:7" ht="13">
      <c r="G143" s="5"/>
    </row>
    <row r="144" spans="7:7" ht="13">
      <c r="G144" s="5"/>
    </row>
    <row r="145" spans="7:7" ht="13">
      <c r="G145" s="5"/>
    </row>
    <row r="146" spans="7:7" ht="13">
      <c r="G146" s="5"/>
    </row>
    <row r="147" spans="7:7" ht="13">
      <c r="G147" s="5"/>
    </row>
    <row r="148" spans="7:7" ht="13">
      <c r="G148" s="5"/>
    </row>
    <row r="149" spans="7:7" ht="13">
      <c r="G149" s="5"/>
    </row>
    <row r="150" spans="7:7" ht="13">
      <c r="G150" s="5"/>
    </row>
    <row r="151" spans="7:7" ht="13">
      <c r="G151" s="5"/>
    </row>
    <row r="152" spans="7:7" ht="13">
      <c r="G152" s="5"/>
    </row>
    <row r="153" spans="7:7" ht="13">
      <c r="G153" s="5"/>
    </row>
    <row r="154" spans="7:7" ht="13">
      <c r="G154" s="5"/>
    </row>
    <row r="155" spans="7:7" ht="13">
      <c r="G155" s="5"/>
    </row>
    <row r="156" spans="7:7" ht="13">
      <c r="G156" s="5"/>
    </row>
    <row r="157" spans="7:7" ht="13">
      <c r="G157" s="5"/>
    </row>
    <row r="158" spans="7:7" ht="13">
      <c r="G158" s="5"/>
    </row>
    <row r="159" spans="7:7" ht="13">
      <c r="G159" s="5"/>
    </row>
    <row r="160" spans="7:7" ht="13">
      <c r="G160" s="5"/>
    </row>
    <row r="161" spans="7:7" ht="13">
      <c r="G161" s="5"/>
    </row>
    <row r="162" spans="7:7" ht="13">
      <c r="G162" s="5"/>
    </row>
    <row r="163" spans="7:7" ht="13">
      <c r="G163" s="5"/>
    </row>
    <row r="164" spans="7:7" ht="13">
      <c r="G164" s="5"/>
    </row>
    <row r="165" spans="7:7" ht="13">
      <c r="G165" s="5"/>
    </row>
    <row r="166" spans="7:7" ht="13">
      <c r="G166" s="5"/>
    </row>
    <row r="167" spans="7:7" ht="13">
      <c r="G167" s="5"/>
    </row>
    <row r="168" spans="7:7" ht="13">
      <c r="G168" s="5"/>
    </row>
    <row r="169" spans="7:7" ht="13">
      <c r="G169" s="5"/>
    </row>
    <row r="170" spans="7:7" ht="13">
      <c r="G170" s="5"/>
    </row>
    <row r="171" spans="7:7" ht="13">
      <c r="G171" s="5"/>
    </row>
    <row r="172" spans="7:7" ht="13">
      <c r="G172" s="5"/>
    </row>
    <row r="173" spans="7:7" ht="13">
      <c r="G173" s="5"/>
    </row>
    <row r="174" spans="7:7" ht="13">
      <c r="G174" s="5"/>
    </row>
    <row r="175" spans="7:7" ht="13">
      <c r="G175" s="5"/>
    </row>
    <row r="176" spans="7:7" ht="13">
      <c r="G176" s="5"/>
    </row>
    <row r="177" spans="7:7" ht="13">
      <c r="G177" s="5"/>
    </row>
    <row r="178" spans="7:7" ht="13">
      <c r="G178" s="5"/>
    </row>
    <row r="179" spans="7:7" ht="13">
      <c r="G179" s="5"/>
    </row>
    <row r="180" spans="7:7" ht="13">
      <c r="G180" s="5"/>
    </row>
    <row r="181" spans="7:7" ht="13">
      <c r="G181" s="5"/>
    </row>
    <row r="182" spans="7:7" ht="13">
      <c r="G182" s="5"/>
    </row>
    <row r="183" spans="7:7" ht="13">
      <c r="G183" s="5"/>
    </row>
    <row r="184" spans="7:7" ht="13">
      <c r="G184" s="5"/>
    </row>
    <row r="185" spans="7:7" ht="13">
      <c r="G185" s="5"/>
    </row>
    <row r="186" spans="7:7" ht="13">
      <c r="G186" s="5"/>
    </row>
    <row r="187" spans="7:7" ht="13">
      <c r="G187" s="5"/>
    </row>
    <row r="188" spans="7:7" ht="13">
      <c r="G188" s="5"/>
    </row>
    <row r="189" spans="7:7" ht="13">
      <c r="G189" s="5"/>
    </row>
    <row r="190" spans="7:7" ht="13">
      <c r="G190" s="5"/>
    </row>
    <row r="191" spans="7:7" ht="13">
      <c r="G191" s="5"/>
    </row>
    <row r="192" spans="7:7" ht="13">
      <c r="G192" s="5"/>
    </row>
    <row r="193" spans="7:7" ht="13">
      <c r="G193" s="5"/>
    </row>
    <row r="194" spans="7:7" ht="13">
      <c r="G194" s="5"/>
    </row>
    <row r="195" spans="7:7" ht="13">
      <c r="G195" s="5"/>
    </row>
    <row r="196" spans="7:7" ht="13">
      <c r="G196" s="5"/>
    </row>
    <row r="197" spans="7:7" ht="13">
      <c r="G197" s="5"/>
    </row>
    <row r="198" spans="7:7" ht="13">
      <c r="G198" s="5"/>
    </row>
    <row r="199" spans="7:7" ht="13">
      <c r="G199" s="5"/>
    </row>
    <row r="200" spans="7:7" ht="13">
      <c r="G200" s="5"/>
    </row>
    <row r="201" spans="7:7" ht="13">
      <c r="G201" s="5"/>
    </row>
    <row r="202" spans="7:7" ht="13">
      <c r="G202" s="5"/>
    </row>
    <row r="203" spans="7:7" ht="13">
      <c r="G203" s="5"/>
    </row>
    <row r="204" spans="7:7" ht="13">
      <c r="G204" s="5"/>
    </row>
    <row r="205" spans="7:7" ht="13">
      <c r="G205" s="5"/>
    </row>
    <row r="206" spans="7:7" ht="13">
      <c r="G206" s="5"/>
    </row>
    <row r="207" spans="7:7" ht="13">
      <c r="G207" s="5"/>
    </row>
    <row r="208" spans="7:7" ht="13">
      <c r="G208" s="5"/>
    </row>
    <row r="209" spans="7:7" ht="13">
      <c r="G209" s="5"/>
    </row>
    <row r="210" spans="7:7" ht="13">
      <c r="G210" s="5"/>
    </row>
    <row r="211" spans="7:7" ht="13">
      <c r="G211" s="5"/>
    </row>
    <row r="212" spans="7:7" ht="13">
      <c r="G212" s="5"/>
    </row>
    <row r="213" spans="7:7" ht="13">
      <c r="G213" s="5"/>
    </row>
    <row r="214" spans="7:7" ht="13">
      <c r="G214" s="5"/>
    </row>
    <row r="215" spans="7:7" ht="13">
      <c r="G215" s="5"/>
    </row>
    <row r="216" spans="7:7" ht="13">
      <c r="G216" s="5"/>
    </row>
    <row r="217" spans="7:7" ht="13">
      <c r="G217" s="5"/>
    </row>
    <row r="218" spans="7:7" ht="13">
      <c r="G218" s="5"/>
    </row>
    <row r="219" spans="7:7" ht="13">
      <c r="G219" s="5"/>
    </row>
    <row r="220" spans="7:7" ht="13">
      <c r="G220" s="5"/>
    </row>
    <row r="221" spans="7:7" ht="13">
      <c r="G221" s="5"/>
    </row>
    <row r="222" spans="7:7" ht="13">
      <c r="G222" s="5"/>
    </row>
    <row r="223" spans="7:7" ht="13">
      <c r="G223" s="5"/>
    </row>
    <row r="224" spans="7:7" ht="13">
      <c r="G224" s="5"/>
    </row>
    <row r="225" spans="7:7" ht="13">
      <c r="G225" s="5"/>
    </row>
    <row r="226" spans="7:7" ht="13">
      <c r="G226" s="5"/>
    </row>
    <row r="227" spans="7:7" ht="13">
      <c r="G227" s="5"/>
    </row>
    <row r="228" spans="7:7" ht="13">
      <c r="G228" s="5"/>
    </row>
    <row r="229" spans="7:7" ht="13">
      <c r="G229" s="5"/>
    </row>
    <row r="230" spans="7:7" ht="13">
      <c r="G230" s="5"/>
    </row>
    <row r="231" spans="7:7" ht="13">
      <c r="G231" s="5"/>
    </row>
    <row r="232" spans="7:7" ht="13">
      <c r="G232" s="5"/>
    </row>
    <row r="233" spans="7:7" ht="13">
      <c r="G233" s="5"/>
    </row>
    <row r="234" spans="7:7" ht="13">
      <c r="G234" s="5"/>
    </row>
    <row r="235" spans="7:7" ht="13">
      <c r="G235" s="5"/>
    </row>
    <row r="236" spans="7:7" ht="13">
      <c r="G236" s="5"/>
    </row>
    <row r="237" spans="7:7" ht="13">
      <c r="G237" s="5"/>
    </row>
    <row r="238" spans="7:7" ht="13">
      <c r="G238" s="5"/>
    </row>
    <row r="239" spans="7:7" ht="13">
      <c r="G239" s="5"/>
    </row>
    <row r="240" spans="7:7" ht="13">
      <c r="G240" s="5"/>
    </row>
    <row r="241" spans="7:7" ht="13">
      <c r="G241" s="5"/>
    </row>
    <row r="242" spans="7:7" ht="13">
      <c r="G242" s="5"/>
    </row>
    <row r="243" spans="7:7" ht="13">
      <c r="G243" s="5"/>
    </row>
    <row r="244" spans="7:7" ht="13">
      <c r="G244" s="5"/>
    </row>
    <row r="245" spans="7:7" ht="13">
      <c r="G245" s="5"/>
    </row>
    <row r="246" spans="7:7" ht="13">
      <c r="G246" s="5"/>
    </row>
    <row r="247" spans="7:7" ht="13">
      <c r="G247" s="5"/>
    </row>
    <row r="248" spans="7:7" ht="13">
      <c r="G248" s="5"/>
    </row>
    <row r="249" spans="7:7" ht="13">
      <c r="G249" s="5"/>
    </row>
    <row r="250" spans="7:7" ht="13">
      <c r="G250" s="5"/>
    </row>
    <row r="251" spans="7:7" ht="13">
      <c r="G251" s="5"/>
    </row>
    <row r="252" spans="7:7" ht="13">
      <c r="G252" s="5"/>
    </row>
    <row r="253" spans="7:7" ht="13">
      <c r="G253" s="5"/>
    </row>
    <row r="254" spans="7:7" ht="13">
      <c r="G254" s="5"/>
    </row>
    <row r="255" spans="7:7" ht="13">
      <c r="G255" s="5"/>
    </row>
    <row r="256" spans="7:7" ht="13">
      <c r="G256" s="5"/>
    </row>
    <row r="257" spans="7:7" ht="13">
      <c r="G257" s="5"/>
    </row>
    <row r="258" spans="7:7" ht="13">
      <c r="G258" s="5"/>
    </row>
    <row r="259" spans="7:7" ht="13">
      <c r="G259" s="5"/>
    </row>
    <row r="260" spans="7:7" ht="13">
      <c r="G260" s="5"/>
    </row>
    <row r="261" spans="7:7" ht="13">
      <c r="G261" s="5"/>
    </row>
    <row r="262" spans="7:7" ht="13">
      <c r="G262" s="5"/>
    </row>
    <row r="263" spans="7:7" ht="13">
      <c r="G263" s="5"/>
    </row>
    <row r="264" spans="7:7" ht="13">
      <c r="G264" s="5"/>
    </row>
    <row r="265" spans="7:7" ht="13">
      <c r="G265" s="5"/>
    </row>
    <row r="266" spans="7:7" ht="13">
      <c r="G266" s="5"/>
    </row>
    <row r="267" spans="7:7" ht="13">
      <c r="G267" s="5"/>
    </row>
    <row r="268" spans="7:7" ht="13">
      <c r="G268" s="5"/>
    </row>
    <row r="269" spans="7:7" ht="13">
      <c r="G269" s="5"/>
    </row>
    <row r="270" spans="7:7" ht="13">
      <c r="G270" s="5"/>
    </row>
    <row r="271" spans="7:7" ht="13">
      <c r="G271" s="5"/>
    </row>
    <row r="272" spans="7:7" ht="13">
      <c r="G272" s="5"/>
    </row>
    <row r="273" spans="7:7" ht="13">
      <c r="G273" s="5"/>
    </row>
    <row r="274" spans="7:7" ht="13">
      <c r="G274" s="5"/>
    </row>
    <row r="275" spans="7:7" ht="13">
      <c r="G275" s="5"/>
    </row>
    <row r="276" spans="7:7" ht="13">
      <c r="G276" s="5"/>
    </row>
    <row r="277" spans="7:7" ht="13">
      <c r="G277" s="5"/>
    </row>
    <row r="278" spans="7:7" ht="13">
      <c r="G278" s="5"/>
    </row>
    <row r="279" spans="7:7" ht="13">
      <c r="G279" s="5"/>
    </row>
    <row r="280" spans="7:7" ht="13">
      <c r="G280" s="5"/>
    </row>
    <row r="281" spans="7:7" ht="13">
      <c r="G281" s="5"/>
    </row>
    <row r="282" spans="7:7" ht="13">
      <c r="G282" s="5"/>
    </row>
    <row r="283" spans="7:7" ht="13">
      <c r="G283" s="5"/>
    </row>
    <row r="284" spans="7:7" ht="13">
      <c r="G284" s="5"/>
    </row>
    <row r="285" spans="7:7" ht="13">
      <c r="G285" s="5"/>
    </row>
    <row r="286" spans="7:7" ht="13">
      <c r="G286" s="5"/>
    </row>
    <row r="287" spans="7:7" ht="13">
      <c r="G287" s="5"/>
    </row>
    <row r="288" spans="7:7" ht="13">
      <c r="G288" s="5"/>
    </row>
    <row r="289" spans="7:7" ht="13">
      <c r="G289" s="5"/>
    </row>
    <row r="290" spans="7:7" ht="13">
      <c r="G290" s="5"/>
    </row>
    <row r="291" spans="7:7" ht="13">
      <c r="G291" s="5"/>
    </row>
    <row r="292" spans="7:7" ht="13">
      <c r="G292" s="5"/>
    </row>
    <row r="293" spans="7:7" ht="13">
      <c r="G293" s="5"/>
    </row>
    <row r="294" spans="7:7" ht="13">
      <c r="G294" s="5"/>
    </row>
    <row r="295" spans="7:7" ht="13">
      <c r="G295" s="5"/>
    </row>
    <row r="296" spans="7:7" ht="13">
      <c r="G296" s="5"/>
    </row>
    <row r="297" spans="7:7" ht="13">
      <c r="G297" s="5"/>
    </row>
    <row r="298" spans="7:7" ht="13">
      <c r="G298" s="5"/>
    </row>
    <row r="299" spans="7:7" ht="13">
      <c r="G299" s="5"/>
    </row>
    <row r="300" spans="7:7" ht="13">
      <c r="G300" s="5"/>
    </row>
    <row r="301" spans="7:7" ht="13">
      <c r="G301" s="5"/>
    </row>
    <row r="302" spans="7:7" ht="13">
      <c r="G302" s="5"/>
    </row>
    <row r="303" spans="7:7" ht="13">
      <c r="G303" s="5"/>
    </row>
    <row r="304" spans="7:7" ht="13">
      <c r="G304" s="5"/>
    </row>
    <row r="305" spans="7:7" ht="13">
      <c r="G305" s="5"/>
    </row>
    <row r="306" spans="7:7" ht="13">
      <c r="G306" s="5"/>
    </row>
    <row r="307" spans="7:7" ht="13">
      <c r="G307" s="5"/>
    </row>
    <row r="308" spans="7:7" ht="13">
      <c r="G308" s="5"/>
    </row>
    <row r="309" spans="7:7" ht="13">
      <c r="G309" s="5"/>
    </row>
    <row r="310" spans="7:7" ht="13">
      <c r="G310" s="5"/>
    </row>
    <row r="311" spans="7:7" ht="13">
      <c r="G311" s="5"/>
    </row>
    <row r="312" spans="7:7" ht="13">
      <c r="G312" s="5"/>
    </row>
    <row r="313" spans="7:7" ht="13">
      <c r="G313" s="5"/>
    </row>
    <row r="314" spans="7:7" ht="13">
      <c r="G314" s="5"/>
    </row>
    <row r="315" spans="7:7" ht="13">
      <c r="G315" s="5"/>
    </row>
    <row r="316" spans="7:7" ht="13">
      <c r="G316" s="5"/>
    </row>
    <row r="317" spans="7:7" ht="13">
      <c r="G317" s="5"/>
    </row>
    <row r="318" spans="7:7" ht="13">
      <c r="G318" s="5"/>
    </row>
    <row r="319" spans="7:7" ht="13">
      <c r="G319" s="5"/>
    </row>
    <row r="320" spans="7:7" ht="13">
      <c r="G320" s="5"/>
    </row>
    <row r="321" spans="7:7" ht="13">
      <c r="G321" s="5"/>
    </row>
    <row r="322" spans="7:7" ht="13">
      <c r="G322" s="5"/>
    </row>
    <row r="323" spans="7:7" ht="13">
      <c r="G323" s="5"/>
    </row>
    <row r="324" spans="7:7" ht="13">
      <c r="G324" s="5"/>
    </row>
    <row r="325" spans="7:7" ht="13">
      <c r="G325" s="5"/>
    </row>
    <row r="326" spans="7:7" ht="13">
      <c r="G326" s="5"/>
    </row>
    <row r="327" spans="7:7" ht="13">
      <c r="G327" s="5"/>
    </row>
    <row r="328" spans="7:7" ht="13">
      <c r="G328" s="5"/>
    </row>
    <row r="329" spans="7:7" ht="13">
      <c r="G329" s="5"/>
    </row>
    <row r="330" spans="7:7" ht="13">
      <c r="G330" s="5"/>
    </row>
    <row r="331" spans="7:7" ht="13">
      <c r="G331" s="5"/>
    </row>
    <row r="332" spans="7:7" ht="13">
      <c r="G332" s="5"/>
    </row>
    <row r="333" spans="7:7" ht="13">
      <c r="G333" s="5"/>
    </row>
    <row r="334" spans="7:7" ht="13">
      <c r="G334" s="5"/>
    </row>
    <row r="335" spans="7:7" ht="13">
      <c r="G335" s="5"/>
    </row>
    <row r="336" spans="7:7" ht="13">
      <c r="G336" s="5"/>
    </row>
    <row r="337" spans="7:7" ht="13">
      <c r="G337" s="5"/>
    </row>
    <row r="338" spans="7:7" ht="13">
      <c r="G338" s="5"/>
    </row>
    <row r="339" spans="7:7" ht="13">
      <c r="G339" s="5"/>
    </row>
    <row r="340" spans="7:7" ht="13">
      <c r="G340" s="5"/>
    </row>
    <row r="341" spans="7:7" ht="13">
      <c r="G341" s="5"/>
    </row>
    <row r="342" spans="7:7" ht="13">
      <c r="G342" s="5"/>
    </row>
    <row r="343" spans="7:7" ht="13">
      <c r="G343" s="5"/>
    </row>
    <row r="344" spans="7:7" ht="13">
      <c r="G344" s="5"/>
    </row>
    <row r="345" spans="7:7" ht="13">
      <c r="G345" s="5"/>
    </row>
    <row r="346" spans="7:7" ht="13">
      <c r="G346" s="5"/>
    </row>
    <row r="347" spans="7:7" ht="13">
      <c r="G347" s="5"/>
    </row>
    <row r="348" spans="7:7" ht="13">
      <c r="G348" s="5"/>
    </row>
    <row r="349" spans="7:7" ht="13">
      <c r="G349" s="5"/>
    </row>
    <row r="350" spans="7:7" ht="13">
      <c r="G350" s="5"/>
    </row>
    <row r="351" spans="7:7" ht="13">
      <c r="G351" s="5"/>
    </row>
    <row r="352" spans="7:7" ht="13">
      <c r="G352" s="5"/>
    </row>
    <row r="353" spans="7:7" ht="13">
      <c r="G353" s="5"/>
    </row>
    <row r="354" spans="7:7" ht="13">
      <c r="G354" s="5"/>
    </row>
    <row r="355" spans="7:7" ht="13">
      <c r="G355" s="5"/>
    </row>
    <row r="356" spans="7:7" ht="13">
      <c r="G356" s="5"/>
    </row>
    <row r="357" spans="7:7" ht="13">
      <c r="G357" s="5"/>
    </row>
    <row r="358" spans="7:7" ht="13">
      <c r="G358" s="5"/>
    </row>
    <row r="359" spans="7:7" ht="13">
      <c r="G359" s="5"/>
    </row>
    <row r="360" spans="7:7" ht="13">
      <c r="G360" s="5"/>
    </row>
    <row r="361" spans="7:7" ht="13">
      <c r="G361" s="5"/>
    </row>
    <row r="362" spans="7:7" ht="13">
      <c r="G362" s="5"/>
    </row>
    <row r="363" spans="7:7" ht="13">
      <c r="G363" s="5"/>
    </row>
    <row r="364" spans="7:7" ht="13">
      <c r="G364" s="5"/>
    </row>
    <row r="365" spans="7:7" ht="13">
      <c r="G365" s="5"/>
    </row>
    <row r="366" spans="7:7" ht="13">
      <c r="G366" s="5"/>
    </row>
    <row r="367" spans="7:7" ht="13">
      <c r="G367" s="5"/>
    </row>
    <row r="368" spans="7:7" ht="13">
      <c r="G368" s="5"/>
    </row>
    <row r="369" spans="7:7" ht="13">
      <c r="G369" s="5"/>
    </row>
    <row r="370" spans="7:7" ht="13">
      <c r="G370" s="5"/>
    </row>
    <row r="371" spans="7:7" ht="13">
      <c r="G371" s="5"/>
    </row>
    <row r="372" spans="7:7" ht="13">
      <c r="G372" s="5"/>
    </row>
    <row r="373" spans="7:7" ht="13">
      <c r="G373" s="5"/>
    </row>
    <row r="374" spans="7:7" ht="13">
      <c r="G374" s="5"/>
    </row>
    <row r="375" spans="7:7" ht="13">
      <c r="G375" s="5"/>
    </row>
    <row r="376" spans="7:7" ht="13">
      <c r="G376" s="5"/>
    </row>
    <row r="377" spans="7:7" ht="13">
      <c r="G377" s="5"/>
    </row>
    <row r="378" spans="7:7" ht="13">
      <c r="G378" s="5"/>
    </row>
    <row r="379" spans="7:7" ht="13">
      <c r="G379" s="5"/>
    </row>
    <row r="380" spans="7:7" ht="13">
      <c r="G380" s="5"/>
    </row>
    <row r="381" spans="7:7" ht="13">
      <c r="G381" s="5"/>
    </row>
    <row r="382" spans="7:7" ht="13">
      <c r="G382" s="5"/>
    </row>
    <row r="383" spans="7:7" ht="13">
      <c r="G383" s="5"/>
    </row>
    <row r="384" spans="7:7" ht="13">
      <c r="G384" s="5"/>
    </row>
    <row r="385" spans="7:7" ht="13">
      <c r="G385" s="5"/>
    </row>
    <row r="386" spans="7:7" ht="13">
      <c r="G386" s="5"/>
    </row>
    <row r="387" spans="7:7" ht="13">
      <c r="G387" s="5"/>
    </row>
    <row r="388" spans="7:7" ht="13">
      <c r="G388" s="5"/>
    </row>
    <row r="389" spans="7:7" ht="13">
      <c r="G389" s="5"/>
    </row>
    <row r="390" spans="7:7" ht="13">
      <c r="G390" s="5"/>
    </row>
    <row r="391" spans="7:7" ht="13">
      <c r="G391" s="5"/>
    </row>
    <row r="392" spans="7:7" ht="13">
      <c r="G392" s="5"/>
    </row>
    <row r="393" spans="7:7" ht="13">
      <c r="G393" s="5"/>
    </row>
    <row r="394" spans="7:7" ht="13">
      <c r="G394" s="5"/>
    </row>
    <row r="395" spans="7:7" ht="13">
      <c r="G395" s="5"/>
    </row>
    <row r="396" spans="7:7" ht="13">
      <c r="G396" s="5"/>
    </row>
    <row r="397" spans="7:7" ht="13">
      <c r="G397" s="5"/>
    </row>
    <row r="398" spans="7:7" ht="13">
      <c r="G398" s="5"/>
    </row>
    <row r="399" spans="7:7" ht="13">
      <c r="G399" s="5"/>
    </row>
    <row r="400" spans="7:7" ht="13">
      <c r="G400" s="5"/>
    </row>
    <row r="401" spans="7:7" ht="13">
      <c r="G401" s="5"/>
    </row>
    <row r="402" spans="7:7" ht="13">
      <c r="G402" s="5"/>
    </row>
    <row r="403" spans="7:7" ht="13">
      <c r="G403" s="5"/>
    </row>
    <row r="404" spans="7:7" ht="13">
      <c r="G404" s="5"/>
    </row>
    <row r="405" spans="7:7" ht="13">
      <c r="G405" s="5"/>
    </row>
    <row r="406" spans="7:7" ht="13">
      <c r="G406" s="5"/>
    </row>
    <row r="407" spans="7:7" ht="13">
      <c r="G407" s="5"/>
    </row>
    <row r="408" spans="7:7" ht="13">
      <c r="G408" s="5"/>
    </row>
    <row r="409" spans="7:7" ht="13">
      <c r="G409" s="5"/>
    </row>
    <row r="410" spans="7:7" ht="13">
      <c r="G410" s="5"/>
    </row>
    <row r="411" spans="7:7" ht="13">
      <c r="G411" s="5"/>
    </row>
    <row r="412" spans="7:7" ht="13">
      <c r="G412" s="5"/>
    </row>
    <row r="413" spans="7:7" ht="13">
      <c r="G413" s="5"/>
    </row>
    <row r="414" spans="7:7" ht="13">
      <c r="G414" s="5"/>
    </row>
    <row r="415" spans="7:7" ht="13">
      <c r="G415" s="5"/>
    </row>
    <row r="416" spans="7:7" ht="13">
      <c r="G416" s="5"/>
    </row>
    <row r="417" spans="7:7" ht="13">
      <c r="G417" s="5"/>
    </row>
    <row r="418" spans="7:7" ht="13">
      <c r="G418" s="5"/>
    </row>
    <row r="419" spans="7:7" ht="13">
      <c r="G419" s="5"/>
    </row>
    <row r="420" spans="7:7" ht="13">
      <c r="G420" s="5"/>
    </row>
    <row r="421" spans="7:7" ht="13">
      <c r="G421" s="5"/>
    </row>
    <row r="422" spans="7:7" ht="13">
      <c r="G422" s="5"/>
    </row>
    <row r="423" spans="7:7" ht="13">
      <c r="G423" s="5"/>
    </row>
    <row r="424" spans="7:7" ht="13">
      <c r="G424" s="5"/>
    </row>
    <row r="425" spans="7:7" ht="13">
      <c r="G425" s="5"/>
    </row>
    <row r="426" spans="7:7" ht="13">
      <c r="G426" s="5"/>
    </row>
    <row r="427" spans="7:7" ht="13">
      <c r="G427" s="5"/>
    </row>
    <row r="428" spans="7:7" ht="13">
      <c r="G428" s="5"/>
    </row>
    <row r="429" spans="7:7" ht="13">
      <c r="G429" s="5"/>
    </row>
    <row r="430" spans="7:7" ht="13">
      <c r="G430" s="5"/>
    </row>
    <row r="431" spans="7:7" ht="13">
      <c r="G431" s="5"/>
    </row>
    <row r="432" spans="7:7" ht="13">
      <c r="G432" s="5"/>
    </row>
    <row r="433" spans="7:7" ht="13">
      <c r="G433" s="5"/>
    </row>
    <row r="434" spans="7:7" ht="13">
      <c r="G434" s="5"/>
    </row>
    <row r="435" spans="7:7" ht="13">
      <c r="G435" s="5"/>
    </row>
    <row r="436" spans="7:7" ht="13">
      <c r="G436" s="5"/>
    </row>
    <row r="437" spans="7:7" ht="13">
      <c r="G437" s="5"/>
    </row>
    <row r="438" spans="7:7" ht="13">
      <c r="G438" s="5"/>
    </row>
    <row r="439" spans="7:7" ht="13">
      <c r="G439" s="5"/>
    </row>
    <row r="440" spans="7:7" ht="13">
      <c r="G440" s="5"/>
    </row>
    <row r="441" spans="7:7" ht="13">
      <c r="G441" s="5"/>
    </row>
    <row r="442" spans="7:7" ht="13">
      <c r="G442" s="5"/>
    </row>
    <row r="443" spans="7:7" ht="13">
      <c r="G443" s="5"/>
    </row>
    <row r="444" spans="7:7" ht="13">
      <c r="G444" s="5"/>
    </row>
    <row r="445" spans="7:7" ht="13">
      <c r="G445" s="5"/>
    </row>
    <row r="446" spans="7:7" ht="13">
      <c r="G446" s="5"/>
    </row>
    <row r="447" spans="7:7" ht="13">
      <c r="G447" s="5"/>
    </row>
    <row r="448" spans="7:7" ht="13">
      <c r="G448" s="5"/>
    </row>
    <row r="449" spans="7:7" ht="13">
      <c r="G449" s="5"/>
    </row>
    <row r="450" spans="7:7" ht="13">
      <c r="G450" s="5"/>
    </row>
    <row r="451" spans="7:7" ht="13">
      <c r="G451" s="5"/>
    </row>
    <row r="452" spans="7:7" ht="13">
      <c r="G452" s="5"/>
    </row>
    <row r="453" spans="7:7" ht="13">
      <c r="G453" s="5"/>
    </row>
    <row r="454" spans="7:7" ht="13">
      <c r="G454" s="5"/>
    </row>
    <row r="455" spans="7:7" ht="13">
      <c r="G455" s="5"/>
    </row>
    <row r="456" spans="7:7" ht="13">
      <c r="G456" s="5"/>
    </row>
    <row r="457" spans="7:7" ht="13">
      <c r="G457" s="5"/>
    </row>
    <row r="458" spans="7:7" ht="13">
      <c r="G458" s="5"/>
    </row>
    <row r="459" spans="7:7" ht="13">
      <c r="G459" s="5"/>
    </row>
    <row r="460" spans="7:7" ht="13">
      <c r="G460" s="5"/>
    </row>
    <row r="461" spans="7:7" ht="13">
      <c r="G461" s="5"/>
    </row>
    <row r="462" spans="7:7" ht="13">
      <c r="G462" s="5"/>
    </row>
    <row r="463" spans="7:7" ht="13">
      <c r="G463" s="5"/>
    </row>
    <row r="464" spans="7:7" ht="13">
      <c r="G464" s="5"/>
    </row>
    <row r="465" spans="7:7" ht="13">
      <c r="G465" s="5"/>
    </row>
    <row r="466" spans="7:7" ht="13">
      <c r="G466" s="5"/>
    </row>
    <row r="467" spans="7:7" ht="13">
      <c r="G467" s="5"/>
    </row>
    <row r="468" spans="7:7" ht="13">
      <c r="G468" s="5"/>
    </row>
    <row r="469" spans="7:7" ht="13">
      <c r="G469" s="5"/>
    </row>
    <row r="470" spans="7:7" ht="13">
      <c r="G470" s="5"/>
    </row>
    <row r="471" spans="7:7" ht="13">
      <c r="G471" s="5"/>
    </row>
    <row r="472" spans="7:7" ht="13">
      <c r="G472" s="5"/>
    </row>
    <row r="473" spans="7:7" ht="13">
      <c r="G473" s="5"/>
    </row>
    <row r="474" spans="7:7" ht="13">
      <c r="G474" s="5"/>
    </row>
    <row r="475" spans="7:7" ht="13">
      <c r="G475" s="5"/>
    </row>
    <row r="476" spans="7:7" ht="13">
      <c r="G476" s="5"/>
    </row>
    <row r="477" spans="7:7" ht="13">
      <c r="G477" s="5"/>
    </row>
    <row r="478" spans="7:7" ht="13">
      <c r="G478" s="5"/>
    </row>
    <row r="479" spans="7:7" ht="13">
      <c r="G479" s="5"/>
    </row>
    <row r="480" spans="7:7" ht="13">
      <c r="G480" s="5"/>
    </row>
    <row r="481" spans="7:7" ht="13">
      <c r="G481" s="5"/>
    </row>
    <row r="482" spans="7:7" ht="13">
      <c r="G482" s="5"/>
    </row>
    <row r="483" spans="7:7" ht="13">
      <c r="G483" s="5"/>
    </row>
    <row r="484" spans="7:7" ht="13">
      <c r="G484" s="5"/>
    </row>
    <row r="485" spans="7:7" ht="13">
      <c r="G485" s="5"/>
    </row>
    <row r="486" spans="7:7" ht="13">
      <c r="G486" s="5"/>
    </row>
    <row r="487" spans="7:7" ht="13">
      <c r="G487" s="5"/>
    </row>
    <row r="488" spans="7:7" ht="13">
      <c r="G488" s="5"/>
    </row>
    <row r="489" spans="7:7" ht="13">
      <c r="G489" s="5"/>
    </row>
    <row r="490" spans="7:7" ht="13">
      <c r="G490" s="5"/>
    </row>
    <row r="491" spans="7:7" ht="13">
      <c r="G491" s="5"/>
    </row>
    <row r="492" spans="7:7" ht="13">
      <c r="G492" s="5"/>
    </row>
    <row r="493" spans="7:7" ht="13">
      <c r="G493" s="5"/>
    </row>
    <row r="494" spans="7:7" ht="13">
      <c r="G494" s="5"/>
    </row>
    <row r="495" spans="7:7" ht="13">
      <c r="G495" s="5"/>
    </row>
    <row r="496" spans="7:7" ht="13">
      <c r="G496" s="5"/>
    </row>
    <row r="497" spans="7:7" ht="13">
      <c r="G497" s="5"/>
    </row>
    <row r="498" spans="7:7" ht="13">
      <c r="G498" s="5"/>
    </row>
    <row r="499" spans="7:7" ht="13">
      <c r="G499" s="5"/>
    </row>
    <row r="500" spans="7:7" ht="13">
      <c r="G500" s="5"/>
    </row>
    <row r="501" spans="7:7" ht="13">
      <c r="G501" s="5"/>
    </row>
    <row r="502" spans="7:7" ht="13">
      <c r="G502" s="5"/>
    </row>
    <row r="503" spans="7:7" ht="13">
      <c r="G503" s="5"/>
    </row>
    <row r="504" spans="7:7" ht="13">
      <c r="G504" s="5"/>
    </row>
    <row r="505" spans="7:7" ht="13">
      <c r="G505" s="5"/>
    </row>
    <row r="506" spans="7:7" ht="13">
      <c r="G506" s="5"/>
    </row>
    <row r="507" spans="7:7" ht="13">
      <c r="G507" s="5"/>
    </row>
    <row r="508" spans="7:7" ht="13">
      <c r="G508" s="5"/>
    </row>
    <row r="509" spans="7:7" ht="13">
      <c r="G509" s="5"/>
    </row>
    <row r="510" spans="7:7" ht="13">
      <c r="G510" s="5"/>
    </row>
    <row r="511" spans="7:7" ht="13">
      <c r="G511" s="5"/>
    </row>
    <row r="512" spans="7:7" ht="13">
      <c r="G512" s="5"/>
    </row>
    <row r="513" spans="7:7" ht="13">
      <c r="G513" s="5"/>
    </row>
    <row r="514" spans="7:7" ht="13">
      <c r="G514" s="5"/>
    </row>
    <row r="515" spans="7:7" ht="13">
      <c r="G515" s="5"/>
    </row>
    <row r="516" spans="7:7" ht="13">
      <c r="G516" s="5"/>
    </row>
    <row r="517" spans="7:7" ht="13">
      <c r="G517" s="5"/>
    </row>
    <row r="518" spans="7:7" ht="13">
      <c r="G518" s="5"/>
    </row>
    <row r="519" spans="7:7" ht="13">
      <c r="G519" s="5"/>
    </row>
    <row r="520" spans="7:7" ht="13">
      <c r="G520" s="5"/>
    </row>
    <row r="521" spans="7:7" ht="13">
      <c r="G521" s="5"/>
    </row>
    <row r="522" spans="7:7" ht="13">
      <c r="G522" s="5"/>
    </row>
    <row r="523" spans="7:7" ht="13">
      <c r="G523" s="5"/>
    </row>
    <row r="524" spans="7:7" ht="13">
      <c r="G524" s="5"/>
    </row>
    <row r="525" spans="7:7" ht="13">
      <c r="G525" s="5"/>
    </row>
    <row r="526" spans="7:7" ht="13">
      <c r="G526" s="5"/>
    </row>
    <row r="527" spans="7:7" ht="13">
      <c r="G527" s="5"/>
    </row>
    <row r="528" spans="7:7" ht="13">
      <c r="G528" s="5"/>
    </row>
    <row r="529" spans="7:7" ht="13">
      <c r="G529" s="5"/>
    </row>
    <row r="530" spans="7:7" ht="13">
      <c r="G530" s="5"/>
    </row>
    <row r="531" spans="7:7" ht="13">
      <c r="G531" s="5"/>
    </row>
    <row r="532" spans="7:7" ht="13">
      <c r="G532" s="5"/>
    </row>
    <row r="533" spans="7:7" ht="13">
      <c r="G533" s="5"/>
    </row>
    <row r="534" spans="7:7" ht="13">
      <c r="G534" s="5"/>
    </row>
    <row r="535" spans="7:7" ht="13">
      <c r="G535" s="5"/>
    </row>
    <row r="536" spans="7:7" ht="13">
      <c r="G536" s="5"/>
    </row>
    <row r="537" spans="7:7" ht="13">
      <c r="G537" s="5"/>
    </row>
    <row r="538" spans="7:7" ht="13">
      <c r="G538" s="5"/>
    </row>
    <row r="539" spans="7:7" ht="13">
      <c r="G539" s="5"/>
    </row>
    <row r="540" spans="7:7" ht="13">
      <c r="G540" s="5"/>
    </row>
    <row r="541" spans="7:7" ht="13">
      <c r="G541" s="5"/>
    </row>
    <row r="542" spans="7:7" ht="13">
      <c r="G542" s="5"/>
    </row>
    <row r="543" spans="7:7" ht="13">
      <c r="G543" s="5"/>
    </row>
    <row r="544" spans="7:7" ht="13">
      <c r="G544" s="5"/>
    </row>
    <row r="545" spans="7:7" ht="13">
      <c r="G545" s="5"/>
    </row>
    <row r="546" spans="7:7" ht="13">
      <c r="G546" s="5"/>
    </row>
    <row r="547" spans="7:7" ht="13">
      <c r="G547" s="5"/>
    </row>
    <row r="548" spans="7:7" ht="13">
      <c r="G548" s="5"/>
    </row>
    <row r="549" spans="7:7" ht="13">
      <c r="G549" s="5"/>
    </row>
    <row r="550" spans="7:7" ht="13">
      <c r="G550" s="5"/>
    </row>
    <row r="551" spans="7:7" ht="13">
      <c r="G551" s="5"/>
    </row>
    <row r="552" spans="7:7" ht="13">
      <c r="G552" s="5"/>
    </row>
    <row r="553" spans="7:7" ht="13">
      <c r="G553" s="5"/>
    </row>
    <row r="554" spans="7:7" ht="13">
      <c r="G554" s="5"/>
    </row>
    <row r="555" spans="7:7" ht="13">
      <c r="G555" s="5"/>
    </row>
    <row r="556" spans="7:7" ht="13">
      <c r="G556" s="5"/>
    </row>
    <row r="557" spans="7:7" ht="13">
      <c r="G557" s="5"/>
    </row>
    <row r="558" spans="7:7" ht="13">
      <c r="G558" s="5"/>
    </row>
    <row r="559" spans="7:7" ht="13">
      <c r="G559" s="5"/>
    </row>
    <row r="560" spans="7:7" ht="13">
      <c r="G560" s="5"/>
    </row>
    <row r="561" spans="7:7" ht="13">
      <c r="G561" s="5"/>
    </row>
    <row r="562" spans="7:7" ht="13">
      <c r="G562" s="5"/>
    </row>
    <row r="563" spans="7:7" ht="13">
      <c r="G563" s="5"/>
    </row>
    <row r="564" spans="7:7" ht="13">
      <c r="G564" s="5"/>
    </row>
    <row r="565" spans="7:7" ht="13">
      <c r="G565" s="5"/>
    </row>
    <row r="566" spans="7:7" ht="13">
      <c r="G566" s="5"/>
    </row>
    <row r="567" spans="7:7" ht="13">
      <c r="G567" s="5"/>
    </row>
    <row r="568" spans="7:7" ht="13">
      <c r="G568" s="5"/>
    </row>
    <row r="569" spans="7:7" ht="13">
      <c r="G569" s="5"/>
    </row>
    <row r="570" spans="7:7" ht="13">
      <c r="G570" s="5"/>
    </row>
    <row r="571" spans="7:7" ht="13">
      <c r="G571" s="5"/>
    </row>
    <row r="572" spans="7:7" ht="13">
      <c r="G572" s="5"/>
    </row>
    <row r="573" spans="7:7" ht="13">
      <c r="G573" s="5"/>
    </row>
    <row r="574" spans="7:7" ht="13">
      <c r="G574" s="5"/>
    </row>
    <row r="575" spans="7:7" ht="13">
      <c r="G575" s="5"/>
    </row>
    <row r="576" spans="7:7" ht="13">
      <c r="G576" s="5"/>
    </row>
    <row r="577" spans="7:7" ht="13">
      <c r="G577" s="5"/>
    </row>
    <row r="578" spans="7:7" ht="13">
      <c r="G578" s="5"/>
    </row>
    <row r="579" spans="7:7" ht="13">
      <c r="G579" s="5"/>
    </row>
    <row r="580" spans="7:7" ht="13">
      <c r="G580" s="5"/>
    </row>
    <row r="581" spans="7:7" ht="13">
      <c r="G581" s="5"/>
    </row>
    <row r="582" spans="7:7" ht="13">
      <c r="G582" s="5"/>
    </row>
    <row r="583" spans="7:7" ht="13">
      <c r="G583" s="5"/>
    </row>
    <row r="584" spans="7:7" ht="13">
      <c r="G584" s="5"/>
    </row>
    <row r="585" spans="7:7" ht="13">
      <c r="G585" s="5"/>
    </row>
    <row r="586" spans="7:7" ht="13">
      <c r="G586" s="5"/>
    </row>
    <row r="587" spans="7:7" ht="13">
      <c r="G587" s="5"/>
    </row>
    <row r="588" spans="7:7" ht="13">
      <c r="G588" s="5"/>
    </row>
    <row r="589" spans="7:7" ht="13">
      <c r="G589" s="5"/>
    </row>
    <row r="590" spans="7:7" ht="13">
      <c r="G590" s="5"/>
    </row>
    <row r="591" spans="7:7" ht="13">
      <c r="G591" s="5"/>
    </row>
    <row r="592" spans="7:7" ht="13">
      <c r="G592" s="5"/>
    </row>
    <row r="593" spans="7:7" ht="13">
      <c r="G593" s="5"/>
    </row>
    <row r="594" spans="7:7" ht="13">
      <c r="G594" s="5"/>
    </row>
    <row r="595" spans="7:7" ht="13">
      <c r="G595" s="5"/>
    </row>
    <row r="596" spans="7:7" ht="13">
      <c r="G596" s="5"/>
    </row>
    <row r="597" spans="7:7" ht="13">
      <c r="G597" s="5"/>
    </row>
    <row r="598" spans="7:7" ht="13">
      <c r="G598" s="5"/>
    </row>
    <row r="599" spans="7:7" ht="13">
      <c r="G599" s="5"/>
    </row>
    <row r="600" spans="7:7" ht="13">
      <c r="G600" s="5"/>
    </row>
    <row r="601" spans="7:7" ht="13">
      <c r="G601" s="5"/>
    </row>
    <row r="602" spans="7:7" ht="13">
      <c r="G602" s="5"/>
    </row>
    <row r="603" spans="7:7" ht="13">
      <c r="G603" s="5"/>
    </row>
    <row r="604" spans="7:7" ht="13">
      <c r="G604" s="5"/>
    </row>
    <row r="605" spans="7:7" ht="13">
      <c r="G605" s="5"/>
    </row>
    <row r="606" spans="7:7" ht="13">
      <c r="G606" s="5"/>
    </row>
    <row r="607" spans="7:7" ht="13">
      <c r="G607" s="5"/>
    </row>
    <row r="608" spans="7:7" ht="13">
      <c r="G608" s="5"/>
    </row>
    <row r="609" spans="7:7" ht="13">
      <c r="G609" s="5"/>
    </row>
    <row r="610" spans="7:7" ht="13">
      <c r="G610" s="5"/>
    </row>
    <row r="611" spans="7:7" ht="13">
      <c r="G611" s="5"/>
    </row>
    <row r="612" spans="7:7" ht="13">
      <c r="G612" s="5"/>
    </row>
    <row r="613" spans="7:7" ht="13">
      <c r="G613" s="5"/>
    </row>
    <row r="614" spans="7:7" ht="13">
      <c r="G614" s="5"/>
    </row>
    <row r="615" spans="7:7" ht="13">
      <c r="G615" s="5"/>
    </row>
    <row r="616" spans="7:7" ht="13">
      <c r="G616" s="5"/>
    </row>
    <row r="617" spans="7:7" ht="13">
      <c r="G617" s="5"/>
    </row>
    <row r="618" spans="7:7" ht="13">
      <c r="G618" s="5"/>
    </row>
    <row r="619" spans="7:7" ht="13">
      <c r="G619" s="5"/>
    </row>
    <row r="620" spans="7:7" ht="13">
      <c r="G620" s="5"/>
    </row>
    <row r="621" spans="7:7" ht="13">
      <c r="G621" s="5"/>
    </row>
    <row r="622" spans="7:7" ht="13">
      <c r="G622" s="5"/>
    </row>
    <row r="623" spans="7:7" ht="13">
      <c r="G623" s="5"/>
    </row>
    <row r="624" spans="7:7" ht="13">
      <c r="G624" s="5"/>
    </row>
    <row r="625" spans="7:7" ht="13">
      <c r="G625" s="5"/>
    </row>
    <row r="626" spans="7:7" ht="13">
      <c r="G626" s="5"/>
    </row>
    <row r="627" spans="7:7" ht="13">
      <c r="G627" s="5"/>
    </row>
    <row r="628" spans="7:7" ht="13">
      <c r="G628" s="5"/>
    </row>
    <row r="629" spans="7:7" ht="13">
      <c r="G629" s="5"/>
    </row>
    <row r="630" spans="7:7" ht="13">
      <c r="G630" s="5"/>
    </row>
    <row r="631" spans="7:7" ht="13">
      <c r="G631" s="5"/>
    </row>
    <row r="632" spans="7:7" ht="13">
      <c r="G632" s="5"/>
    </row>
    <row r="633" spans="7:7" ht="13">
      <c r="G633" s="5"/>
    </row>
    <row r="634" spans="7:7" ht="13">
      <c r="G634" s="5"/>
    </row>
    <row r="635" spans="7:7" ht="13">
      <c r="G635" s="5"/>
    </row>
    <row r="636" spans="7:7" ht="13">
      <c r="G636" s="5"/>
    </row>
    <row r="637" spans="7:7" ht="13">
      <c r="G637" s="5"/>
    </row>
    <row r="638" spans="7:7" ht="13">
      <c r="G638" s="5"/>
    </row>
    <row r="639" spans="7:7" ht="13">
      <c r="G639" s="5"/>
    </row>
    <row r="640" spans="7:7" ht="13">
      <c r="G640" s="5"/>
    </row>
    <row r="641" spans="7:7" ht="13">
      <c r="G641" s="5"/>
    </row>
    <row r="642" spans="7:7" ht="13">
      <c r="G642" s="5"/>
    </row>
    <row r="643" spans="7:7" ht="13">
      <c r="G643" s="5"/>
    </row>
    <row r="644" spans="7:7" ht="13">
      <c r="G644" s="5"/>
    </row>
    <row r="645" spans="7:7" ht="13">
      <c r="G645" s="5"/>
    </row>
    <row r="646" spans="7:7" ht="13">
      <c r="G646" s="5"/>
    </row>
    <row r="647" spans="7:7" ht="13">
      <c r="G647" s="5"/>
    </row>
    <row r="648" spans="7:7" ht="13">
      <c r="G648" s="5"/>
    </row>
    <row r="649" spans="7:7" ht="13">
      <c r="G649" s="5"/>
    </row>
    <row r="650" spans="7:7" ht="13">
      <c r="G650" s="5"/>
    </row>
    <row r="651" spans="7:7" ht="13">
      <c r="G651" s="5"/>
    </row>
    <row r="652" spans="7:7" ht="13">
      <c r="G652" s="5"/>
    </row>
    <row r="653" spans="7:7" ht="13">
      <c r="G653" s="5"/>
    </row>
    <row r="654" spans="7:7" ht="13">
      <c r="G654" s="5"/>
    </row>
    <row r="655" spans="7:7" ht="13">
      <c r="G655" s="5"/>
    </row>
    <row r="656" spans="7:7" ht="13">
      <c r="G656" s="5"/>
    </row>
    <row r="657" spans="7:7" ht="13">
      <c r="G657" s="5"/>
    </row>
    <row r="658" spans="7:7" ht="13">
      <c r="G658" s="5"/>
    </row>
    <row r="659" spans="7:7" ht="13">
      <c r="G659" s="5"/>
    </row>
    <row r="660" spans="7:7" ht="13">
      <c r="G660" s="5"/>
    </row>
    <row r="661" spans="7:7" ht="13">
      <c r="G661" s="5"/>
    </row>
    <row r="662" spans="7:7" ht="13">
      <c r="G662" s="5"/>
    </row>
    <row r="663" spans="7:7" ht="13">
      <c r="G663" s="5"/>
    </row>
    <row r="664" spans="7:7" ht="13">
      <c r="G664" s="5"/>
    </row>
    <row r="665" spans="7:7" ht="13">
      <c r="G665" s="5"/>
    </row>
    <row r="666" spans="7:7" ht="13">
      <c r="G666" s="5"/>
    </row>
    <row r="667" spans="7:7" ht="13">
      <c r="G667" s="5"/>
    </row>
    <row r="668" spans="7:7" ht="13">
      <c r="G668" s="5"/>
    </row>
    <row r="669" spans="7:7" ht="13">
      <c r="G669" s="5"/>
    </row>
    <row r="670" spans="7:7" ht="13">
      <c r="G670" s="5"/>
    </row>
    <row r="671" spans="7:7" ht="13">
      <c r="G671" s="5"/>
    </row>
    <row r="672" spans="7:7" ht="13">
      <c r="G672" s="5"/>
    </row>
    <row r="673" spans="7:7" ht="13">
      <c r="G673" s="5"/>
    </row>
    <row r="674" spans="7:7" ht="13">
      <c r="G674" s="5"/>
    </row>
    <row r="675" spans="7:7" ht="13">
      <c r="G675" s="5"/>
    </row>
    <row r="676" spans="7:7" ht="13">
      <c r="G676" s="5"/>
    </row>
    <row r="677" spans="7:7" ht="13">
      <c r="G677" s="5"/>
    </row>
    <row r="678" spans="7:7" ht="13">
      <c r="G678" s="5"/>
    </row>
    <row r="679" spans="7:7" ht="13">
      <c r="G679" s="5"/>
    </row>
    <row r="680" spans="7:7" ht="13">
      <c r="G680" s="5"/>
    </row>
    <row r="681" spans="7:7" ht="13">
      <c r="G681" s="5"/>
    </row>
    <row r="682" spans="7:7" ht="13">
      <c r="G682" s="5"/>
    </row>
    <row r="683" spans="7:7" ht="13">
      <c r="G683" s="5"/>
    </row>
    <row r="684" spans="7:7" ht="13">
      <c r="G684" s="5"/>
    </row>
    <row r="685" spans="7:7" ht="13">
      <c r="G685" s="5"/>
    </row>
    <row r="686" spans="7:7" ht="13">
      <c r="G686" s="5"/>
    </row>
    <row r="687" spans="7:7" ht="13">
      <c r="G687" s="5"/>
    </row>
    <row r="688" spans="7:7" ht="13">
      <c r="G688" s="5"/>
    </row>
    <row r="689" spans="7:7" ht="13">
      <c r="G689" s="5"/>
    </row>
    <row r="690" spans="7:7" ht="13">
      <c r="G690" s="5"/>
    </row>
    <row r="691" spans="7:7" ht="13">
      <c r="G691" s="5"/>
    </row>
    <row r="692" spans="7:7" ht="13">
      <c r="G692" s="5"/>
    </row>
    <row r="693" spans="7:7" ht="13">
      <c r="G693" s="5"/>
    </row>
    <row r="694" spans="7:7" ht="13">
      <c r="G694" s="5"/>
    </row>
    <row r="695" spans="7:7" ht="13">
      <c r="G695" s="5"/>
    </row>
    <row r="696" spans="7:7" ht="13">
      <c r="G696" s="5"/>
    </row>
    <row r="697" spans="7:7" ht="13">
      <c r="G697" s="5"/>
    </row>
    <row r="698" spans="7:7" ht="13">
      <c r="G698" s="5"/>
    </row>
    <row r="699" spans="7:7" ht="13">
      <c r="G699" s="5"/>
    </row>
    <row r="700" spans="7:7" ht="13">
      <c r="G700" s="5"/>
    </row>
    <row r="701" spans="7:7" ht="13">
      <c r="G701" s="5"/>
    </row>
    <row r="702" spans="7:7" ht="13">
      <c r="G702" s="5"/>
    </row>
    <row r="703" spans="7:7" ht="13">
      <c r="G703" s="5"/>
    </row>
    <row r="704" spans="7:7" ht="13">
      <c r="G704" s="5"/>
    </row>
    <row r="705" spans="7:7" ht="13">
      <c r="G705" s="5"/>
    </row>
    <row r="706" spans="7:7" ht="13">
      <c r="G706" s="5"/>
    </row>
    <row r="707" spans="7:7" ht="13">
      <c r="G707" s="5"/>
    </row>
    <row r="708" spans="7:7" ht="13">
      <c r="G708" s="5"/>
    </row>
    <row r="709" spans="7:7" ht="13">
      <c r="G709" s="5"/>
    </row>
    <row r="710" spans="7:7" ht="13">
      <c r="G710" s="5"/>
    </row>
    <row r="711" spans="7:7" ht="13">
      <c r="G711" s="5"/>
    </row>
    <row r="712" spans="7:7" ht="13">
      <c r="G712" s="5"/>
    </row>
    <row r="713" spans="7:7" ht="13">
      <c r="G713" s="5"/>
    </row>
    <row r="714" spans="7:7" ht="13">
      <c r="G714" s="5"/>
    </row>
    <row r="715" spans="7:7" ht="13">
      <c r="G715" s="5"/>
    </row>
    <row r="716" spans="7:7" ht="13">
      <c r="G716" s="5"/>
    </row>
    <row r="717" spans="7:7" ht="13">
      <c r="G717" s="5"/>
    </row>
    <row r="718" spans="7:7" ht="13">
      <c r="G718" s="5"/>
    </row>
    <row r="719" spans="7:7" ht="13">
      <c r="G719" s="5"/>
    </row>
    <row r="720" spans="7:7" ht="13">
      <c r="G720" s="5"/>
    </row>
    <row r="721" spans="7:7" ht="13">
      <c r="G721" s="5"/>
    </row>
    <row r="722" spans="7:7" ht="13">
      <c r="G722" s="5"/>
    </row>
    <row r="723" spans="7:7" ht="13">
      <c r="G723" s="5"/>
    </row>
    <row r="724" spans="7:7" ht="13">
      <c r="G724" s="5"/>
    </row>
    <row r="725" spans="7:7" ht="13">
      <c r="G725" s="5"/>
    </row>
    <row r="726" spans="7:7" ht="13">
      <c r="G726" s="5"/>
    </row>
    <row r="727" spans="7:7" ht="13">
      <c r="G727" s="5"/>
    </row>
    <row r="728" spans="7:7" ht="13">
      <c r="G728" s="5"/>
    </row>
    <row r="729" spans="7:7" ht="13">
      <c r="G729" s="5"/>
    </row>
    <row r="730" spans="7:7" ht="13">
      <c r="G730" s="5"/>
    </row>
    <row r="731" spans="7:7" ht="13">
      <c r="G731" s="5"/>
    </row>
    <row r="732" spans="7:7" ht="13">
      <c r="G732" s="5"/>
    </row>
    <row r="733" spans="7:7" ht="13">
      <c r="G733" s="5"/>
    </row>
    <row r="734" spans="7:7" ht="13">
      <c r="G734" s="5"/>
    </row>
    <row r="735" spans="7:7" ht="13">
      <c r="G735" s="5"/>
    </row>
    <row r="736" spans="7:7" ht="13">
      <c r="G736" s="5"/>
    </row>
    <row r="737" spans="7:7" ht="13">
      <c r="G737" s="5"/>
    </row>
    <row r="738" spans="7:7" ht="13">
      <c r="G738" s="5"/>
    </row>
    <row r="739" spans="7:7" ht="13">
      <c r="G739" s="5"/>
    </row>
    <row r="740" spans="7:7" ht="13">
      <c r="G740" s="5"/>
    </row>
    <row r="741" spans="7:7" ht="13">
      <c r="G741" s="5"/>
    </row>
    <row r="742" spans="7:7" ht="13">
      <c r="G742" s="5"/>
    </row>
    <row r="743" spans="7:7" ht="13">
      <c r="G743" s="5"/>
    </row>
    <row r="744" spans="7:7" ht="13">
      <c r="G744" s="5"/>
    </row>
    <row r="745" spans="7:7" ht="13">
      <c r="G745" s="5"/>
    </row>
    <row r="746" spans="7:7" ht="13">
      <c r="G746" s="5"/>
    </row>
    <row r="747" spans="7:7" ht="13">
      <c r="G747" s="5"/>
    </row>
    <row r="748" spans="7:7" ht="13">
      <c r="G748" s="5"/>
    </row>
    <row r="749" spans="7:7" ht="13">
      <c r="G749" s="5"/>
    </row>
    <row r="750" spans="7:7" ht="13">
      <c r="G750" s="5"/>
    </row>
    <row r="751" spans="7:7" ht="13">
      <c r="G751" s="5"/>
    </row>
    <row r="752" spans="7:7" ht="13">
      <c r="G752" s="5"/>
    </row>
    <row r="753" spans="7:7" ht="13">
      <c r="G753" s="5"/>
    </row>
    <row r="754" spans="7:7" ht="13">
      <c r="G754" s="5"/>
    </row>
    <row r="755" spans="7:7" ht="13">
      <c r="G755" s="5"/>
    </row>
    <row r="756" spans="7:7" ht="13">
      <c r="G756" s="5"/>
    </row>
    <row r="757" spans="7:7" ht="13">
      <c r="G757" s="5"/>
    </row>
    <row r="758" spans="7:7" ht="13">
      <c r="G758" s="5"/>
    </row>
    <row r="759" spans="7:7" ht="13">
      <c r="G759" s="5"/>
    </row>
    <row r="760" spans="7:7" ht="13">
      <c r="G760" s="5"/>
    </row>
    <row r="761" spans="7:7" ht="13">
      <c r="G761" s="5"/>
    </row>
    <row r="762" spans="7:7" ht="13">
      <c r="G762" s="5"/>
    </row>
    <row r="763" spans="7:7" ht="13">
      <c r="G763" s="5"/>
    </row>
    <row r="764" spans="7:7" ht="13">
      <c r="G764" s="5"/>
    </row>
    <row r="765" spans="7:7" ht="13">
      <c r="G765" s="5"/>
    </row>
    <row r="766" spans="7:7" ht="13">
      <c r="G766" s="5"/>
    </row>
    <row r="767" spans="7:7" ht="13">
      <c r="G767" s="5"/>
    </row>
    <row r="768" spans="7:7" ht="13">
      <c r="G768" s="5"/>
    </row>
    <row r="769" spans="7:7" ht="13">
      <c r="G769" s="5"/>
    </row>
    <row r="770" spans="7:7" ht="13">
      <c r="G770" s="5"/>
    </row>
    <row r="771" spans="7:7" ht="13">
      <c r="G771" s="5"/>
    </row>
    <row r="772" spans="7:7" ht="13">
      <c r="G772" s="5"/>
    </row>
    <row r="773" spans="7:7" ht="13">
      <c r="G773" s="5"/>
    </row>
    <row r="774" spans="7:7" ht="13">
      <c r="G774" s="5"/>
    </row>
    <row r="775" spans="7:7" ht="13">
      <c r="G775" s="5"/>
    </row>
    <row r="776" spans="7:7" ht="13">
      <c r="G776" s="5"/>
    </row>
    <row r="777" spans="7:7" ht="13">
      <c r="G777" s="5"/>
    </row>
    <row r="778" spans="7:7" ht="13">
      <c r="G778" s="5"/>
    </row>
    <row r="779" spans="7:7" ht="13">
      <c r="G779" s="5"/>
    </row>
    <row r="780" spans="7:7" ht="13">
      <c r="G780" s="5"/>
    </row>
    <row r="781" spans="7:7" ht="13">
      <c r="G781" s="5"/>
    </row>
    <row r="782" spans="7:7" ht="13">
      <c r="G782" s="5"/>
    </row>
    <row r="783" spans="7:7" ht="13">
      <c r="G783" s="5"/>
    </row>
    <row r="784" spans="7:7" ht="13">
      <c r="G784" s="5"/>
    </row>
    <row r="785" spans="7:7" ht="13">
      <c r="G785" s="5"/>
    </row>
    <row r="786" spans="7:7" ht="13">
      <c r="G786" s="5"/>
    </row>
    <row r="787" spans="7:7" ht="13">
      <c r="G787" s="5"/>
    </row>
    <row r="788" spans="7:7" ht="13">
      <c r="G788" s="5"/>
    </row>
    <row r="789" spans="7:7" ht="13">
      <c r="G789" s="5"/>
    </row>
    <row r="790" spans="7:7" ht="13">
      <c r="G790" s="5"/>
    </row>
    <row r="791" spans="7:7" ht="13">
      <c r="G791" s="5"/>
    </row>
    <row r="792" spans="7:7" ht="13">
      <c r="G792" s="5"/>
    </row>
    <row r="793" spans="7:7" ht="13">
      <c r="G793" s="5"/>
    </row>
    <row r="794" spans="7:7" ht="13">
      <c r="G794" s="5"/>
    </row>
    <row r="795" spans="7:7" ht="13">
      <c r="G795" s="5"/>
    </row>
    <row r="796" spans="7:7" ht="13">
      <c r="G796" s="5"/>
    </row>
    <row r="797" spans="7:7" ht="13">
      <c r="G797" s="5"/>
    </row>
    <row r="798" spans="7:7" ht="13">
      <c r="G798" s="5"/>
    </row>
    <row r="799" spans="7:7" ht="13">
      <c r="G799" s="5"/>
    </row>
    <row r="800" spans="7:7" ht="13">
      <c r="G800" s="5"/>
    </row>
    <row r="801" spans="7:7" ht="13">
      <c r="G801" s="5"/>
    </row>
    <row r="802" spans="7:7" ht="13">
      <c r="G802" s="5"/>
    </row>
    <row r="803" spans="7:7" ht="13">
      <c r="G803" s="5"/>
    </row>
    <row r="804" spans="7:7" ht="13">
      <c r="G804" s="5"/>
    </row>
    <row r="805" spans="7:7" ht="13">
      <c r="G805" s="5"/>
    </row>
    <row r="806" spans="7:7" ht="13">
      <c r="G806" s="5"/>
    </row>
    <row r="807" spans="7:7" ht="13">
      <c r="G807" s="5"/>
    </row>
    <row r="808" spans="7:7" ht="13">
      <c r="G808" s="5"/>
    </row>
    <row r="809" spans="7:7" ht="13">
      <c r="G809" s="5"/>
    </row>
    <row r="810" spans="7:7" ht="13">
      <c r="G810" s="5"/>
    </row>
    <row r="811" spans="7:7" ht="13">
      <c r="G811" s="5"/>
    </row>
    <row r="812" spans="7:7" ht="13">
      <c r="G812" s="5"/>
    </row>
    <row r="813" spans="7:7" ht="13">
      <c r="G813" s="5"/>
    </row>
    <row r="814" spans="7:7" ht="13">
      <c r="G814" s="5"/>
    </row>
    <row r="815" spans="7:7" ht="13">
      <c r="G815" s="5"/>
    </row>
    <row r="816" spans="7:7" ht="13">
      <c r="G816" s="5"/>
    </row>
    <row r="817" spans="7:7" ht="13">
      <c r="G817" s="5"/>
    </row>
    <row r="818" spans="7:7" ht="13">
      <c r="G818" s="5"/>
    </row>
    <row r="819" spans="7:7" ht="13">
      <c r="G819" s="5"/>
    </row>
    <row r="820" spans="7:7" ht="13">
      <c r="G820" s="5"/>
    </row>
    <row r="821" spans="7:7" ht="13">
      <c r="G821" s="5"/>
    </row>
    <row r="822" spans="7:7" ht="13">
      <c r="G822" s="5"/>
    </row>
    <row r="823" spans="7:7" ht="13">
      <c r="G823" s="5"/>
    </row>
    <row r="824" spans="7:7" ht="13">
      <c r="G824" s="5"/>
    </row>
    <row r="825" spans="7:7" ht="13">
      <c r="G825" s="5"/>
    </row>
    <row r="826" spans="7:7" ht="13">
      <c r="G826" s="5"/>
    </row>
    <row r="827" spans="7:7" ht="13">
      <c r="G827" s="5"/>
    </row>
    <row r="828" spans="7:7" ht="13">
      <c r="G828" s="5"/>
    </row>
    <row r="829" spans="7:7" ht="13">
      <c r="G829" s="5"/>
    </row>
    <row r="830" spans="7:7" ht="13">
      <c r="G830" s="5"/>
    </row>
    <row r="831" spans="7:7" ht="13">
      <c r="G831" s="5"/>
    </row>
    <row r="832" spans="7:7" ht="13">
      <c r="G832" s="5"/>
    </row>
    <row r="833" spans="7:7" ht="13">
      <c r="G833" s="5"/>
    </row>
    <row r="834" spans="7:7" ht="13">
      <c r="G834" s="5"/>
    </row>
    <row r="835" spans="7:7" ht="13">
      <c r="G835" s="5"/>
    </row>
    <row r="836" spans="7:7" ht="13">
      <c r="G836" s="5"/>
    </row>
    <row r="837" spans="7:7" ht="13">
      <c r="G837" s="5"/>
    </row>
    <row r="838" spans="7:7" ht="13">
      <c r="G838" s="5"/>
    </row>
    <row r="839" spans="7:7" ht="13">
      <c r="G839" s="5"/>
    </row>
    <row r="840" spans="7:7" ht="13">
      <c r="G840" s="5"/>
    </row>
    <row r="841" spans="7:7" ht="13">
      <c r="G841" s="5"/>
    </row>
    <row r="842" spans="7:7" ht="13">
      <c r="G842" s="5"/>
    </row>
    <row r="843" spans="7:7" ht="13">
      <c r="G843" s="5"/>
    </row>
    <row r="844" spans="7:7" ht="13">
      <c r="G844" s="5"/>
    </row>
    <row r="845" spans="7:7" ht="13">
      <c r="G845" s="5"/>
    </row>
    <row r="846" spans="7:7" ht="13">
      <c r="G846" s="5"/>
    </row>
    <row r="847" spans="7:7" ht="13">
      <c r="G847" s="5"/>
    </row>
    <row r="848" spans="7:7" ht="13">
      <c r="G848" s="5"/>
    </row>
    <row r="849" spans="7:7" ht="13">
      <c r="G849" s="5"/>
    </row>
    <row r="850" spans="7:7" ht="13">
      <c r="G850" s="5"/>
    </row>
    <row r="851" spans="7:7" ht="13">
      <c r="G851" s="5"/>
    </row>
    <row r="852" spans="7:7" ht="13">
      <c r="G852" s="5"/>
    </row>
    <row r="853" spans="7:7" ht="13">
      <c r="G853" s="5"/>
    </row>
    <row r="854" spans="7:7" ht="13">
      <c r="G854" s="5"/>
    </row>
    <row r="855" spans="7:7" ht="13">
      <c r="G855" s="5"/>
    </row>
    <row r="856" spans="7:7" ht="13">
      <c r="G856" s="5"/>
    </row>
    <row r="857" spans="7:7" ht="13">
      <c r="G857" s="5"/>
    </row>
    <row r="858" spans="7:7" ht="13">
      <c r="G858" s="5"/>
    </row>
    <row r="859" spans="7:7" ht="13">
      <c r="G859" s="5"/>
    </row>
    <row r="860" spans="7:7" ht="13">
      <c r="G860" s="5"/>
    </row>
    <row r="861" spans="7:7" ht="13">
      <c r="G861" s="5"/>
    </row>
    <row r="862" spans="7:7" ht="13">
      <c r="G862" s="5"/>
    </row>
    <row r="863" spans="7:7" ht="13">
      <c r="G863" s="5"/>
    </row>
    <row r="864" spans="7:7" ht="13">
      <c r="G864" s="5"/>
    </row>
    <row r="865" spans="7:7" ht="13">
      <c r="G865" s="5"/>
    </row>
    <row r="866" spans="7:7" ht="13">
      <c r="G866" s="5"/>
    </row>
    <row r="867" spans="7:7" ht="13">
      <c r="G867" s="5"/>
    </row>
    <row r="868" spans="7:7" ht="13">
      <c r="G868" s="5"/>
    </row>
    <row r="869" spans="7:7" ht="13">
      <c r="G869" s="5"/>
    </row>
    <row r="870" spans="7:7" ht="13">
      <c r="G870" s="5"/>
    </row>
    <row r="871" spans="7:7" ht="13">
      <c r="G871" s="5"/>
    </row>
    <row r="872" spans="7:7" ht="13">
      <c r="G872" s="5"/>
    </row>
    <row r="873" spans="7:7" ht="13">
      <c r="G873" s="5"/>
    </row>
    <row r="874" spans="7:7" ht="13">
      <c r="G874" s="5"/>
    </row>
    <row r="875" spans="7:7" ht="13">
      <c r="G875" s="5"/>
    </row>
    <row r="876" spans="7:7" ht="13">
      <c r="G876" s="5"/>
    </row>
    <row r="877" spans="7:7" ht="13">
      <c r="G877" s="5"/>
    </row>
    <row r="878" spans="7:7" ht="13">
      <c r="G878" s="5"/>
    </row>
    <row r="879" spans="7:7" ht="13">
      <c r="G879" s="5"/>
    </row>
    <row r="880" spans="7:7" ht="13">
      <c r="G880" s="5"/>
    </row>
    <row r="881" spans="7:7" ht="13">
      <c r="G881" s="5"/>
    </row>
    <row r="882" spans="7:7" ht="13">
      <c r="G882" s="5"/>
    </row>
    <row r="883" spans="7:7" ht="13">
      <c r="G883" s="5"/>
    </row>
    <row r="884" spans="7:7" ht="13">
      <c r="G884" s="5"/>
    </row>
    <row r="885" spans="7:7" ht="13">
      <c r="G885" s="5"/>
    </row>
    <row r="886" spans="7:7" ht="13">
      <c r="G886" s="5"/>
    </row>
    <row r="887" spans="7:7" ht="13">
      <c r="G887" s="5"/>
    </row>
    <row r="888" spans="7:7" ht="13">
      <c r="G888" s="5"/>
    </row>
    <row r="889" spans="7:7" ht="13">
      <c r="G889" s="5"/>
    </row>
    <row r="890" spans="7:7" ht="13">
      <c r="G890" s="5"/>
    </row>
    <row r="891" spans="7:7" ht="13">
      <c r="G891" s="5"/>
    </row>
    <row r="892" spans="7:7" ht="13">
      <c r="G892" s="5"/>
    </row>
    <row r="893" spans="7:7" ht="13">
      <c r="G893" s="5"/>
    </row>
    <row r="894" spans="7:7" ht="13">
      <c r="G894" s="5"/>
    </row>
    <row r="895" spans="7:7" ht="13">
      <c r="G895" s="5"/>
    </row>
    <row r="896" spans="7:7" ht="13">
      <c r="G896" s="5"/>
    </row>
    <row r="897" spans="7:7" ht="13">
      <c r="G897" s="5"/>
    </row>
    <row r="898" spans="7:7" ht="13">
      <c r="G898" s="5"/>
    </row>
    <row r="899" spans="7:7" ht="13">
      <c r="G899" s="5"/>
    </row>
    <row r="900" spans="7:7" ht="13">
      <c r="G900" s="5"/>
    </row>
    <row r="901" spans="7:7" ht="13">
      <c r="G901" s="5"/>
    </row>
    <row r="902" spans="7:7" ht="13">
      <c r="G902" s="5"/>
    </row>
    <row r="903" spans="7:7" ht="13">
      <c r="G903" s="5"/>
    </row>
    <row r="904" spans="7:7" ht="13">
      <c r="G904" s="5"/>
    </row>
    <row r="905" spans="7:7" ht="13">
      <c r="G905" s="5"/>
    </row>
    <row r="906" spans="7:7" ht="13">
      <c r="G906" s="5"/>
    </row>
    <row r="907" spans="7:7" ht="13">
      <c r="G907" s="5"/>
    </row>
    <row r="908" spans="7:7" ht="13">
      <c r="G908" s="5"/>
    </row>
    <row r="909" spans="7:7" ht="13">
      <c r="G909" s="5"/>
    </row>
    <row r="910" spans="7:7" ht="13">
      <c r="G910" s="5"/>
    </row>
    <row r="911" spans="7:7" ht="13">
      <c r="G911" s="5"/>
    </row>
    <row r="912" spans="7:7" ht="13">
      <c r="G912" s="5"/>
    </row>
    <row r="913" spans="7:7" ht="13">
      <c r="G913" s="5"/>
    </row>
    <row r="914" spans="7:7" ht="13">
      <c r="G914" s="5"/>
    </row>
    <row r="915" spans="7:7" ht="13">
      <c r="G915" s="5"/>
    </row>
    <row r="916" spans="7:7" ht="13">
      <c r="G916" s="5"/>
    </row>
    <row r="917" spans="7:7" ht="13">
      <c r="G917" s="5"/>
    </row>
    <row r="918" spans="7:7" ht="13">
      <c r="G918" s="5"/>
    </row>
    <row r="919" spans="7:7" ht="13">
      <c r="G919" s="5"/>
    </row>
    <row r="920" spans="7:7" ht="13">
      <c r="G920" s="5"/>
    </row>
    <row r="921" spans="7:7" ht="13">
      <c r="G921" s="5"/>
    </row>
    <row r="922" spans="7:7" ht="13">
      <c r="G922" s="5"/>
    </row>
    <row r="923" spans="7:7" ht="13">
      <c r="G923" s="5"/>
    </row>
    <row r="924" spans="7:7" ht="13">
      <c r="G924" s="5"/>
    </row>
    <row r="925" spans="7:7" ht="13">
      <c r="G925" s="5"/>
    </row>
    <row r="926" spans="7:7" ht="13">
      <c r="G926" s="5"/>
    </row>
    <row r="927" spans="7:7" ht="13">
      <c r="G927" s="5"/>
    </row>
    <row r="928" spans="7:7" ht="13">
      <c r="G928" s="5"/>
    </row>
    <row r="929" spans="7:7" ht="13">
      <c r="G929" s="5"/>
    </row>
    <row r="930" spans="7:7" ht="13">
      <c r="G930" s="5"/>
    </row>
    <row r="931" spans="7:7" ht="13">
      <c r="G931" s="5"/>
    </row>
    <row r="932" spans="7:7" ht="13">
      <c r="G932" s="5"/>
    </row>
    <row r="933" spans="7:7" ht="13">
      <c r="G933" s="5"/>
    </row>
    <row r="934" spans="7:7" ht="13">
      <c r="G934" s="5"/>
    </row>
    <row r="935" spans="7:7" ht="13">
      <c r="G935" s="5"/>
    </row>
    <row r="936" spans="7:7" ht="13">
      <c r="G936" s="5"/>
    </row>
    <row r="937" spans="7:7" ht="13">
      <c r="G937" s="5"/>
    </row>
    <row r="938" spans="7:7" ht="13">
      <c r="G938" s="5"/>
    </row>
    <row r="939" spans="7:7" ht="13">
      <c r="G939" s="5"/>
    </row>
    <row r="940" spans="7:7" ht="13">
      <c r="G940" s="5"/>
    </row>
    <row r="941" spans="7:7" ht="13">
      <c r="G941" s="5"/>
    </row>
    <row r="942" spans="7:7" ht="13">
      <c r="G942" s="5"/>
    </row>
    <row r="943" spans="7:7" ht="13">
      <c r="G943" s="5"/>
    </row>
    <row r="944" spans="7:7" ht="13">
      <c r="G944" s="5"/>
    </row>
    <row r="945" spans="7:7" ht="13">
      <c r="G945" s="5"/>
    </row>
    <row r="946" spans="7:7" ht="13">
      <c r="G946" s="5"/>
    </row>
    <row r="947" spans="7:7" ht="13">
      <c r="G947" s="5"/>
    </row>
    <row r="948" spans="7:7" ht="13">
      <c r="G948" s="5"/>
    </row>
    <row r="949" spans="7:7" ht="13">
      <c r="G949" s="5"/>
    </row>
    <row r="950" spans="7:7" ht="13">
      <c r="G950" s="5"/>
    </row>
    <row r="951" spans="7:7" ht="13">
      <c r="G951" s="5"/>
    </row>
    <row r="952" spans="7:7" ht="13">
      <c r="G952" s="5"/>
    </row>
    <row r="953" spans="7:7" ht="13">
      <c r="G953" s="5"/>
    </row>
    <row r="954" spans="7:7" ht="13">
      <c r="G954" s="5"/>
    </row>
    <row r="955" spans="7:7" ht="13">
      <c r="G955" s="5"/>
    </row>
    <row r="956" spans="7:7" ht="13">
      <c r="G956" s="5"/>
    </row>
    <row r="957" spans="7:7" ht="13">
      <c r="G957" s="5"/>
    </row>
    <row r="958" spans="7:7" ht="13">
      <c r="G958" s="5"/>
    </row>
    <row r="959" spans="7:7" ht="13">
      <c r="G959" s="5"/>
    </row>
    <row r="960" spans="7:7" ht="13">
      <c r="G960" s="5"/>
    </row>
    <row r="961" spans="7:7" ht="13">
      <c r="G961" s="5"/>
    </row>
    <row r="962" spans="7:7" ht="13">
      <c r="G962" s="5"/>
    </row>
    <row r="963" spans="7:7" ht="13">
      <c r="G963" s="5"/>
    </row>
    <row r="964" spans="7:7" ht="13">
      <c r="G964" s="5"/>
    </row>
    <row r="965" spans="7:7" ht="13">
      <c r="G965" s="5"/>
    </row>
    <row r="966" spans="7:7" ht="13">
      <c r="G966" s="5"/>
    </row>
    <row r="967" spans="7:7" ht="13">
      <c r="G967" s="5"/>
    </row>
    <row r="968" spans="7:7" ht="13">
      <c r="G968" s="5"/>
    </row>
    <row r="969" spans="7:7" ht="13">
      <c r="G969" s="5"/>
    </row>
    <row r="970" spans="7:7" ht="13">
      <c r="G970" s="5"/>
    </row>
    <row r="971" spans="7:7" ht="13">
      <c r="G971" s="5"/>
    </row>
    <row r="972" spans="7:7" ht="13">
      <c r="G972" s="5"/>
    </row>
    <row r="973" spans="7:7" ht="13">
      <c r="G973" s="5"/>
    </row>
    <row r="974" spans="7:7" ht="13">
      <c r="G974" s="5"/>
    </row>
    <row r="975" spans="7:7" ht="13">
      <c r="G975" s="5"/>
    </row>
    <row r="976" spans="7:7" ht="13">
      <c r="G976" s="5"/>
    </row>
    <row r="977" spans="7:7" ht="13">
      <c r="G977" s="5"/>
    </row>
    <row r="978" spans="7:7" ht="13">
      <c r="G978" s="5"/>
    </row>
    <row r="979" spans="7:7" ht="13">
      <c r="G979" s="5"/>
    </row>
    <row r="980" spans="7:7" ht="13">
      <c r="G980" s="5"/>
    </row>
    <row r="981" spans="7:7" ht="13">
      <c r="G981" s="5"/>
    </row>
    <row r="982" spans="7:7" ht="13">
      <c r="G982" s="5"/>
    </row>
    <row r="983" spans="7:7" ht="13">
      <c r="G983" s="5"/>
    </row>
    <row r="984" spans="7:7" ht="13">
      <c r="G984" s="5"/>
    </row>
    <row r="985" spans="7:7" ht="13">
      <c r="G985" s="5"/>
    </row>
    <row r="986" spans="7:7" ht="13">
      <c r="G986" s="5"/>
    </row>
    <row r="987" spans="7:7" ht="13">
      <c r="G987" s="5"/>
    </row>
    <row r="988" spans="7:7" ht="13">
      <c r="G988" s="5"/>
    </row>
    <row r="989" spans="7:7" ht="13">
      <c r="G989" s="5"/>
    </row>
    <row r="990" spans="7:7" ht="13">
      <c r="G990" s="5"/>
    </row>
    <row r="991" spans="7:7" ht="13">
      <c r="G991" s="5"/>
    </row>
    <row r="992" spans="7:7" ht="13">
      <c r="G992" s="5"/>
    </row>
    <row r="993" spans="7:7" ht="13">
      <c r="G993" s="5"/>
    </row>
    <row r="994" spans="7:7" ht="13">
      <c r="G994" s="5"/>
    </row>
    <row r="995" spans="7:7" ht="13">
      <c r="G995" s="5"/>
    </row>
    <row r="996" spans="7:7" ht="13">
      <c r="G996" s="5"/>
    </row>
    <row r="997" spans="7:7" ht="13">
      <c r="G997" s="5"/>
    </row>
    <row r="998" spans="7:7" ht="13">
      <c r="G998" s="5"/>
    </row>
    <row r="999" spans="7:7" ht="13">
      <c r="G99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8"/>
  <sheetViews>
    <sheetView showGridLines="0" workbookViewId="0"/>
  </sheetViews>
  <sheetFormatPr baseColWidth="10" defaultColWidth="12.6640625" defaultRowHeight="15.75" customHeight="1"/>
  <sheetData>
    <row r="1" spans="1:5" ht="15.75" customHeight="1">
      <c r="A1" s="7" t="s">
        <v>38</v>
      </c>
      <c r="B1" s="7" t="s">
        <v>2</v>
      </c>
      <c r="C1" s="8"/>
      <c r="D1" s="8"/>
      <c r="E1" s="9"/>
    </row>
    <row r="2" spans="1:5" ht="15.75" customHeight="1">
      <c r="A2" s="7" t="s">
        <v>30</v>
      </c>
      <c r="B2" s="10" t="s">
        <v>24</v>
      </c>
      <c r="C2" s="11" t="s">
        <v>10</v>
      </c>
      <c r="D2" s="11" t="s">
        <v>11</v>
      </c>
      <c r="E2" s="12" t="s">
        <v>13</v>
      </c>
    </row>
    <row r="3" spans="1:5" ht="15.75" customHeight="1">
      <c r="A3" s="10" t="s">
        <v>32</v>
      </c>
      <c r="B3" s="13">
        <v>161236</v>
      </c>
      <c r="C3" s="14"/>
      <c r="D3" s="14"/>
      <c r="E3" s="15"/>
    </row>
    <row r="4" spans="1:5" ht="15.75" customHeight="1">
      <c r="A4" s="16" t="s">
        <v>33</v>
      </c>
      <c r="B4" s="17"/>
      <c r="C4" s="18">
        <v>30256</v>
      </c>
      <c r="D4" s="18"/>
      <c r="E4" s="19"/>
    </row>
    <row r="5" spans="1:5" ht="15.75" customHeight="1">
      <c r="A5" s="16" t="s">
        <v>34</v>
      </c>
      <c r="B5" s="17"/>
      <c r="C5" s="18"/>
      <c r="D5" s="18">
        <v>28892</v>
      </c>
      <c r="E5" s="19"/>
    </row>
    <row r="6" spans="1:5" ht="15.75" customHeight="1">
      <c r="A6" s="16" t="s">
        <v>35</v>
      </c>
      <c r="B6" s="17">
        <v>199988</v>
      </c>
      <c r="C6" s="18"/>
      <c r="D6" s="18"/>
      <c r="E6" s="19"/>
    </row>
    <row r="7" spans="1:5" ht="15.75" customHeight="1">
      <c r="A7" s="16" t="s">
        <v>36</v>
      </c>
      <c r="B7" s="17">
        <v>31659</v>
      </c>
      <c r="C7" s="18">
        <v>36208</v>
      </c>
      <c r="D7" s="18"/>
      <c r="E7" s="19"/>
    </row>
    <row r="8" spans="1:5" ht="15.75" customHeight="1">
      <c r="A8" s="20" t="s">
        <v>37</v>
      </c>
      <c r="B8" s="21"/>
      <c r="C8" s="22">
        <v>5952</v>
      </c>
      <c r="D8" s="22"/>
      <c r="E8" s="23">
        <v>182784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Distanzen</vt:lpstr>
      <vt:lpstr>CO2</vt:lpstr>
      <vt:lpstr>Tabellenblatt3</vt:lpstr>
      <vt:lpstr>Pivot-Tabelle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Regina Maria Veronika Schuster</cp:lastModifiedBy>
  <dcterms:created xsi:type="dcterms:W3CDTF">2025-01-17T09:32:05Z</dcterms:created>
  <dcterms:modified xsi:type="dcterms:W3CDTF">2025-01-17T09:32:05Z</dcterms:modified>
</cp:coreProperties>
</file>