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E:\Excel Playlist\Excel Projects\FNP Sales Analysis\"/>
    </mc:Choice>
  </mc:AlternateContent>
  <xr:revisionPtr revIDLastSave="0" documentId="13_ncr:1_{0D05C5E9-5ADD-4734-9E9C-E15285E04A4F}" xr6:coauthVersionLast="47" xr6:coauthVersionMax="47" xr10:uidLastSave="{00000000-0000-0000-0000-000000000000}"/>
  <bookViews>
    <workbookView xWindow="-108" yWindow="-108" windowWidth="23256" windowHeight="12456" activeTab="4" xr2:uid="{4D474871-9DB8-49F4-8583-56B5A9A10599}"/>
  </bookViews>
  <sheets>
    <sheet name="Customer" sheetId="3" r:id="rId1"/>
    <sheet name="Orders" sheetId="4" r:id="rId2"/>
    <sheet name="products" sheetId="5" r:id="rId3"/>
    <sheet name="Pivot Table Analysis" sheetId="1" r:id="rId4"/>
    <sheet name="Dashboard" sheetId="6" r:id="rId5"/>
  </sheets>
  <definedNames>
    <definedName name="_xlcn.WorksheetConnection_AnalysisBook.xlsxOrders1" hidden="1">Orders[]</definedName>
    <definedName name="ExternalData_2" localSheetId="0" hidden="1">'Customer'!$A$1:$G$101</definedName>
    <definedName name="ExternalData_3" localSheetId="1"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262" r:id="rId6"/>
    <pivotCache cacheId="265" r:id="rId7"/>
    <pivotCache cacheId="299" r:id="rId8"/>
    <pivotCache cacheId="344" r:id="rId9"/>
    <pivotCache cacheId="598" r:id="rId10"/>
    <pivotCache cacheId="600" r:id="rId11"/>
    <pivotCache cacheId="602" r:id="rId12"/>
    <pivotCache cacheId="604" r:id="rId13"/>
    <pivotCache cacheId="606" r:id="rId14"/>
    <pivotCache cacheId="608" r:id="rId15"/>
    <pivotCache cacheId="610" r:id="rId16"/>
    <pivotCache cacheId="613" r:id="rId17"/>
  </pivotCaches>
  <extLst>
    <ext xmlns:x14="http://schemas.microsoft.com/office/spreadsheetml/2009/9/main" uri="{876F7934-8845-4945-9796-88D515C7AA90}">
      <x14:pivotCaches>
        <pivotCache cacheId="30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10"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Sales Analysis_5a75703f-57b8-4fc8-88b3-71a34079fe39" name="FNP Sales Analysis" connection="Query - FNP Sales Analysis"/>
          <x15:modelTable id="Customer_71cdda4a-dcf2-4cd7-802c-98fae98dbbd5" name="Customer" connection="Query - Customer"/>
          <x15:modelTable id="Orders_c8b1a237-4280-4f98-8140-1bc82ce72ec1" name="Orders" connection="Query - Orders"/>
          <x15:modelTable id="products_47902de7-70b7-44b2-87f6-15afd161c88c" name="products" connection="Query - products"/>
          <x15:modelTable id="Orders 1" name="Orders 1" connection="WorksheetConnection_Analysis Book.xlsx!Order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F2FE6D-3B3D-4CA8-BE0D-A2F649F9EF76}"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FC8CDE28-EE1E-4E95-962E-23B71577773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67822896-544F-44FE-BC63-3D724611211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C871281D-BE22-4628-92F9-13FC86566245}" name="Query - Customer" description="Connection to the 'Customer' query in the workbook." type="100" refreshedVersion="8" minRefreshableVersion="5">
    <extLst>
      <ext xmlns:x15="http://schemas.microsoft.com/office/spreadsheetml/2010/11/main" uri="{DE250136-89BD-433C-8126-D09CA5730AF9}">
        <x15:connection id="2879f858-9dfc-4d99-8e2d-6e39034479a2"/>
      </ext>
    </extLst>
  </connection>
  <connection id="5" xr16:uid="{7C4B7053-9897-4130-86C3-45D0ADBBE167}" name="Query - FNP Sales Analysis" description="Connection to the 'FNP Sales Analysis' query in the workbook." type="100" refreshedVersion="8" minRefreshableVersion="5">
    <extLst>
      <ext xmlns:x15="http://schemas.microsoft.com/office/spreadsheetml/2010/11/main" uri="{DE250136-89BD-433C-8126-D09CA5730AF9}">
        <x15:connection id="b7bb1447-4341-421e-b991-d6e52241a510"/>
      </ext>
    </extLst>
  </connection>
  <connection id="6" xr16:uid="{5B4B2641-92B2-4277-B110-20FEB4CE81B2}" name="Query - Orders" description="Connection to the 'Orders' query in the workbook." type="100" refreshedVersion="8" minRefreshableVersion="5">
    <extLst>
      <ext xmlns:x15="http://schemas.microsoft.com/office/spreadsheetml/2010/11/main" uri="{DE250136-89BD-433C-8126-D09CA5730AF9}">
        <x15:connection id="cb993865-6b9e-463d-b238-40ab03ed1eab"/>
      </ext>
    </extLst>
  </connection>
  <connection id="7" xr16:uid="{F4E28438-45BF-4DA8-9923-5C1375D884DC}" name="Query - products" description="Connection to the 'products' query in the workbook." type="100" refreshedVersion="8" minRefreshableVersion="5">
    <extLst>
      <ext xmlns:x15="http://schemas.microsoft.com/office/spreadsheetml/2010/11/main" uri="{DE250136-89BD-433C-8126-D09CA5730AF9}">
        <x15:connection id="523c5912-fdcd-43a5-8bbd-832f5d80b233"/>
      </ext>
    </extLst>
  </connection>
  <connection id="8" xr16:uid="{2C897A23-D1C4-4210-8B82-A500FBDBB7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6A89D4D8-4FD0-47D2-8F07-1EBE359D2B7A}" name="WorksheetConnection_Analysis Book.xlsx!Orders" type="102" refreshedVersion="8" minRefreshableVersion="5">
    <extLst>
      <ext xmlns:x15="http://schemas.microsoft.com/office/spreadsheetml/2010/11/main" uri="{DE250136-89BD-433C-8126-D09CA5730AF9}">
        <x15:connection id="Orders 1">
          <x15:rangePr sourceName="_xlcn.WorksheetConnection_AnalysisBook.xlsxOrders1"/>
        </x15:connection>
      </ext>
    </extLst>
  </connection>
</connections>
</file>

<file path=xl/sharedStrings.xml><?xml version="1.0" encoding="utf-8"?>
<sst xmlns="http://schemas.openxmlformats.org/spreadsheetml/2006/main" count="6088" uniqueCount="1022">
  <si>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</si>
  <si>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</si>
  <si>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</si>
  <si>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</si>
  <si>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</si>
  <si>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</si>
  <si>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</si>
  <si>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</si>
  <si>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</si>
  <si>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</si>
  <si>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</si>
  <si>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</si>
  <si>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</si>
  <si>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</si>
  <si>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</si>
  <si>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</si>
  <si>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</si>
  <si>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</si>
  <si>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</si>
  <si>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</si>
  <si>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</si>
  <si>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</si>
  <si>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</si>
  <si>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</si>
  <si>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</si>
  <si>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</si>
  <si>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</si>
  <si>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</si>
  <si>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</si>
  <si>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</si>
  <si>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</si>
  <si>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</si>
  <si>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</si>
  <si>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</si>
  <si>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</si>
  <si>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</si>
  <si>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</si>
  <si>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</si>
  <si>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</si>
  <si>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</si>
  <si>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</si>
  <si>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</si>
  <si>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</si>
  <si>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</si>
  <si>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</si>
  <si>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</si>
  <si>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</si>
  <si>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</si>
  <si>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</si>
  <si>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</si>
  <si>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</si>
  <si>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</si>
  <si>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</si>
  <si>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</si>
  <si>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</si>
  <si>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</si>
  <si>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</si>
  <si>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</si>
  <si>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</si>
  <si>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</si>
  <si>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</si>
  <si>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</si>
  <si>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</si>
  <si>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</si>
  <si>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</si>
  <si>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</si>
  <si>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</si>
  <si>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</si>
  <si>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</si>
  <si>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</si>
  <si>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</si>
  <si>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</si>
  <si>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</si>
  <si>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</si>
  <si>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</si>
  <si>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</si>
  <si>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</si>
  <si>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</si>
  <si>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</si>
  <si>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</si>
  <si>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</si>
  <si>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</si>
  <si>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</si>
  <si>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</si>
  <si>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</si>
  <si>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</si>
  <si>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</si>
  <si>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</si>
  <si>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</si>
  <si>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</si>
  <si>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</si>
  <si>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</si>
  <si>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</si>
  <si>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</si>
  <si>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</si>
  <si>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</si>
  <si>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</si>
  <si>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</si>
  <si>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</si>
  <si>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</si>
  <si>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</si>
  <si>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</si>
  <si>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</si>
  <si>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</si>
  <si>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</si>
  <si>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</si>
  <si>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</si>
  <si>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</si>
  <si>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</si>
  <si>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</si>
  <si>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</si>
  <si>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</si>
  <si>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</si>
  <si>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</si>
  <si>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</si>
  <si>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</si>
  <si>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</si>
  <si>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</si>
  <si>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</si>
  <si>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</si>
  <si>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</si>
  <si>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</si>
  <si>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</si>
  <si>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</si>
  <si>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</si>
  <si>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</si>
  <si>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</si>
  <si>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</si>
  <si>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</si>
  <si>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</si>
  <si>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</si>
  <si>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</si>
  <si>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</si>
  <si>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</si>
  <si>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</si>
  <si>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</si>
  <si>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</si>
  <si>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</si>
  <si>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</si>
  <si>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</si>
  <si>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</si>
  <si>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</si>
  <si>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</si>
  <si>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</si>
  <si>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</si>
  <si>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</si>
  <si>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</si>
  <si>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</si>
  <si>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</si>
  <si>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</si>
  <si>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</si>
  <si>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</si>
  <si>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</si>
  <si>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</si>
  <si>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</si>
  <si>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</si>
  <si>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</si>
  <si>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</si>
  <si>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</si>
  <si>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</si>
  <si>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</si>
  <si>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</si>
  <si>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</si>
  <si>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</si>
  <si>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</si>
  <si>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</si>
  <si>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</si>
  <si>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</si>
  <si>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</si>
  <si>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</si>
  <si>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</si>
  <si>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</si>
  <si>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</si>
  <si>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</si>
  <si>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</si>
  <si>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</si>
  <si>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</si>
  <si>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</si>
  <si>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</si>
  <si>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</si>
  <si>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</si>
  <si>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</si>
  <si>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</si>
  <si>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</si>
  <si>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</si>
  <si>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</si>
  <si>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</si>
  <si>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</si>
  <si>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</si>
  <si>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</si>
  <si>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</si>
  <si>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</si>
  <si>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</si>
  <si>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</si>
  <si>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</si>
  <si>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</si>
  <si>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</si>
  <si>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</si>
  <si>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</si>
  <si>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</si>
  <si>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</si>
  <si>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</si>
  <si>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</si>
  <si>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</si>
  <si>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</si>
  <si>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</si>
  <si>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</si>
  <si>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</si>
  <si>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</si>
  <si>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</si>
  <si>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</si>
  <si>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</si>
  <si>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</si>
  <si>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</si>
  <si>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</si>
  <si>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</si>
  <si>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</si>
  <si>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</si>
  <si>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</si>
  <si>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</si>
  <si>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</si>
  <si>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</si>
  <si>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</si>
  <si>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</si>
  <si>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</si>
  <si>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</si>
  <si>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</si>
  <si>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</si>
  <si>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</si>
  <si>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</si>
  <si>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</si>
  <si>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</si>
  <si>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</si>
  <si>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</si>
  <si>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</si>
  <si>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</si>
  <si>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</si>
  <si>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</si>
  <si>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</si>
  <si>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</si>
  <si>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</si>
  <si>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</si>
  <si>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</si>
  <si>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</si>
  <si>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</si>
  <si>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</si>
  <si>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</si>
  <si>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</si>
  <si>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</si>
  <si>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</si>
  <si>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</si>
  <si>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</si>
  <si>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</si>
  <si>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</si>
  <si>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</si>
  <si>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</si>
  <si>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</si>
  <si>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</si>
  <si>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</si>
  <si>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</si>
  <si>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</si>
  <si>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</si>
  <si>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</si>
  <si>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</si>
  <si>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</si>
  <si>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</si>
  <si>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</si>
  <si>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</si>
  <si>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</si>
  <si>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</si>
  <si>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</si>
  <si>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</si>
  <si>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</si>
  <si>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</si>
  <si>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</si>
  <si>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</si>
  <si>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</si>
  <si>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</si>
  <si>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</si>
  <si>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</si>
  <si>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</si>
  <si>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</si>
  <si>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</si>
  <si>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</si>
  <si>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</si>
  <si>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</si>
  <si>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</si>
  <si>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</si>
  <si>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</si>
  <si>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</si>
  <si>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</si>
  <si>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</si>
  <si>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</si>
  <si>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</si>
  <si>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</si>
  <si>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</si>
  <si>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</si>
  <si>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</si>
  <si>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</si>
  <si>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</si>
  <si>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</si>
  <si>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</si>
  <si>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</si>
  <si>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</si>
  <si>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</si>
  <si>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</si>
  <si>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</si>
  <si>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</si>
  <si>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</si>
  <si>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</si>
  <si>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</si>
  <si>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</si>
  <si>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</si>
  <si>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</si>
  <si>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</si>
  <si>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</si>
  <si>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</si>
  <si>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</si>
  <si>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</si>
  <si>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</si>
  <si>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</si>
  <si>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</si>
  <si>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</si>
  <si>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</si>
  <si>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</si>
  <si>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</si>
  <si>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</si>
  <si>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</si>
  <si>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</si>
  <si>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</si>
  <si>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</si>
  <si>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</si>
  <si>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</si>
  <si>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</si>
  <si>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</si>
  <si>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</si>
  <si>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</si>
  <si>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</si>
  <si>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</si>
  <si>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</si>
  <si>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</si>
  <si>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</si>
  <si>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</si>
  <si>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</si>
  <si>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</si>
  <si>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</si>
  <si>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</si>
  <si>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</si>
  <si>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</si>
  <si>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</si>
  <si>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</si>
  <si>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</si>
  <si>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</si>
  <si>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</si>
  <si>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</si>
  <si>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</si>
  <si>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</si>
  <si>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</si>
  <si>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</si>
  <si>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</si>
  <si>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</si>
  <si>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</si>
  <si>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</si>
  <si>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</si>
  <si>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</si>
  <si>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</si>
  <si>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</si>
  <si>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</si>
  <si>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</si>
  <si>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</si>
  <si>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</si>
  <si>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</si>
  <si>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</si>
  <si>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</si>
  <si>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</si>
  <si>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</si>
  <si>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</si>
  <si>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</si>
  <si>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</si>
  <si>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</si>
  <si>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</si>
  <si>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</si>
  <si>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</si>
  <si>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</si>
  <si>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</si>
  <si>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</si>
  <si>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</si>
  <si>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</si>
  <si>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</si>
  <si>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</si>
  <si>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</si>
  <si>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</si>
  <si>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</si>
  <si>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</si>
  <si>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</si>
  <si>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</si>
  <si>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</si>
  <si>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</si>
  <si>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</si>
  <si>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</si>
  <si>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</si>
  <si>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</si>
  <si>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</si>
  <si>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</si>
  <si>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</si>
  <si>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</si>
  <si>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</si>
  <si>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</si>
  <si>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</si>
  <si>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</si>
  <si>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</si>
  <si>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</si>
  <si>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</si>
  <si>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</si>
  <si>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</si>
  <si>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</si>
  <si>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</si>
  <si>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</si>
  <si>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</si>
  <si>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</si>
  <si>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</si>
  <si>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</si>
  <si>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</si>
  <si>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</si>
  <si>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</si>
  <si>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</si>
  <si>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</si>
  <si>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</si>
  <si>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</si>
  <si>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</si>
  <si>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</si>
  <si>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</si>
  <si>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</si>
  <si>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</si>
  <si>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</si>
  <si>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</si>
  <si>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</si>
  <si>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</si>
  <si>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</si>
  <si>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</si>
  <si>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</si>
  <si>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</si>
  <si>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</si>
  <si>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</si>
  <si>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</si>
  <si>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</si>
  <si>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</si>
  <si>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</si>
  <si>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</si>
  <si>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</si>
  <si>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</si>
  <si>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</si>
  <si>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</si>
  <si>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</si>
  <si>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</si>
  <si>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</si>
  <si>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</si>
  <si>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</si>
  <si>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</si>
  <si>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</si>
  <si>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</si>
  <si>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</si>
  <si>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</si>
  <si>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</si>
  <si>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</si>
  <si>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</si>
  <si>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</si>
  <si>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</si>
  <si>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</si>
  <si>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</si>
  <si>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</si>
  <si>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</si>
  <si>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</si>
  <si>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</si>
  <si>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</si>
  <si>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</si>
  <si>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</si>
  <si>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</si>
  <si>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</si>
  <si>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</si>
  <si>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</si>
  <si>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</si>
  <si>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</si>
  <si>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</si>
  <si>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</si>
  <si>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</si>
  <si>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</si>
  <si>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</si>
  <si>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</si>
  <si>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</si>
  <si>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</si>
  <si>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</si>
  <si>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</si>
  <si>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</si>
  <si>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</si>
  <si>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</si>
  <si>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</si>
  <si>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</si>
  <si>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</si>
  <si>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</si>
  <si>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</si>
  <si>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</si>
  <si>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</si>
  <si>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</si>
  <si>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</si>
  <si>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</si>
  <si>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</si>
  <si>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</si>
  <si>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</si>
  <si>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</si>
  <si>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</si>
  <si>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</si>
  <si>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</si>
  <si>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</si>
  <si>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</si>
  <si>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</si>
  <si>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</si>
  <si>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</si>
  <si>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</si>
  <si>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</si>
  <si>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</si>
  <si>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</si>
  <si>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</si>
  <si>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</si>
  <si>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</si>
  <si>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</si>
  <si>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</si>
  <si>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</si>
  <si>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</si>
  <si>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</si>
  <si>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</si>
  <si>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</si>
  <si>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</si>
  <si>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</si>
  <si>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</si>
  <si>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</si>
  <si>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</si>
  <si>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</si>
  <si>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</si>
  <si>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</si>
  <si>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</si>
  <si>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</si>
  <si>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</si>
  <si>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</si>
  <si>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</si>
  <si>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</si>
  <si>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</si>
  <si>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</si>
  <si>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</si>
  <si>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</si>
  <si>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</si>
  <si>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</si>
  <si>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</si>
  <si>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</si>
  <si>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</si>
  <si>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</si>
  <si>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</si>
  <si>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</si>
  <si>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</si>
  <si>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</si>
  <si>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</si>
  <si>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</si>
  <si>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</si>
  <si>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</si>
  <si>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</si>
  <si>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</si>
  <si>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</si>
  <si>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</si>
  <si>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</si>
  <si>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</si>
  <si>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</si>
  <si>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</si>
  <si>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</si>
  <si>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</si>
  <si>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</si>
  <si>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</si>
  <si>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</si>
  <si>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</si>
  <si>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</si>
  <si>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</si>
  <si>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</si>
  <si>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</si>
  <si>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</si>
  <si>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</si>
  <si>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</si>
  <si>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</si>
  <si>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</si>
  <si>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</si>
  <si>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</si>
  <si>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</si>
  <si>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</si>
  <si>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</si>
  <si>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</si>
  <si>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</si>
  <si>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</si>
  <si>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</si>
  <si>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</si>
  <si>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</si>
  <si>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</si>
  <si>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</si>
  <si>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</si>
  <si>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</si>
  <si>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</si>
  <si>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</si>
  <si>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</si>
  <si>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</si>
  <si>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</si>
  <si>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</si>
  <si>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</si>
  <si>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</si>
  <si>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</si>
  <si>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</si>
  <si>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</si>
  <si>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</si>
  <si>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</si>
  <si>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</si>
  <si>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</si>
  <si>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</si>
  <si>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</si>
  <si>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</si>
  <si>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</si>
  <si>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</si>
  <si>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</si>
  <si>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</si>
  <si>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</si>
  <si>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</si>
  <si>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</si>
  <si>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</si>
  <si>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</si>
  <si>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</si>
  <si>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</si>
  <si>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</si>
  <si>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</si>
  <si>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</si>
  <si>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</si>
  <si>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</si>
  <si>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</si>
  <si>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</si>
  <si>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</si>
  <si>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</si>
  <si>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</si>
  <si>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</si>
  <si>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</si>
  <si>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</si>
  <si>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</si>
  <si>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</si>
  <si>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</si>
  <si>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</si>
  <si>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</si>
  <si>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</si>
  <si>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</si>
  <si>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</si>
  <si>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</si>
  <si>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</si>
  <si>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</si>
  <si>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</si>
  <si>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</si>
  <si>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</si>
  <si>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</si>
  <si>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</si>
  <si>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</si>
  <si>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</si>
  <si>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</si>
  <si>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</si>
  <si>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</si>
  <si>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</si>
  <si>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</si>
  <si>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</si>
  <si>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</si>
  <si>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</si>
  <si>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</si>
  <si>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</si>
  <si>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</si>
  <si>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</si>
  <si>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</si>
  <si>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</si>
  <si>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</si>
  <si>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</si>
  <si>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</si>
  <si>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</si>
  <si>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</si>
  <si>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</si>
  <si>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</si>
  <si>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</si>
  <si>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</si>
  <si>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</si>
  <si>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</si>
  <si>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</si>
  <si>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</si>
  <si>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</si>
  <si>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</si>
  <si>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</si>
  <si>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</si>
  <si>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</si>
  <si>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</si>
  <si>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</si>
  <si>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</si>
  <si>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</si>
  <si>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</si>
  <si>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</si>
  <si>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</si>
  <si>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</si>
  <si>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</si>
  <si>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</si>
  <si>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</si>
  <si>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</si>
  <si>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</si>
  <si>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</si>
  <si>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</si>
  <si>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</si>
  <si>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</si>
  <si>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</si>
  <si>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</si>
  <si>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</si>
  <si>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</si>
  <si>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</si>
  <si>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</si>
  <si>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</si>
  <si>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</si>
  <si>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</si>
  <si>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</si>
  <si>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</si>
  <si>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</si>
  <si>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</si>
  <si>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</si>
  <si>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</si>
  <si>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</si>
  <si>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</si>
  <si>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</si>
  <si>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</si>
  <si>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</si>
  <si>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</si>
  <si>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</si>
  <si>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</si>
  <si>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</si>
  <si>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</si>
  <si>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</si>
  <si>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</si>
  <si>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</si>
  <si>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</si>
  <si>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</si>
  <si>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</si>
  <si>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</si>
  <si>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</si>
  <si>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</si>
  <si>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</si>
  <si>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</si>
  <si>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</si>
  <si>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</si>
  <si>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</si>
  <si>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</si>
  <si>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</si>
  <si>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</si>
  <si>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</si>
  <si>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</si>
  <si>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</si>
  <si>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</si>
  <si>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</si>
  <si>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</si>
  <si>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</si>
  <si>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</si>
  <si>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</si>
  <si>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</si>
  <si>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</si>
  <si>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</si>
  <si>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</si>
  <si>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</si>
  <si>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</si>
  <si>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</si>
  <si>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</si>
  <si>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</si>
  <si>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</si>
  <si>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</si>
  <si>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</si>
  <si>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</si>
  <si>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</si>
  <si>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</si>
  <si>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</si>
  <si>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</si>
  <si>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</si>
  <si>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</si>
  <si>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</si>
  <si>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</si>
  <si>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</si>
  <si>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</si>
  <si>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</si>
  <si>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</si>
  <si>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</si>
  <si>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</si>
  <si>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</si>
  <si>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</si>
  <si>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</si>
  <si>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</si>
  <si>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</si>
  <si>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</si>
  <si>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</si>
  <si>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</si>
  <si>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</si>
  <si>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</si>
  <si>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</si>
  <si>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</si>
  <si>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</si>
  <si>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</si>
  <si>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</si>
  <si>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</si>
  <si>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</si>
  <si>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</si>
  <si>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</si>
  <si>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</si>
  <si>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</si>
  <si>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</si>
  <si>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</si>
  <si>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</si>
  <si>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</si>
  <si>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</si>
  <si>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</si>
  <si>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</si>
  <si>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</si>
  <si>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</si>
  <si>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</si>
  <si>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</si>
  <si>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</si>
  <si>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</si>
  <si>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</si>
  <si>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</si>
  <si>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</si>
  <si>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</si>
  <si>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</si>
  <si>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</si>
  <si>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</si>
  <si>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</si>
  <si>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</si>
  <si>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</si>
  <si>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</si>
  <si>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</si>
  <si>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</si>
  <si>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</si>
  <si>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</si>
  <si>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</si>
  <si>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</si>
  <si>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</si>
  <si>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</si>
  <si>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</si>
  <si>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</si>
  <si>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</si>
  <si>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</si>
  <si>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</si>
  <si>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</si>
  <si>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</si>
  <si>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</si>
  <si>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</si>
  <si>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</si>
  <si>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</si>
  <si>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</si>
  <si>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</si>
  <si>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</si>
  <si>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</si>
  <si>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</si>
  <si>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</si>
  <si>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</si>
  <si>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</si>
  <si>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</si>
  <si>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</si>
  <si>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</si>
  <si>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</si>
  <si>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</si>
  <si>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</si>
  <si>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</si>
  <si>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</si>
  <si>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</si>
  <si>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</si>
  <si>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</si>
  <si>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</si>
  <si>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</si>
  <si>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</si>
  <si>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</si>
  <si>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</si>
  <si>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</si>
  <si>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</si>
  <si>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</si>
  <si>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</si>
  <si>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</si>
  <si>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</si>
  <si>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</si>
  <si>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</si>
  <si>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</si>
  <si>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</si>
  <si>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</si>
  <si>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</si>
  <si>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</si>
  <si>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</si>
  <si>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</si>
  <si>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</si>
  <si>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</si>
  <si>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</si>
  <si>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</si>
  <si>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</si>
  <si>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</si>
  <si>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</si>
  <si>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</si>
  <si>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</si>
  <si>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</si>
  <si>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</si>
  <si>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</si>
  <si>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</si>
  <si>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</si>
  <si>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</si>
  <si>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</si>
  <si>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</si>
  <si>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</si>
  <si>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</si>
  <si>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</si>
  <si>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</si>
  <si>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</si>
  <si>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</si>
  <si>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</si>
  <si>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</si>
  <si>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</si>
  <si>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</si>
  <si>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</si>
  <si>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</si>
  <si>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</si>
  <si>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</si>
  <si>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</si>
  <si>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</si>
  <si>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</si>
  <si>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</si>
  <si>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</si>
  <si>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</si>
  <si>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</si>
  <si>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</si>
  <si>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</si>
  <si>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</si>
  <si>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</si>
  <si>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</si>
  <si>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</si>
  <si>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</si>
  <si>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</si>
  <si>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</si>
  <si>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</si>
  <si>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</si>
  <si>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</si>
  <si>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</si>
  <si>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</si>
  <si>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</si>
  <si>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</si>
  <si>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</si>
  <si>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</si>
  <si>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</si>
  <si>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</si>
  <si>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</si>
  <si>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</si>
  <si>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</si>
  <si>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</si>
  <si>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</si>
  <si>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</si>
  <si>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</si>
  <si>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</si>
  <si>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</si>
  <si>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</si>
  <si>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</si>
  <si>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</si>
  <si>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</si>
  <si>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</si>
  <si>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</si>
  <si>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</si>
  <si>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</si>
  <si>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</si>
  <si>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</si>
  <si>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</si>
  <si>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</si>
  <si>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</si>
  <si>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</si>
  <si>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</si>
  <si>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</si>
  <si>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</si>
  <si>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</si>
  <si>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</si>
  <si>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</si>
  <si>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</si>
  <si>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</si>
  <si>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</si>
  <si>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</si>
  <si>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</si>
  <si>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</si>
  <si>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</si>
  <si>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</si>
  <si>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</si>
  <si>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</si>
  <si>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</si>
  <si>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</si>
  <si>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</si>
  <si>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</si>
  <si>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</si>
  <si>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</si>
  <si>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</si>
  <si>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Name(Orders_Day)</t>
  </si>
  <si>
    <t>Saturday</t>
  </si>
  <si>
    <t>Monday</t>
  </si>
  <si>
    <t>Wednesday</t>
  </si>
  <si>
    <t>Tuesday</t>
  </si>
  <si>
    <t>Thursday</t>
  </si>
  <si>
    <t>Friday</t>
  </si>
  <si>
    <t>Sunday</t>
  </si>
  <si>
    <t>Sum of Revenue</t>
  </si>
  <si>
    <t>1. TOTAL RVENUE</t>
  </si>
  <si>
    <t>2. AVERAGE ORDER AND DELIVERY TIME</t>
  </si>
  <si>
    <t>Average of diff_order_delivery</t>
  </si>
  <si>
    <t>3. MONTHLY SALES PERFORMANCE</t>
  </si>
  <si>
    <t>4. TOP 5 PRODUCTS NAMES</t>
  </si>
  <si>
    <t>5. CUSTOMER SPENDING ANALYSIS</t>
  </si>
  <si>
    <t>Avergae of customer spending</t>
  </si>
  <si>
    <t>6. SALES PERFORMANCE BY TOP 5 CATEGORIES</t>
  </si>
  <si>
    <t>7. TOP 10 CITIES BY NUMBER OF ORDERS</t>
  </si>
  <si>
    <t>Count of Order_ID</t>
  </si>
  <si>
    <t>Strongly Negative = -1</t>
  </si>
  <si>
    <t>Strongly Positive = 1</t>
  </si>
  <si>
    <t>8. Order Quantity v/s Delivery Time</t>
  </si>
  <si>
    <t>9. Revenue Comparison Between Occasions</t>
  </si>
  <si>
    <t>TOTAL ORDER PLACED</t>
  </si>
  <si>
    <t>TOTAL REVENUE</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</si>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</sst>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4" x14ac:knownFonts="1">
    <font>
      <sz val="11"/>
      <color theme="1"/>
      <name val="Calibri"/>
      <family val="2"/>
      <scheme val="minor"/>
    </font>
    <font>
      <b/>
      <sz val="11"/>
      <color theme="1"/>
      <name val="Calibri"/>
      <family val="2"/>
      <scheme val="minor"/>
    </font>
    <font>
      <sz val="11"/>
      <color theme="1"/>
      <name val="Aptos"/>
      <family val="2"/>
    </font>
    <font>
      <b/>
      <sz val="11"/>
      <color theme="1"/>
      <name val="Aptos"/>
      <family val="2"/>
    </font>
  </fonts>
  <fills count="4">
    <fill>
      <patternFill patternType="none"/>
    </fill>
    <fill>
      <patternFill patternType="gray125"/>
    </fill>
    <fill>
      <patternFill patternType="solid">
        <fgColor theme="2"/>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3" fillId="2" borderId="0" xfId="0" applyFont="1" applyFill="1"/>
    <xf numFmtId="0" fontId="2" fillId="0" borderId="0" xfId="0" applyFont="1"/>
    <xf numFmtId="0" fontId="1" fillId="2" borderId="0" xfId="0" applyFont="1" applyFill="1"/>
    <xf numFmtId="0" fontId="0" fillId="3" borderId="0" xfId="0" applyFill="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CA9A11F2-7406-4ADF-9D56-F8C47A5DFFA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Book.xlsx]Pivot Table Analysis!PivotTable10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ptos" panose="020B0004020202020204" pitchFamily="34" charset="0"/>
              </a:rPr>
              <a:t>REVENUE</a:t>
            </a:r>
            <a:r>
              <a:rPr lang="en-US" b="1" baseline="0">
                <a:latin typeface="Aptos" panose="020B0004020202020204" pitchFamily="34" charset="0"/>
              </a:rPr>
              <a:t> BY OCCASIONS</a:t>
            </a:r>
            <a:endParaRPr lang="en-US"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Analysis'!$P$10</c:f>
              <c:strCache>
                <c:ptCount val="1"/>
                <c:pt idx="0">
                  <c:v>Total</c:v>
                </c:pt>
              </c:strCache>
            </c:strRef>
          </c:tx>
          <c:spPr>
            <a:solidFill>
              <a:schemeClr val="accent1"/>
            </a:solidFill>
            <a:ln>
              <a:noFill/>
            </a:ln>
            <a:effectLst/>
          </c:spPr>
          <c:invertIfNegative val="0"/>
          <c:cat>
            <c:strRef>
              <c:f>'Pivot Table Analysis'!$O$11:$O$18</c:f>
              <c:strCache>
                <c:ptCount val="7"/>
                <c:pt idx="0">
                  <c:v>All Occasions</c:v>
                </c:pt>
                <c:pt idx="1">
                  <c:v>Anniversary</c:v>
                </c:pt>
                <c:pt idx="2">
                  <c:v>Birthday</c:v>
                </c:pt>
                <c:pt idx="3">
                  <c:v>Diwali</c:v>
                </c:pt>
                <c:pt idx="4">
                  <c:v>Holi</c:v>
                </c:pt>
                <c:pt idx="5">
                  <c:v>Raksha Bandhan</c:v>
                </c:pt>
                <c:pt idx="6">
                  <c:v>Valentine's Day</c:v>
                </c:pt>
              </c:strCache>
            </c:strRef>
          </c:cat>
          <c:val>
            <c:numRef>
              <c:f>'Pivot Table Analysis'!$P$11:$P$18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98A-4F59-92B4-C383C4FAAB4A}"/>
            </c:ext>
          </c:extLst>
        </c:ser>
        <c:dLbls>
          <c:showLegendKey val="0"/>
          <c:showVal val="0"/>
          <c:showCatName val="0"/>
          <c:showSerName val="0"/>
          <c:showPercent val="0"/>
          <c:showBubbleSize val="0"/>
        </c:dLbls>
        <c:gapWidth val="219"/>
        <c:overlap val="-27"/>
        <c:axId val="884296032"/>
        <c:axId val="884297472"/>
      </c:barChart>
      <c:catAx>
        <c:axId val="8842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297472"/>
        <c:crosses val="autoZero"/>
        <c:auto val="1"/>
        <c:lblAlgn val="ctr"/>
        <c:lblOffset val="100"/>
        <c:noMultiLvlLbl val="0"/>
      </c:catAx>
      <c:valAx>
        <c:axId val="884297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29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Book.xlsx]Pivot Table 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ptos" panose="020B0004020202020204" pitchFamily="34" charset="0"/>
              </a:rPr>
              <a:t>REVENUE</a:t>
            </a:r>
            <a:r>
              <a:rPr lang="en-US" b="1" baseline="0">
                <a:latin typeface="Aptos" panose="020B0004020202020204" pitchFamily="34" charset="0"/>
              </a:rPr>
              <a:t> BY CATEGORY</a:t>
            </a:r>
            <a:endParaRPr lang="en-US"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Analysis'!$L$11</c:f>
              <c:strCache>
                <c:ptCount val="1"/>
                <c:pt idx="0">
                  <c:v>Total</c:v>
                </c:pt>
              </c:strCache>
            </c:strRef>
          </c:tx>
          <c:spPr>
            <a:solidFill>
              <a:schemeClr val="accent1"/>
            </a:solidFill>
            <a:ln>
              <a:noFill/>
            </a:ln>
            <a:effectLst/>
          </c:spPr>
          <c:invertIfNegative val="0"/>
          <c:cat>
            <c:strRef>
              <c:f>'Pivot Table Analysis'!$K$12:$K$17</c:f>
              <c:strCache>
                <c:ptCount val="5"/>
                <c:pt idx="0">
                  <c:v>Cake</c:v>
                </c:pt>
                <c:pt idx="1">
                  <c:v>Colors</c:v>
                </c:pt>
                <c:pt idx="2">
                  <c:v>Plants</c:v>
                </c:pt>
                <c:pt idx="3">
                  <c:v>Raksha Bandhan</c:v>
                </c:pt>
                <c:pt idx="4">
                  <c:v>Sweets</c:v>
                </c:pt>
              </c:strCache>
            </c:strRef>
          </c:cat>
          <c:val>
            <c:numRef>
              <c:f>'Pivot Table Analysis'!$L$12:$L$17</c:f>
              <c:numCache>
                <c:formatCode>"₹"\ #,##0.00;#,##0.00\ \-"₹";"₹"\ #,##0.00</c:formatCode>
                <c:ptCount val="5"/>
                <c:pt idx="0">
                  <c:v>36486</c:v>
                </c:pt>
                <c:pt idx="1">
                  <c:v>17538</c:v>
                </c:pt>
                <c:pt idx="2">
                  <c:v>52000</c:v>
                </c:pt>
                <c:pt idx="3">
                  <c:v>58182</c:v>
                </c:pt>
                <c:pt idx="4">
                  <c:v>38472</c:v>
                </c:pt>
              </c:numCache>
            </c:numRef>
          </c:val>
          <c:extLst>
            <c:ext xmlns:c16="http://schemas.microsoft.com/office/drawing/2014/chart" uri="{C3380CC4-5D6E-409C-BE32-E72D297353CC}">
              <c16:uniqueId val="{00000003-3D03-4FE6-A35F-9C404C76EEE0}"/>
            </c:ext>
          </c:extLst>
        </c:ser>
        <c:dLbls>
          <c:showLegendKey val="0"/>
          <c:showVal val="0"/>
          <c:showCatName val="0"/>
          <c:showSerName val="0"/>
          <c:showPercent val="0"/>
          <c:showBubbleSize val="0"/>
        </c:dLbls>
        <c:gapWidth val="219"/>
        <c:overlap val="-27"/>
        <c:axId val="1868781664"/>
        <c:axId val="1868785024"/>
      </c:barChart>
      <c:catAx>
        <c:axId val="186878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85024"/>
        <c:crosses val="autoZero"/>
        <c:auto val="1"/>
        <c:lblAlgn val="ctr"/>
        <c:lblOffset val="100"/>
        <c:noMultiLvlLbl val="0"/>
      </c:catAx>
      <c:valAx>
        <c:axId val="18687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8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Book.xlsx]Pivot Table Analysis!PivotTable5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ptos" panose="020B0004020202020204" pitchFamily="34" charset="0"/>
              </a:rPr>
              <a:t>REVENUE</a:t>
            </a:r>
            <a:r>
              <a:rPr lang="en-US" b="1" baseline="0">
                <a:latin typeface="Aptos" panose="020B0004020202020204" pitchFamily="34" charset="0"/>
              </a:rPr>
              <a:t> BY MONTHS</a:t>
            </a:r>
            <a:endParaRPr lang="en-US"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Analysis'!$F$14</c:f>
              <c:strCache>
                <c:ptCount val="1"/>
                <c:pt idx="0">
                  <c:v>Total</c:v>
                </c:pt>
              </c:strCache>
            </c:strRef>
          </c:tx>
          <c:spPr>
            <a:ln w="28575" cap="rnd">
              <a:solidFill>
                <a:schemeClr val="accent1"/>
              </a:solidFill>
              <a:round/>
            </a:ln>
            <a:effectLst/>
          </c:spPr>
          <c:marker>
            <c:symbol val="none"/>
          </c:marker>
          <c:cat>
            <c:strRef>
              <c:f>'Pivot Table Analysis'!$E$15:$E$21</c:f>
              <c:strCache>
                <c:ptCount val="6"/>
                <c:pt idx="0">
                  <c:v>March</c:v>
                </c:pt>
                <c:pt idx="1">
                  <c:v>April</c:v>
                </c:pt>
                <c:pt idx="2">
                  <c:v>May</c:v>
                </c:pt>
                <c:pt idx="3">
                  <c:v>June</c:v>
                </c:pt>
                <c:pt idx="4">
                  <c:v>July</c:v>
                </c:pt>
                <c:pt idx="5">
                  <c:v>August</c:v>
                </c:pt>
              </c:strCache>
            </c:strRef>
          </c:cat>
          <c:val>
            <c:numRef>
              <c:f>'Pivot Table Analysis'!$F$15:$F$21</c:f>
              <c:numCache>
                <c:formatCode>"₹"\ #,##0.00;#,##0.00\ \-"₹";"₹"\ #,##0.00</c:formatCode>
                <c:ptCount val="6"/>
                <c:pt idx="0">
                  <c:v>1899</c:v>
                </c:pt>
                <c:pt idx="1">
                  <c:v>49109</c:v>
                </c:pt>
                <c:pt idx="2">
                  <c:v>68741</c:v>
                </c:pt>
                <c:pt idx="3">
                  <c:v>68529</c:v>
                </c:pt>
                <c:pt idx="4">
                  <c:v>39746</c:v>
                </c:pt>
                <c:pt idx="5">
                  <c:v>33258</c:v>
                </c:pt>
              </c:numCache>
            </c:numRef>
          </c:val>
          <c:smooth val="0"/>
          <c:extLst>
            <c:ext xmlns:c16="http://schemas.microsoft.com/office/drawing/2014/chart" uri="{C3380CC4-5D6E-409C-BE32-E72D297353CC}">
              <c16:uniqueId val="{00000000-A23C-44BC-997D-6EA2B22C93AC}"/>
            </c:ext>
          </c:extLst>
        </c:ser>
        <c:dLbls>
          <c:showLegendKey val="0"/>
          <c:showVal val="0"/>
          <c:showCatName val="0"/>
          <c:showSerName val="0"/>
          <c:showPercent val="0"/>
          <c:showBubbleSize val="0"/>
        </c:dLbls>
        <c:smooth val="0"/>
        <c:axId val="1868789344"/>
        <c:axId val="1868791744"/>
      </c:lineChart>
      <c:catAx>
        <c:axId val="186878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91744"/>
        <c:crosses val="autoZero"/>
        <c:auto val="1"/>
        <c:lblAlgn val="ctr"/>
        <c:lblOffset val="100"/>
        <c:noMultiLvlLbl val="0"/>
      </c:catAx>
      <c:valAx>
        <c:axId val="1868791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78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Book.xlsx]Pivot Table 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ptos" panose="020B0004020202020204" pitchFamily="34" charset="0"/>
              </a:rPr>
              <a:t>TOP 5 PRODUCTS</a:t>
            </a:r>
            <a:r>
              <a:rPr lang="en-US" b="1" baseline="0">
                <a:latin typeface="Aptos" panose="020B0004020202020204" pitchFamily="34" charset="0"/>
              </a:rPr>
              <a:t> BY REVENUE</a:t>
            </a:r>
            <a:endParaRPr lang="en-US"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Analysis'!$I$4</c:f>
              <c:strCache>
                <c:ptCount val="1"/>
                <c:pt idx="0">
                  <c:v>Total</c:v>
                </c:pt>
              </c:strCache>
            </c:strRef>
          </c:tx>
          <c:spPr>
            <a:solidFill>
              <a:schemeClr val="accent1"/>
            </a:solidFill>
            <a:ln>
              <a:noFill/>
            </a:ln>
            <a:effectLst/>
          </c:spPr>
          <c:invertIfNegative val="0"/>
          <c:cat>
            <c:strRef>
              <c:f>'Pivot Table Analysis'!$H$5:$H$10</c:f>
              <c:strCache>
                <c:ptCount val="5"/>
                <c:pt idx="0">
                  <c:v>Dignissimos Pack</c:v>
                </c:pt>
                <c:pt idx="1">
                  <c:v>Maiores Box</c:v>
                </c:pt>
                <c:pt idx="2">
                  <c:v>Occaecati Gift</c:v>
                </c:pt>
                <c:pt idx="3">
                  <c:v>Qui Gift</c:v>
                </c:pt>
                <c:pt idx="4">
                  <c:v>Repudiandae Box</c:v>
                </c:pt>
              </c:strCache>
            </c:strRef>
          </c:cat>
          <c:val>
            <c:numRef>
              <c:f>'Pivot Table Analysis'!$I$5:$I$10</c:f>
              <c:numCache>
                <c:formatCode>"₹"\ #,##0.00;#,##0.00\ \-"₹";"₹"\ #,##0.00</c:formatCode>
                <c:ptCount val="5"/>
                <c:pt idx="0">
                  <c:v>27450</c:v>
                </c:pt>
                <c:pt idx="1">
                  <c:v>34350</c:v>
                </c:pt>
                <c:pt idx="2">
                  <c:v>34608</c:v>
                </c:pt>
                <c:pt idx="3">
                  <c:v>31252</c:v>
                </c:pt>
                <c:pt idx="4">
                  <c:v>22320</c:v>
                </c:pt>
              </c:numCache>
            </c:numRef>
          </c:val>
          <c:extLst>
            <c:ext xmlns:c16="http://schemas.microsoft.com/office/drawing/2014/chart" uri="{C3380CC4-5D6E-409C-BE32-E72D297353CC}">
              <c16:uniqueId val="{00000000-F0AB-498B-BC5D-7EBBFD22B9D7}"/>
            </c:ext>
          </c:extLst>
        </c:ser>
        <c:dLbls>
          <c:showLegendKey val="0"/>
          <c:showVal val="0"/>
          <c:showCatName val="0"/>
          <c:showSerName val="0"/>
          <c:showPercent val="0"/>
          <c:showBubbleSize val="0"/>
        </c:dLbls>
        <c:gapWidth val="219"/>
        <c:overlap val="-27"/>
        <c:axId val="1111422896"/>
        <c:axId val="1111425776"/>
      </c:barChart>
      <c:catAx>
        <c:axId val="111142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25776"/>
        <c:crosses val="autoZero"/>
        <c:auto val="1"/>
        <c:lblAlgn val="ctr"/>
        <c:lblOffset val="100"/>
        <c:noMultiLvlLbl val="0"/>
      </c:catAx>
      <c:valAx>
        <c:axId val="1111425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42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Book.xlsx]Pivot Table Analysis!PivotTable9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ptos" panose="020B0004020202020204" pitchFamily="34" charset="0"/>
              </a:rPr>
              <a:t>TOP</a:t>
            </a:r>
            <a:r>
              <a:rPr lang="en-US" b="1" baseline="0">
                <a:latin typeface="Aptos" panose="020B0004020202020204" pitchFamily="34" charset="0"/>
              </a:rPr>
              <a:t> 10 CITIES BY ORDERS</a:t>
            </a:r>
            <a:endParaRPr lang="en-US"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Analysis'!$L$23</c:f>
              <c:strCache>
                <c:ptCount val="1"/>
                <c:pt idx="0">
                  <c:v>Total</c:v>
                </c:pt>
              </c:strCache>
            </c:strRef>
          </c:tx>
          <c:spPr>
            <a:solidFill>
              <a:schemeClr val="accent1"/>
            </a:solidFill>
            <a:ln>
              <a:noFill/>
            </a:ln>
            <a:effectLst/>
          </c:spPr>
          <c:invertIfNegative val="0"/>
          <c:cat>
            <c:strRef>
              <c:f>'Pivot Table Analysis'!$K$24:$K$34</c:f>
              <c:strCache>
                <c:ptCount val="10"/>
                <c:pt idx="0">
                  <c:v>Agra</c:v>
                </c:pt>
                <c:pt idx="1">
                  <c:v>Berhampore</c:v>
                </c:pt>
                <c:pt idx="2">
                  <c:v>Bhilai</c:v>
                </c:pt>
                <c:pt idx="3">
                  <c:v>Bhopal</c:v>
                </c:pt>
                <c:pt idx="4">
                  <c:v>Delhi</c:v>
                </c:pt>
                <c:pt idx="5">
                  <c:v>Dhanbad</c:v>
                </c:pt>
                <c:pt idx="6">
                  <c:v>Gangtok</c:v>
                </c:pt>
                <c:pt idx="7">
                  <c:v>Guntakal</c:v>
                </c:pt>
                <c:pt idx="8">
                  <c:v>Haridwar</c:v>
                </c:pt>
                <c:pt idx="9">
                  <c:v>Jorhat</c:v>
                </c:pt>
              </c:strCache>
            </c:strRef>
          </c:cat>
          <c:val>
            <c:numRef>
              <c:f>'Pivot Table Analysis'!$L$24:$L$34</c:f>
              <c:numCache>
                <c:formatCode>General</c:formatCode>
                <c:ptCount val="10"/>
                <c:pt idx="0">
                  <c:v>3</c:v>
                </c:pt>
                <c:pt idx="1">
                  <c:v>2</c:v>
                </c:pt>
                <c:pt idx="2">
                  <c:v>2</c:v>
                </c:pt>
                <c:pt idx="3">
                  <c:v>2</c:v>
                </c:pt>
                <c:pt idx="4">
                  <c:v>2</c:v>
                </c:pt>
                <c:pt idx="5">
                  <c:v>3</c:v>
                </c:pt>
                <c:pt idx="6">
                  <c:v>2</c:v>
                </c:pt>
                <c:pt idx="7">
                  <c:v>3</c:v>
                </c:pt>
                <c:pt idx="8">
                  <c:v>4</c:v>
                </c:pt>
                <c:pt idx="9">
                  <c:v>3</c:v>
                </c:pt>
              </c:numCache>
            </c:numRef>
          </c:val>
          <c:extLst>
            <c:ext xmlns:c16="http://schemas.microsoft.com/office/drawing/2014/chart" uri="{C3380CC4-5D6E-409C-BE32-E72D297353CC}">
              <c16:uniqueId val="{00000000-4C1C-49D7-A0C8-B402A484EC96}"/>
            </c:ext>
          </c:extLst>
        </c:ser>
        <c:dLbls>
          <c:showLegendKey val="0"/>
          <c:showVal val="0"/>
          <c:showCatName val="0"/>
          <c:showSerName val="0"/>
          <c:showPercent val="0"/>
          <c:showBubbleSize val="0"/>
        </c:dLbls>
        <c:gapWidth val="219"/>
        <c:overlap val="-27"/>
        <c:axId val="2043794656"/>
        <c:axId val="2043789856"/>
      </c:barChart>
      <c:catAx>
        <c:axId val="204379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89856"/>
        <c:crosses val="autoZero"/>
        <c:auto val="1"/>
        <c:lblAlgn val="ctr"/>
        <c:lblOffset val="100"/>
        <c:noMultiLvlLbl val="0"/>
      </c:catAx>
      <c:valAx>
        <c:axId val="204378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9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Book.xlsx]Pivot Table Analysis!PivotTable11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ptos" panose="020B0004020202020204" pitchFamily="34" charset="0"/>
              </a:rPr>
              <a:t>REVENUE</a:t>
            </a:r>
            <a:r>
              <a:rPr lang="en-US" b="1" baseline="0">
                <a:latin typeface="Aptos" panose="020B0004020202020204" pitchFamily="34" charset="0"/>
              </a:rPr>
              <a:t> BY HOUR (ORDER TIME)</a:t>
            </a:r>
            <a:endParaRPr lang="en-US" b="1">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Analysis'!$D$33</c:f>
              <c:strCache>
                <c:ptCount val="1"/>
                <c:pt idx="0">
                  <c:v>Total</c:v>
                </c:pt>
              </c:strCache>
            </c:strRef>
          </c:tx>
          <c:spPr>
            <a:ln w="28575" cap="rnd">
              <a:solidFill>
                <a:schemeClr val="accent1"/>
              </a:solidFill>
              <a:round/>
            </a:ln>
            <a:effectLst/>
          </c:spPr>
          <c:marker>
            <c:symbol val="none"/>
          </c:marker>
          <c:cat>
            <c:strRef>
              <c:f>'Pivot Table Analysis'!$C$34:$C$58</c:f>
              <c:strCache>
                <c:ptCount val="24"/>
                <c:pt idx="0">
                  <c:v>23</c:v>
                </c:pt>
                <c:pt idx="1">
                  <c:v>22</c:v>
                </c:pt>
                <c:pt idx="2">
                  <c:v>21</c:v>
                </c:pt>
                <c:pt idx="3">
                  <c:v>20</c:v>
                </c:pt>
                <c:pt idx="4">
                  <c:v>19</c:v>
                </c:pt>
                <c:pt idx="5">
                  <c:v>18</c:v>
                </c:pt>
                <c:pt idx="6">
                  <c:v>17</c:v>
                </c:pt>
                <c:pt idx="7">
                  <c:v>16</c:v>
                </c:pt>
                <c:pt idx="8">
                  <c:v>15</c:v>
                </c:pt>
                <c:pt idx="9">
                  <c:v>14</c:v>
                </c:pt>
                <c:pt idx="10">
                  <c:v>13</c:v>
                </c:pt>
                <c:pt idx="11">
                  <c:v>12</c:v>
                </c:pt>
                <c:pt idx="12">
                  <c:v>11</c:v>
                </c:pt>
                <c:pt idx="13">
                  <c:v>10</c:v>
                </c:pt>
                <c:pt idx="14">
                  <c:v>9</c:v>
                </c:pt>
                <c:pt idx="15">
                  <c:v>8</c:v>
                </c:pt>
                <c:pt idx="16">
                  <c:v>7</c:v>
                </c:pt>
                <c:pt idx="17">
                  <c:v>6</c:v>
                </c:pt>
                <c:pt idx="18">
                  <c:v>5</c:v>
                </c:pt>
                <c:pt idx="19">
                  <c:v>4</c:v>
                </c:pt>
                <c:pt idx="20">
                  <c:v>3</c:v>
                </c:pt>
                <c:pt idx="21">
                  <c:v>2</c:v>
                </c:pt>
                <c:pt idx="22">
                  <c:v>1</c:v>
                </c:pt>
                <c:pt idx="23">
                  <c:v>0</c:v>
                </c:pt>
              </c:strCache>
            </c:strRef>
          </c:cat>
          <c:val>
            <c:numRef>
              <c:f>'Pivot Table Analysis'!$D$34:$D$58</c:f>
              <c:numCache>
                <c:formatCode>"₹"\ #,##0.00;#,##0.00\ \-"₹";"₹"\ #,##0.00</c:formatCode>
                <c:ptCount val="24"/>
                <c:pt idx="0">
                  <c:v>168511</c:v>
                </c:pt>
                <c:pt idx="1">
                  <c:v>125912</c:v>
                </c:pt>
                <c:pt idx="2">
                  <c:v>155466</c:v>
                </c:pt>
                <c:pt idx="3">
                  <c:v>186426</c:v>
                </c:pt>
                <c:pt idx="4">
                  <c:v>185771</c:v>
                </c:pt>
                <c:pt idx="5">
                  <c:v>173118</c:v>
                </c:pt>
                <c:pt idx="6">
                  <c:v>155373</c:v>
                </c:pt>
                <c:pt idx="7">
                  <c:v>128797</c:v>
                </c:pt>
                <c:pt idx="8">
                  <c:v>163586</c:v>
                </c:pt>
                <c:pt idx="9">
                  <c:v>126406</c:v>
                </c:pt>
                <c:pt idx="10">
                  <c:v>152340</c:v>
                </c:pt>
                <c:pt idx="11">
                  <c:v>162394</c:v>
                </c:pt>
                <c:pt idx="12">
                  <c:v>130287</c:v>
                </c:pt>
                <c:pt idx="13">
                  <c:v>94985</c:v>
                </c:pt>
                <c:pt idx="14">
                  <c:v>153678</c:v>
                </c:pt>
                <c:pt idx="15">
                  <c:v>133617</c:v>
                </c:pt>
                <c:pt idx="16">
                  <c:v>147749</c:v>
                </c:pt>
                <c:pt idx="17">
                  <c:v>177211</c:v>
                </c:pt>
                <c:pt idx="18">
                  <c:v>156198</c:v>
                </c:pt>
                <c:pt idx="19">
                  <c:v>114700</c:v>
                </c:pt>
                <c:pt idx="20">
                  <c:v>146810</c:v>
                </c:pt>
                <c:pt idx="21">
                  <c:v>152940</c:v>
                </c:pt>
                <c:pt idx="22">
                  <c:v>129309</c:v>
                </c:pt>
                <c:pt idx="23">
                  <c:v>99400</c:v>
                </c:pt>
              </c:numCache>
            </c:numRef>
          </c:val>
          <c:smooth val="0"/>
          <c:extLst>
            <c:ext xmlns:c16="http://schemas.microsoft.com/office/drawing/2014/chart" uri="{C3380CC4-5D6E-409C-BE32-E72D297353CC}">
              <c16:uniqueId val="{00000000-B1BE-4ADE-8C90-B483CA02AEC1}"/>
            </c:ext>
          </c:extLst>
        </c:ser>
        <c:dLbls>
          <c:showLegendKey val="0"/>
          <c:showVal val="0"/>
          <c:showCatName val="0"/>
          <c:showSerName val="0"/>
          <c:showPercent val="0"/>
          <c:showBubbleSize val="0"/>
        </c:dLbls>
        <c:smooth val="0"/>
        <c:axId val="2043798016"/>
        <c:axId val="2043783136"/>
      </c:lineChart>
      <c:catAx>
        <c:axId val="204379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83136"/>
        <c:crosses val="autoZero"/>
        <c:auto val="1"/>
        <c:lblAlgn val="ctr"/>
        <c:lblOffset val="100"/>
        <c:tickLblSkip val="2"/>
        <c:noMultiLvlLbl val="0"/>
      </c:catAx>
      <c:valAx>
        <c:axId val="2043783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79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26992</xdr:colOff>
      <xdr:row>6</xdr:row>
      <xdr:rowOff>177243</xdr:rowOff>
    </xdr:from>
    <xdr:to>
      <xdr:col>11</xdr:col>
      <xdr:colOff>591207</xdr:colOff>
      <xdr:row>21</xdr:row>
      <xdr:rowOff>177243</xdr:rowOff>
    </xdr:to>
    <xdr:graphicFrame macro="">
      <xdr:nvGraphicFramePr>
        <xdr:cNvPr id="2" name="Chart 1">
          <a:extLst>
            <a:ext uri="{FF2B5EF4-FFF2-40B4-BE49-F238E27FC236}">
              <a16:creationId xmlns:a16="http://schemas.microsoft.com/office/drawing/2014/main" id="{6F669080-0BB3-444D-9604-B1D280921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178672</xdr:colOff>
      <xdr:row>6</xdr:row>
      <xdr:rowOff>178675</xdr:rowOff>
    </xdr:from>
    <xdr:to>
      <xdr:col>22</xdr:col>
      <xdr:colOff>13137</xdr:colOff>
      <xdr:row>21</xdr:row>
      <xdr:rowOff>178675</xdr:rowOff>
    </xdr:to>
    <xdr:graphicFrame macro="">
      <xdr:nvGraphicFramePr>
        <xdr:cNvPr id="3" name="Chart 2">
          <a:extLst>
            <a:ext uri="{FF2B5EF4-FFF2-40B4-BE49-F238E27FC236}">
              <a16:creationId xmlns:a16="http://schemas.microsoft.com/office/drawing/2014/main" id="{B082D080-A45C-4AD0-9801-20A242BA1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23</xdr:row>
      <xdr:rowOff>21737</xdr:rowOff>
    </xdr:from>
    <xdr:to>
      <xdr:col>12</xdr:col>
      <xdr:colOff>0</xdr:colOff>
      <xdr:row>38</xdr:row>
      <xdr:rowOff>21739</xdr:rowOff>
    </xdr:to>
    <xdr:graphicFrame macro="">
      <xdr:nvGraphicFramePr>
        <xdr:cNvPr id="4" name="Chart 3">
          <a:extLst>
            <a:ext uri="{FF2B5EF4-FFF2-40B4-BE49-F238E27FC236}">
              <a16:creationId xmlns:a16="http://schemas.microsoft.com/office/drawing/2014/main" id="{4092405C-2C83-4ACB-8831-276AC9F7D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176526</xdr:colOff>
      <xdr:row>23</xdr:row>
      <xdr:rowOff>22453</xdr:rowOff>
    </xdr:from>
    <xdr:to>
      <xdr:col>22</xdr:col>
      <xdr:colOff>13138</xdr:colOff>
      <xdr:row>38</xdr:row>
      <xdr:rowOff>26276</xdr:rowOff>
    </xdr:to>
    <xdr:graphicFrame macro="">
      <xdr:nvGraphicFramePr>
        <xdr:cNvPr id="5" name="Chart 4">
          <a:extLst>
            <a:ext uri="{FF2B5EF4-FFF2-40B4-BE49-F238E27FC236}">
              <a16:creationId xmlns:a16="http://schemas.microsoft.com/office/drawing/2014/main" id="{B77984F7-FF14-4F92-A021-D3C76F329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176022</xdr:colOff>
      <xdr:row>22</xdr:row>
      <xdr:rowOff>179799</xdr:rowOff>
    </xdr:from>
    <xdr:to>
      <xdr:col>32</xdr:col>
      <xdr:colOff>13137</xdr:colOff>
      <xdr:row>37</xdr:row>
      <xdr:rowOff>179798</xdr:rowOff>
    </xdr:to>
    <xdr:graphicFrame macro="">
      <xdr:nvGraphicFramePr>
        <xdr:cNvPr id="6" name="Chart 5">
          <a:extLst>
            <a:ext uri="{FF2B5EF4-FFF2-40B4-BE49-F238E27FC236}">
              <a16:creationId xmlns:a16="http://schemas.microsoft.com/office/drawing/2014/main" id="{16D2AA88-8FB7-4DC5-B8E4-374E26A58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191518</xdr:colOff>
      <xdr:row>6</xdr:row>
      <xdr:rowOff>182442</xdr:rowOff>
    </xdr:from>
    <xdr:to>
      <xdr:col>32</xdr:col>
      <xdr:colOff>0</xdr:colOff>
      <xdr:row>21</xdr:row>
      <xdr:rowOff>182443</xdr:rowOff>
    </xdr:to>
    <xdr:graphicFrame macro="">
      <xdr:nvGraphicFramePr>
        <xdr:cNvPr id="7" name="Chart 6">
          <a:extLst>
            <a:ext uri="{FF2B5EF4-FFF2-40B4-BE49-F238E27FC236}">
              <a16:creationId xmlns:a16="http://schemas.microsoft.com/office/drawing/2014/main" id="{49DC5580-0D84-4A11-BBF5-831A9624C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293832</xdr:colOff>
      <xdr:row>0</xdr:row>
      <xdr:rowOff>125525</xdr:rowOff>
    </xdr:from>
    <xdr:to>
      <xdr:col>17</xdr:col>
      <xdr:colOff>16060</xdr:colOff>
      <xdr:row>5</xdr:row>
      <xdr:rowOff>152740</xdr:rowOff>
    </xdr:to>
    <xdr:sp macro="" textlink="'Pivot Table Analysis'!F34">
      <xdr:nvSpPr>
        <xdr:cNvPr id="8" name="Rectangle: Rounded Corners 7">
          <a:extLst>
            <a:ext uri="{FF2B5EF4-FFF2-40B4-BE49-F238E27FC236}">
              <a16:creationId xmlns:a16="http://schemas.microsoft.com/office/drawing/2014/main" id="{DD12F287-7F35-88A5-8084-0F469082AA6D}"/>
            </a:ext>
          </a:extLst>
        </xdr:cNvPr>
        <xdr:cNvSpPr/>
      </xdr:nvSpPr>
      <xdr:spPr>
        <a:xfrm>
          <a:off x="7663623" y="125525"/>
          <a:ext cx="2792974" cy="9370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A9D2DF3-A2B6-40DC-BD73-8987BB6B02CD}" type="TxLink">
            <a:rPr lang="en-US" sz="1600" b="1" i="0" u="none" strike="noStrike">
              <a:solidFill>
                <a:srgbClr val="000000"/>
              </a:solidFill>
              <a:latin typeface="Aptos" panose="020B0004020202020204" pitchFamily="34" charset="0"/>
              <a:ea typeface="Calibri"/>
              <a:cs typeface="Calibri"/>
            </a:rPr>
            <a:pPr algn="ctr"/>
            <a:t>1000</a:t>
          </a:fld>
          <a:br>
            <a:rPr lang="en-US" sz="1600" b="1" i="0" u="none" strike="noStrike">
              <a:solidFill>
                <a:srgbClr val="000000"/>
              </a:solidFill>
              <a:latin typeface="Aptos" panose="020B0004020202020204" pitchFamily="34" charset="0"/>
              <a:ea typeface="Calibri"/>
              <a:cs typeface="Calibri"/>
            </a:rPr>
          </a:br>
          <a:r>
            <a:rPr lang="en-US" sz="1600" b="1" i="0" u="none" strike="noStrike">
              <a:solidFill>
                <a:srgbClr val="000000"/>
              </a:solidFill>
              <a:latin typeface="Aptos" panose="020B0004020202020204" pitchFamily="34" charset="0"/>
              <a:ea typeface="Calibri"/>
              <a:cs typeface="Calibri"/>
            </a:rPr>
            <a:t>TOTAL</a:t>
          </a:r>
          <a:r>
            <a:rPr lang="en-US" sz="1600" b="1" i="0" u="none" strike="noStrike" baseline="0">
              <a:solidFill>
                <a:srgbClr val="000000"/>
              </a:solidFill>
              <a:latin typeface="Aptos" panose="020B0004020202020204" pitchFamily="34" charset="0"/>
              <a:ea typeface="Calibri"/>
              <a:cs typeface="Calibri"/>
            </a:rPr>
            <a:t> ORDERS</a:t>
          </a:r>
          <a:endParaRPr lang="en-IN" sz="1600" b="1">
            <a:latin typeface="Aptos" panose="020B0004020202020204" pitchFamily="34" charset="0"/>
          </a:endParaRPr>
        </a:p>
      </xdr:txBody>
    </xdr:sp>
    <xdr:clientData/>
  </xdr:twoCellAnchor>
  <xdr:twoCellAnchor>
    <xdr:from>
      <xdr:col>17</xdr:col>
      <xdr:colOff>277122</xdr:colOff>
      <xdr:row>0</xdr:row>
      <xdr:rowOff>162348</xdr:rowOff>
    </xdr:from>
    <xdr:to>
      <xdr:col>21</xdr:col>
      <xdr:colOff>605521</xdr:colOff>
      <xdr:row>6</xdr:row>
      <xdr:rowOff>5632</xdr:rowOff>
    </xdr:to>
    <xdr:sp macro="" textlink="'Pivot Table Analysis'!F40">
      <xdr:nvSpPr>
        <xdr:cNvPr id="9" name="Rectangle: Rounded Corners 8">
          <a:extLst>
            <a:ext uri="{FF2B5EF4-FFF2-40B4-BE49-F238E27FC236}">
              <a16:creationId xmlns:a16="http://schemas.microsoft.com/office/drawing/2014/main" id="{FD0F15D5-BAD5-41C4-AE3A-EC79F892D005}"/>
            </a:ext>
          </a:extLst>
        </xdr:cNvPr>
        <xdr:cNvSpPr/>
      </xdr:nvSpPr>
      <xdr:spPr>
        <a:xfrm>
          <a:off x="10717659" y="162348"/>
          <a:ext cx="2784996" cy="9351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06C24F6-DB15-4D38-AE75-014ABADC1BAF}" type="TxLink">
            <a:rPr lang="en-US" sz="1600" b="1" i="0" u="none" strike="noStrike">
              <a:solidFill>
                <a:srgbClr val="000000"/>
              </a:solidFill>
              <a:latin typeface="Aptos" panose="020B0004020202020204" pitchFamily="34" charset="0"/>
              <a:ea typeface="Calibri"/>
              <a:cs typeface="Calibri"/>
            </a:rPr>
            <a:pPr algn="ctr"/>
            <a:t>₹ 35,20,984.00</a:t>
          </a:fld>
          <a:br>
            <a:rPr lang="en-US" sz="1600" b="1" i="0" u="none" strike="noStrike">
              <a:solidFill>
                <a:srgbClr val="000000"/>
              </a:solidFill>
              <a:latin typeface="Aptos" panose="020B0004020202020204" pitchFamily="34" charset="0"/>
              <a:ea typeface="Calibri"/>
              <a:cs typeface="Calibri"/>
            </a:rPr>
          </a:br>
          <a:r>
            <a:rPr lang="en-US" sz="1600" b="1" i="0" u="none" strike="noStrike">
              <a:solidFill>
                <a:srgbClr val="000000"/>
              </a:solidFill>
              <a:latin typeface="Aptos" panose="020B0004020202020204" pitchFamily="34" charset="0"/>
              <a:ea typeface="Calibri"/>
              <a:cs typeface="Calibri"/>
            </a:rPr>
            <a:t>TOTAL REVENUE</a:t>
          </a:r>
          <a:endParaRPr lang="en-IN" sz="1600" b="1">
            <a:latin typeface="Aptos" panose="020B0004020202020204" pitchFamily="34" charset="0"/>
          </a:endParaRPr>
        </a:p>
      </xdr:txBody>
    </xdr:sp>
    <xdr:clientData/>
  </xdr:twoCellAnchor>
  <xdr:twoCellAnchor>
    <xdr:from>
      <xdr:col>22</xdr:col>
      <xdr:colOff>273592</xdr:colOff>
      <xdr:row>0</xdr:row>
      <xdr:rowOff>128859</xdr:rowOff>
    </xdr:from>
    <xdr:to>
      <xdr:col>26</xdr:col>
      <xdr:colOff>601992</xdr:colOff>
      <xdr:row>5</xdr:row>
      <xdr:rowOff>156074</xdr:rowOff>
    </xdr:to>
    <xdr:sp macro="" textlink="'Pivot Table Analysis'!E10">
      <xdr:nvSpPr>
        <xdr:cNvPr id="10" name="Rectangle: Rounded Corners 9">
          <a:extLst>
            <a:ext uri="{FF2B5EF4-FFF2-40B4-BE49-F238E27FC236}">
              <a16:creationId xmlns:a16="http://schemas.microsoft.com/office/drawing/2014/main" id="{782F8B15-16F8-44D1-A9D9-811C6FBA11EA}"/>
            </a:ext>
          </a:extLst>
        </xdr:cNvPr>
        <xdr:cNvSpPr/>
      </xdr:nvSpPr>
      <xdr:spPr>
        <a:xfrm>
          <a:off x="13784876" y="128859"/>
          <a:ext cx="2784997" cy="9370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256D290-95FC-4126-8D60-6642FAB111FB}" type="TxLink">
            <a:rPr lang="en-US" sz="1600" b="1" i="0" u="none" strike="noStrike">
              <a:solidFill>
                <a:srgbClr val="000000"/>
              </a:solidFill>
              <a:latin typeface="Aptos" panose="020B0004020202020204" pitchFamily="34" charset="0"/>
              <a:ea typeface="Calibri"/>
              <a:cs typeface="Calibri"/>
            </a:rPr>
            <a:pPr algn="ctr"/>
            <a:t>5.3</a:t>
          </a:fld>
          <a:br>
            <a:rPr lang="en-US" sz="1600" b="1" i="0" u="none" strike="noStrike">
              <a:solidFill>
                <a:srgbClr val="000000"/>
              </a:solidFill>
              <a:latin typeface="Aptos" panose="020B0004020202020204" pitchFamily="34" charset="0"/>
              <a:ea typeface="Calibri"/>
              <a:cs typeface="Calibri"/>
            </a:rPr>
          </a:br>
          <a:r>
            <a:rPr lang="en-US" sz="1600" b="1" i="0" u="none" strike="noStrike">
              <a:solidFill>
                <a:srgbClr val="000000"/>
              </a:solidFill>
              <a:latin typeface="Aptos" panose="020B0004020202020204" pitchFamily="34" charset="0"/>
              <a:ea typeface="Calibri"/>
              <a:cs typeface="Calibri"/>
            </a:rPr>
            <a:t>AVG DAYS B/W ORDER AND DELIVERY</a:t>
          </a:r>
          <a:endParaRPr lang="en-IN" sz="1600" b="1">
            <a:latin typeface="Aptos" panose="020B0004020202020204" pitchFamily="34" charset="0"/>
          </a:endParaRPr>
        </a:p>
      </xdr:txBody>
    </xdr:sp>
    <xdr:clientData/>
  </xdr:twoCellAnchor>
  <xdr:twoCellAnchor>
    <xdr:from>
      <xdr:col>27</xdr:col>
      <xdr:colOff>188104</xdr:colOff>
      <xdr:row>0</xdr:row>
      <xdr:rowOff>128698</xdr:rowOff>
    </xdr:from>
    <xdr:to>
      <xdr:col>31</xdr:col>
      <xdr:colOff>524481</xdr:colOff>
      <xdr:row>5</xdr:row>
      <xdr:rowOff>160990</xdr:rowOff>
    </xdr:to>
    <xdr:sp macro="" textlink="'Pivot Table Analysis'!K5">
      <xdr:nvSpPr>
        <xdr:cNvPr id="11" name="Rectangle: Rounded Corners 10">
          <a:extLst>
            <a:ext uri="{FF2B5EF4-FFF2-40B4-BE49-F238E27FC236}">
              <a16:creationId xmlns:a16="http://schemas.microsoft.com/office/drawing/2014/main" id="{F58DCF81-F156-4C8B-87F1-663E868C6B67}"/>
            </a:ext>
          </a:extLst>
        </xdr:cNvPr>
        <xdr:cNvSpPr/>
      </xdr:nvSpPr>
      <xdr:spPr>
        <a:xfrm>
          <a:off x="16770134" y="128698"/>
          <a:ext cx="2792974" cy="9421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046345C-B1C7-459E-9026-F8D10D28B71F}" type="TxLink">
            <a:rPr lang="en-US" sz="1600" b="1" i="0" u="none" strike="noStrike">
              <a:solidFill>
                <a:srgbClr val="000000"/>
              </a:solidFill>
              <a:latin typeface="Aptos" panose="020B0004020202020204" pitchFamily="34" charset="0"/>
              <a:ea typeface="Calibri"/>
              <a:cs typeface="Calibri"/>
            </a:rPr>
            <a:pPr algn="ctr"/>
            <a:t>₹ 3,806.21</a:t>
          </a:fld>
          <a:br>
            <a:rPr lang="en-US" sz="1600" b="1" i="0" u="none" strike="noStrike">
              <a:solidFill>
                <a:srgbClr val="000000"/>
              </a:solidFill>
              <a:latin typeface="Aptos" panose="020B0004020202020204" pitchFamily="34" charset="0"/>
              <a:ea typeface="Calibri"/>
              <a:cs typeface="Calibri"/>
            </a:rPr>
          </a:br>
          <a:r>
            <a:rPr lang="en-US" sz="1600" b="1" i="0" u="none" strike="noStrike">
              <a:solidFill>
                <a:srgbClr val="000000"/>
              </a:solidFill>
              <a:latin typeface="Aptos" panose="020B0004020202020204" pitchFamily="34" charset="0"/>
              <a:ea typeface="Calibri"/>
              <a:cs typeface="Calibri"/>
            </a:rPr>
            <a:t>AVG CUSTOMER SPENDING</a:t>
          </a:r>
          <a:endParaRPr lang="en-IN" sz="1600" b="1">
            <a:latin typeface="Aptos" panose="020B0004020202020204" pitchFamily="34" charset="0"/>
          </a:endParaRPr>
        </a:p>
      </xdr:txBody>
    </xdr:sp>
    <xdr:clientData/>
  </xdr:twoCellAnchor>
  <xdr:twoCellAnchor editAs="oneCell">
    <xdr:from>
      <xdr:col>32</xdr:col>
      <xdr:colOff>52549</xdr:colOff>
      <xdr:row>16</xdr:row>
      <xdr:rowOff>105103</xdr:rowOff>
    </xdr:from>
    <xdr:to>
      <xdr:col>38</xdr:col>
      <xdr:colOff>236483</xdr:colOff>
      <xdr:row>38</xdr:row>
      <xdr:rowOff>52553</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062C6A29-1607-45DA-9383-D096B3849C7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9404930" y="3007960"/>
              <a:ext cx="3812505" cy="3938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40203</xdr:colOff>
      <xdr:row>0</xdr:row>
      <xdr:rowOff>92753</xdr:rowOff>
    </xdr:from>
    <xdr:to>
      <xdr:col>38</xdr:col>
      <xdr:colOff>92927</xdr:colOff>
      <xdr:row>7</xdr:row>
      <xdr:rowOff>176836</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E31BCA5E-B0FE-3554-C67F-0E0917BF913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9392584" y="92753"/>
              <a:ext cx="3681295" cy="13540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32</xdr:col>
      <xdr:colOff>34947</xdr:colOff>
      <xdr:row>8</xdr:row>
      <xdr:rowOff>104841</xdr:rowOff>
    </xdr:from>
    <xdr:to>
      <xdr:col>38</xdr:col>
      <xdr:colOff>167268</xdr:colOff>
      <xdr:row>16</xdr:row>
      <xdr:rowOff>4992</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53B54D67-A2E7-A307-955D-7806E33E691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9387328" y="1556270"/>
              <a:ext cx="3760892" cy="135157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11373</xdr:colOff>
      <xdr:row>0</xdr:row>
      <xdr:rowOff>136478</xdr:rowOff>
    </xdr:from>
    <xdr:to>
      <xdr:col>12</xdr:col>
      <xdr:colOff>3752</xdr:colOff>
      <xdr:row>6</xdr:row>
      <xdr:rowOff>38588</xdr:rowOff>
    </xdr:to>
    <xdr:sp macro="" textlink="'Pivot Table Analysis'!F34">
      <xdr:nvSpPr>
        <xdr:cNvPr id="15" name="Rectangle: Rounded Corners 14">
          <a:extLst>
            <a:ext uri="{FF2B5EF4-FFF2-40B4-BE49-F238E27FC236}">
              <a16:creationId xmlns:a16="http://schemas.microsoft.com/office/drawing/2014/main" id="{E36CE666-AEB6-4116-A37B-01AE896588E6}"/>
            </a:ext>
          </a:extLst>
        </xdr:cNvPr>
        <xdr:cNvSpPr/>
      </xdr:nvSpPr>
      <xdr:spPr>
        <a:xfrm>
          <a:off x="1239672" y="136478"/>
          <a:ext cx="6133871" cy="99393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latin typeface="Aptos" panose="020B0004020202020204" pitchFamily="34" charset="0"/>
            </a:rPr>
            <a:t>                 SALES ANALYSIS</a:t>
          </a:r>
        </a:p>
      </xdr:txBody>
    </xdr:sp>
    <xdr:clientData/>
  </xdr:twoCellAnchor>
  <xdr:twoCellAnchor editAs="oneCell">
    <xdr:from>
      <xdr:col>2</xdr:col>
      <xdr:colOff>284329</xdr:colOff>
      <xdr:row>1</xdr:row>
      <xdr:rowOff>90985</xdr:rowOff>
    </xdr:from>
    <xdr:to>
      <xdr:col>4</xdr:col>
      <xdr:colOff>409434</xdr:colOff>
      <xdr:row>5</xdr:row>
      <xdr:rowOff>104969</xdr:rowOff>
    </xdr:to>
    <xdr:pic>
      <xdr:nvPicPr>
        <xdr:cNvPr id="17" name="Picture 16">
          <a:extLst>
            <a:ext uri="{FF2B5EF4-FFF2-40B4-BE49-F238E27FC236}">
              <a16:creationId xmlns:a16="http://schemas.microsoft.com/office/drawing/2014/main" id="{7FB3C39D-FDD2-F074-EF9D-E38E424BC9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512628" y="272955"/>
          <a:ext cx="1353403" cy="74186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28595717592" backgroundQuery="1" createdVersion="8" refreshedVersion="8" minRefreshableVersion="3" recordCount="0" supportSubquery="1" supportAdvancedDrill="1" xr:uid="{1D124864-F6EA-4867-A174-014D7ADB9B37}">
  <cacheSource type="external" connectionId="8"/>
  <cacheFields count="4">
    <cacheField name="[products].[Product_Name].[Product_Name]" caption="Product_Name" numFmtId="0" hierarchy="49" level="1">
      <sharedItems count="5">
        <s v="Deserunt Box"/>
        <s v="Dolores Gift"/>
        <s v="Harum Pack"/>
        <s v="Magnam Set"/>
        <s v="Quia Gift"/>
      </sharedItems>
    </cacheField>
    <cacheField name="[products].[Category].[Category]" caption="Category" numFmtId="0" hierarchy="50" level="1">
      <sharedItems count="5">
        <s v="Cake"/>
        <s v="Colors"/>
        <s v="Raksha Bandhan"/>
        <s v="Soft Toys"/>
        <s v="Sweets"/>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2]" caption="Count of Order_ID 2" numFmtId="0" hierarchy="63" level="32767"/>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58485532409" backgroundQuery="1" createdVersion="8" refreshedVersion="8" minRefreshableVersion="3" recordCount="0" supportSubquery="1" supportAdvancedDrill="1" xr:uid="{55E9E96D-00F2-45C8-97B0-CD167D5D8666}">
  <cacheSource type="external" connectionId="8"/>
  <cacheFields count="3">
    <cacheField name="[products].[Product_Name].[Product_Name]" caption="Product_Name" numFmtId="0" hierarchy="49" level="1">
      <sharedItems count="5">
        <s v="Deserunt Box"/>
        <s v="Dolores Gift"/>
        <s v="Harum Pack"/>
        <s v="Magnam Set"/>
        <s v="Quia Gift"/>
      </sharedItems>
    </cacheField>
    <cacheField name="[Measures].[Average of Revenue]" caption="Average of Revenue" numFmtId="0" hierarchy="58" level="32767"/>
    <cacheField name="[Orders].[Delivery_Date].[Delivery_Date]" caption="Delivery_Date" numFmtId="0" hierarchy="20"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58486342595" backgroundQuery="1" createdVersion="8" refreshedVersion="8" minRefreshableVersion="3" recordCount="0" supportSubquery="1" supportAdvancedDrill="1" xr:uid="{2CD223F5-864E-4B97-8858-F4916C5976A1}">
  <cacheSource type="external" connectionId="8"/>
  <cacheFields count="6">
    <cacheField name="[products].[Product_Name].[Product_Name]" caption="Product_Name" numFmtId="0" hierarchy="49" level="1">
      <sharedItems count="5">
        <s v="Deserunt Box"/>
        <s v="Dolores Gift"/>
        <s v="Harum Pack"/>
        <s v="Magnam Set"/>
        <s v="Quia Gift"/>
      </sharedItems>
    </cacheField>
    <cacheField name="[products].[Category].[Category]" caption="Category" numFmtId="0" hierarchy="50" level="1">
      <sharedItems count="5">
        <s v="Cake"/>
        <s v="Colors"/>
        <s v="Raksha Bandhan"/>
        <s v="Soft Toys"/>
        <s v="Sweets"/>
      </sharedItems>
    </cacheField>
    <cacheField name="[Customer].[City].[City]" caption="City" numFmtId="0" hierarchy="2" level="1">
      <sharedItems count="10">
        <s v="Agra"/>
        <s v="Berhampore"/>
        <s v="Bhilai"/>
        <s v="Bhopal"/>
        <s v="Delhi"/>
        <s v="Dhanbad"/>
        <s v="Gangtok"/>
        <s v="Guntakal"/>
        <s v="Haridwar"/>
        <s v="Jorhat"/>
      </sharedItems>
    </cacheField>
    <cacheField name="[Measures].[Count of Order_ID 2]" caption="Count of Order_ID 2" numFmtId="0" hierarchy="63"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58487384257" backgroundQuery="1" createdVersion="8" refreshedVersion="8" minRefreshableVersion="3" recordCount="0" supportSubquery="1" supportAdvancedDrill="1" xr:uid="{CA47D00C-3206-47EE-89C5-E2DE4C7ED19F}">
  <cacheSource type="external" connectionId="8"/>
  <cacheFields count="6">
    <cacheField name="[Measures].[Sum of Revenue]" caption="Sum of Revenue" numFmtId="0" hierarchy="55" level="32767"/>
    <cacheField name="[products].[Product_Name].[Product_Name]" caption="Product_Name" numFmtId="0" hierarchy="49" level="1">
      <sharedItems count="5">
        <s v="Deserunt Box"/>
        <s v="Dolores Gift"/>
        <s v="Harum Pack"/>
        <s v="Magnam Set"/>
        <s v="Quia Gift"/>
      </sharedItems>
    </cacheField>
    <cacheField name="[products].[Category].[Category]" caption="Category" numFmtId="0" hierarchy="50" level="1">
      <sharedItems count="5">
        <s v="Cake"/>
        <s v="Colors"/>
        <s v="Plants"/>
        <s v="Raksha Bandhan"/>
        <s v="Sweets"/>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Sales Analysis].[Content]" caption="Content" attribute="1" defaultMemberUniqueName="[FNP Sales Analysis].[Content].[All]" allUniqueName="[FNP Sales Analysis].[Content].[All]" dimensionUniqueName="[FNP Sales Analysis]" displayFolder="" count="2" memberValueDatatype="130" unbalanced="0"/>
    <cacheHierarchy uniqueName="[FNP Sales Analysis].[Name]" caption="Name" attribute="1" defaultMemberUniqueName="[FNP Sales Analysis].[Name].[All]" allUniqueName="[FNP Sales Analysis].[Name].[All]" dimensionUniqueName="[FNP Sales Analysis]" displayFolder="" count="2" memberValueDatatype="130" unbalanced="0"/>
    <cacheHierarchy uniqueName="[FNP Sales Analysis].[Extension]" caption="Extension" attribute="1" defaultMemberUniqueName="[FNP Sales Analysis].[Extension].[All]" allUniqueName="[FNP Sales Analysis].[Extension].[All]" dimensionUniqueName="[FNP Sales Analysis]" displayFolder="" count="2"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2"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2"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2" memberValueDatatype="7" unbalanced="0"/>
    <cacheHierarchy uniqueName="[FNP Sales Analysis].[Folder Path]" caption="Folder Path" attribute="1" defaultMemberUniqueName="[FNP Sales Analysis].[Folder Path].[All]" allUniqueName="[FNP Sales Analysis].[Folder Path].[All]" dimensionUniqueName="[FNP Sale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s_Day)]" caption="Day Name(Orders_Day)" attribute="1" defaultMemberUniqueName="[Orders].[Day Name(Orders_Day)].[All]" allUniqueName="[Orders].[Day Name(Orders_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s_Day)]" caption="Day Name(Orders_Day)" attribute="1" defaultMemberUniqueName="[Orders 1].[Day Name(Orders_Day)].[All]" allUniqueName="[Orders 1].[Day Name(Orders_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31940277779" backgroundQuery="1" createdVersion="3" refreshedVersion="8" minRefreshableVersion="3" recordCount="0" supportSubquery="1" supportAdvancedDrill="1" xr:uid="{DCDD97BA-B441-4C98-A82B-AF87C0A60669}">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6998975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37100578706" backgroundQuery="1" createdVersion="3" refreshedVersion="8" minRefreshableVersion="3" recordCount="0" supportSubquery="1" supportAdvancedDrill="1" xr:uid="{EE1FAD43-05CE-4389-88AD-F504433031E8}">
  <cacheSource type="external" connectionId="8">
    <extLst>
      <ext xmlns:x14="http://schemas.microsoft.com/office/spreadsheetml/2009/9/main" uri="{F057638F-6D5F-4e77-A914-E7F072B9BCA8}">
        <x14:sourceConnection name="ThisWorkbookDataModel"/>
      </ext>
    </extLst>
  </cacheSource>
  <cacheFields count="0"/>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206497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28597569447" backgroundQuery="1" createdVersion="8" refreshedVersion="8" minRefreshableVersion="3" recordCount="0" supportSubquery="1" supportAdvancedDrill="1" xr:uid="{684F8117-94A6-49B5-80F6-E839CF86B4A1}">
  <cacheSource type="external" connectionId="8"/>
  <cacheFields count="3">
    <cacheField name="[Measures].[Sum of Revenue]" caption="Sum of Revenue" numFmtId="0" hierarchy="55" level="32767"/>
    <cacheField name="[products].[Product_Name].[Product_Name]" caption="Product_Name" numFmtId="0" hierarchy="49" level="1">
      <sharedItems count="5">
        <s v="Deserunt Box"/>
        <s v="Dolores Gift"/>
        <s v="Harum Pack"/>
        <s v="Magnam Set"/>
        <s v="Quia Gift"/>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29262847221" backgroundQuery="1" createdVersion="8" refreshedVersion="8" minRefreshableVersion="3" recordCount="0" supportSubquery="1" supportAdvancedDrill="1" xr:uid="{CEC4CBCC-D492-4D17-83FD-A4967DF127A0}">
  <cacheSource type="external" connectionId="8"/>
  <cacheFields count="4">
    <cacheField name="[products].[Product_Name].[Product_Name]" caption="Product_Name" numFmtId="0" hierarchy="49" level="1">
      <sharedItems count="5">
        <s v="Deserunt Box"/>
        <s v="Dolores Gift"/>
        <s v="Harum Pack"/>
        <s v="Magnam Set"/>
        <s v="Quia Gift"/>
      </sharedItems>
    </cacheField>
    <cacheField name="[products].[Category].[Category]" caption="Category" numFmtId="0" hierarchy="50" level="1">
      <sharedItems count="5">
        <s v="Cake"/>
        <s v="Colors"/>
        <s v="Raksha Bandhan"/>
        <s v="Soft Toys"/>
        <s v="Sweets"/>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total revenue]" caption="total revenue" numFmtId="0" hierarchy="64" level="32767"/>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3"/>
      </fieldsUsage>
    </cacheHierarchy>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5606284722" backgroundQuery="1" createdVersion="8" refreshedVersion="8" minRefreshableVersion="3" recordCount="0" supportSubquery="1" supportAdvancedDrill="1" xr:uid="{23A77B3C-D083-4A0F-AABB-E77AD2F395B2}">
  <cacheSource type="external" connectionId="8"/>
  <cacheFields count="5">
    <cacheField name="[products].[Product_Name].[Product_Name]" caption="Product_Name" numFmtId="0" hierarchy="49" level="1">
      <sharedItems count="5">
        <s v="Deserunt Box"/>
        <s v="Dolores Gift"/>
        <s v="Harum Pack"/>
        <s v="Magnam Set"/>
        <s v="Quia Gift"/>
      </sharedItems>
    </cacheField>
    <cacheField name="[products].[Category].[Category]" caption="Category" numFmtId="0" hierarchy="50" level="1">
      <sharedItems count="5">
        <s v="Cake"/>
        <s v="Colors"/>
        <s v="Raksha Bandhan"/>
        <s v="Soft Toys"/>
        <s v="Sweets"/>
      </sharedItems>
    </cacheField>
    <cacheField name="[Customer].[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52" level="1">
      <sharedItems count="7">
        <s v="All Occasions"/>
        <s v="Anniversary"/>
        <s v="Birthday"/>
        <s v="Diwali"/>
        <s v="Holi"/>
        <s v="Raksha Bandhan"/>
        <s v="Valentine's Day"/>
      </sharedItems>
    </cacheField>
    <cacheField name="[Measures].[Sum of Revenue]" caption="Sum of Revenue" numFmtId="0" hierarchy="55" level="32767"/>
  </cacheFields>
  <cacheHierarchies count="7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Sales Analysis].[Content]" caption="Content" attribute="1" defaultMemberUniqueName="[FNP Sales Analysis].[Content].[All]" allUniqueName="[FNP Sales Analysis].[Content].[All]" dimensionUniqueName="[FNP Sales Analysis]" displayFolder="" count="2" memberValueDatatype="130" unbalanced="0"/>
    <cacheHierarchy uniqueName="[FNP Sales Analysis].[Name]" caption="Name" attribute="1" defaultMemberUniqueName="[FNP Sales Analysis].[Name].[All]" allUniqueName="[FNP Sales Analysis].[Name].[All]" dimensionUniqueName="[FNP Sales Analysis]" displayFolder="" count="2" memberValueDatatype="130" unbalanced="0"/>
    <cacheHierarchy uniqueName="[FNP Sales Analysis].[Extension]" caption="Extension" attribute="1" defaultMemberUniqueName="[FNP Sales Analysis].[Extension].[All]" allUniqueName="[FNP Sales Analysis].[Extension].[All]" dimensionUniqueName="[FNP Sales Analysis]" displayFolder="" count="2"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2"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2"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2" memberValueDatatype="7" unbalanced="0"/>
    <cacheHierarchy uniqueName="[FNP Sales Analysis].[Folder Path]" caption="Folder Path" attribute="1" defaultMemberUniqueName="[FNP Sales Analysis].[Folder Path].[All]" allUniqueName="[FNP Sales Analysis].[Folder Path].[All]" dimensionUniqueName="[FNP Sale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s_Day)]" caption="Day Name(Orders_Day)" attribute="1" defaultMemberUniqueName="[Orders].[Day Name(Orders_Day)].[All]" allUniqueName="[Orders].[Day Name(Orders_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s_Day)]" caption="Day Name(Orders_Day)" attribute="1" defaultMemberUniqueName="[Orders 1].[Day Name(Orders_Day)].[All]" allUniqueName="[Orders 1].[Day Name(Orders_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4"/>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58482870369" backgroundQuery="1" createdVersion="8" refreshedVersion="8" minRefreshableVersion="3" recordCount="0" supportSubquery="1" supportAdvancedDrill="1" xr:uid="{8DFB4A9F-C0AB-455C-AE47-FCB36691A4A8}">
  <cacheSource type="external" connectionId="8"/>
  <cacheFields count="4">
    <cacheField name="[Measures].[Sum of Revenue]" caption="Sum of Revenue" numFmtId="0" hierarchy="55" level="32767"/>
    <cacheField name="[products].[Category].[Category]" caption="Category" numFmtId="0" hierarchy="50" level="1">
      <sharedItems count="6">
        <s v="Cake"/>
        <s v="Colors"/>
        <s v="Plants"/>
        <s v="Raksha Bandhan"/>
        <s v="Soft Toys"/>
        <s v="Sweets"/>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58483217593" backgroundQuery="1" createdVersion="8" refreshedVersion="8" minRefreshableVersion="3" recordCount="0" supportSubquery="1" supportAdvancedDrill="1" xr:uid="{1DF53224-9BBB-41FA-BCE0-DD25BB605949}">
  <cacheSource type="external" connectionId="8"/>
  <cacheFields count="3">
    <cacheField name="[Measures].[Sum of Revenue]" caption="Sum of Revenue" numFmtId="0" hierarchy="55"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58483449077" backgroundQuery="1" createdVersion="8" refreshedVersion="8" minRefreshableVersion="3" recordCount="0" supportSubquery="1" supportAdvancedDrill="1" xr:uid="{BA70D1D9-F0AD-402A-A732-AE99CF6CE67A}">
  <cacheSource type="external" connectionId="8"/>
  <cacheFields count="3">
    <cacheField name="[Measures].[Average of diff_order_delivery]" caption="Average of diff_order_delivery" numFmtId="0" hierarchy="57"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58484143516" backgroundQuery="1" createdVersion="8" refreshedVersion="8" minRefreshableVersion="3" recordCount="0" supportSubquery="1" supportAdvancedDrill="1" xr:uid="{C2B04F3E-B799-4F1E-B4ED-846F9DDFD282}">
  <cacheSource type="external" connectionId="8"/>
  <cacheFields count="4">
    <cacheField name="[Measures].[Sum of Revenue]" caption="Sum of Revenue" numFmtId="0" hierarchy="55" level="32767"/>
    <cacheField name="[Orders].[Month Name].[Month Name]" caption="Month Name" numFmtId="0" hierarchy="24" level="1">
      <sharedItems count="6">
        <s v="April"/>
        <s v="August"/>
        <s v="July"/>
        <s v="June"/>
        <s v="March"/>
        <s v="May"/>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refreshedDate="45711.758485300925" backgroundQuery="1" createdVersion="8" refreshedVersion="8" minRefreshableVersion="3" recordCount="0" supportSubquery="1" supportAdvancedDrill="1" xr:uid="{18149F92-8551-4479-95FF-6E4AA3C7FA97}">
  <cacheSource type="external" connectionId="8"/>
  <cacheFields count="4">
    <cacheField name="[Measures].[Sum of Revenue]" caption="Sum of Revenue" numFmtId="0" hierarchy="55" level="32767"/>
    <cacheField name="[products].[Product_Name].[Product_Name]" caption="Product_Name" numFmtId="0" hierarchy="49" level="1">
      <sharedItems count="5">
        <s v="Dignissimos Pack"/>
        <s v="Maiores Box"/>
        <s v="Occaecati Gift"/>
        <s v="Qui Gift"/>
        <s v="Repudiandae Box"/>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s_Day)]" caption="Day Name(Orders_Day)" attribute="1" defaultMemberUniqueName="[Orders].[Day Name(Orders_Day)].[All]" allUniqueName="[Orders].[Day Name(Orders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s_Day)]" caption="Day Name(Orders_Day)" attribute="1" defaultMemberUniqueName="[Orders 1].[Day Name(Orders_Day)].[All]" allUniqueName="[Orders 1].[Day Name(Orders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Orders 1" count="0">
      <extLst>
        <ext xmlns:x15="http://schemas.microsoft.com/office/spreadsheetml/2010/11/main" uri="{B97F6D7D-B522-45F9-BDA1-12C45D357490}">
          <x15:cacheHierarchy aggregatedColumn="33"/>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Sales Analysis]" caption="__XL_Count FNP Sales Analysis" measure="1" displayFolder="" measureGroup="FNP Sales Analysi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Sales Analysis" uniqueName="[FNP Sales Analysis]" caption="FNP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Sales Analysis" caption="FNP Sales Analysi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484A48-0D92-4D67-B246-415D4BA9E126}" name="PivotTable13" cacheId="299" applyNumberFormats="0" applyBorderFormats="0" applyFontFormats="0" applyPatternFormats="0" applyAlignmentFormats="0" applyWidthHeightFormats="1" dataCaption="Values" tag="cbb3e527-dce6-47d3-aa61-4ef45bfd9320" updatedVersion="8" minRefreshableVersion="3" useAutoFormatting="1" itemPrintTitles="1" createdVersion="8" indent="0" outline="1" outlineData="1" multipleFieldFilters="0" chartFormat="5">
  <location ref="F39:F40" firstHeaderRow="1" firstDataRow="1" firstDataCol="0"/>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fld="3" subtotal="count"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1" iMeasureHier="55">
      <autoFilter ref="A1">
        <filterColumn colId="0">
          <top10 val="5" filterVal="5"/>
        </filterColumn>
      </autoFilter>
    </filter>
    <filter fld="1" type="count" id="2" iMeasureHier="55">
      <autoFilter ref="A1">
        <filterColumn colId="0">
          <top10 val="5" filterVal="5"/>
        </filterColumn>
      </autoFilter>
    </filter>
    <filter fld="2" type="count" id="4" iMeasureHier="6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FD87AD-3803-4BDC-9B78-49DD0DD5950A}" name="PivotTable4" cacheId="602" applyNumberFormats="0" applyBorderFormats="0" applyFontFormats="0" applyPatternFormats="0" applyAlignmentFormats="0" applyWidthHeightFormats="1" dataCaption="Values" tag="653dcdf1-f1cb-45e2-88e0-5ec25a722514" updatedVersion="8" minRefreshableVersion="5" useAutoFormatting="1" itemPrintTitles="1" createdVersion="8" indent="0" outline="1" outlineData="1" multipleFieldFilters="0">
  <location ref="E9:E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Delivery_Date]">
      <autoFilter ref="A1">
        <filterColumn colId="0">
          <customFilters and="1">
            <customFilter operator="greaterThanOrEqual" val="45017"/>
            <customFilter operator="lessThanOrEqual" val="451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558414-E11B-4FB5-8CAB-4725595A270E}" name="PivotTable3" cacheId="600" applyNumberFormats="0" applyBorderFormats="0" applyFontFormats="0" applyPatternFormats="0" applyAlignmentFormats="0" applyWidthHeightFormats="1" dataCaption="Values" tag="df2bf9d1-dd93-4c6c-a4c6-b7cda287d01a" updatedVersion="8" minRefreshableVersion="5" useAutoFormatting="1" itemPrintTitles="1" createdVersion="8" indent="0" outline="1" outlineData="1" multipleFieldFilters="0">
  <location ref="E4:E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Delivery_Date]">
      <autoFilter ref="A1">
        <filterColumn colId="0">
          <customFilters and="1">
            <customFilter operator="greaterThanOrEqual" val="45017"/>
            <customFilter operator="lessThanOrEqual" val="451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B0DA30-10E2-4CE7-B4D8-A414AE7A6B42}" name="PivotTable2" cacheId="598" applyNumberFormats="0" applyBorderFormats="0" applyFontFormats="0" applyPatternFormats="0" applyAlignmentFormats="0" applyWidthHeightFormats="1" dataCaption="Values" tag="c7cb840c-f28e-4315-ad8e-5a00267fb9b8" updatedVersion="8" minRefreshableVersion="5" useAutoFormatting="1" itemPrintTitles="1" createdVersion="8" indent="0" outline="1" outlineData="1" multipleFieldFilters="0">
  <location ref="B2:C9" firstHeaderRow="1" firstDataRow="1" firstDataCol="1"/>
  <pivotFields count="4">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enue" fld="0"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Orders].[Delivery_Date]">
      <autoFilter ref="A1">
        <filterColumn colId="0">
          <customFilters and="1">
            <customFilter operator="greaterThanOrEqual" val="4501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FE554B-8375-4BC4-ADAB-314926EAB5E7}" name="PivotTable12" cacheId="262" applyNumberFormats="0" applyBorderFormats="0" applyFontFormats="0" applyPatternFormats="0" applyAlignmentFormats="0" applyWidthHeightFormats="1" dataCaption="Values" tag="2a938278-ded8-4bdf-9049-d585c2e97b49" updatedVersion="8" minRefreshableVersion="3" useAutoFormatting="1" itemPrintTitles="1" createdVersion="8" indent="0" outline="1" outlineData="1" multipleFieldFilters="0" chartFormat="5">
  <location ref="F33:F34" firstHeaderRow="1" firstDataRow="1" firstDataCol="0"/>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Count of Order_ID" fld="3" subtotal="count" baseField="2"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1" iMeasureHier="55">
      <autoFilter ref="A1">
        <filterColumn colId="0">
          <top10 val="5" filterVal="5"/>
        </filterColumn>
      </autoFilter>
    </filter>
    <filter fld="1" type="count" id="2" iMeasureHier="55">
      <autoFilter ref="A1">
        <filterColumn colId="0">
          <top10 val="5" filterVal="5"/>
        </filterColumn>
      </autoFilter>
    </filter>
    <filter fld="2" type="count" id="4" iMeasureHier="6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6B6A50-A17D-48AC-BA88-9E6DE40A434B}" name="PivotTable11" cacheId="265" applyNumberFormats="0" applyBorderFormats="0" applyFontFormats="0" applyPatternFormats="0" applyAlignmentFormats="0" applyWidthHeightFormats="1" dataCaption="Values" tag="7e5d41ab-a2c8-468f-8e06-f4e8e9a603e6" updatedVersion="8" minRefreshableVersion="3" useAutoFormatting="1" itemPrintTitles="1" createdVersion="8" indent="0" outline="1" outlineData="1" multipleFieldFilters="0" chartFormat="10">
  <location ref="C33:D58"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956E2D-B9DB-4D5B-9F8F-5FD580947C28}" name="PivotTable10" cacheId="344" applyNumberFormats="0" applyBorderFormats="0" applyFontFormats="0" applyPatternFormats="0" applyAlignmentFormats="0" applyWidthHeightFormats="1" dataCaption="Values" tag="a5db6b94-4a10-4260-ad5b-90dcbb307b69" updatedVersion="8" minRefreshableVersion="3" useAutoFormatting="1" itemPrintTitles="1" createdVersion="8" indent="0" outline="1" outlineData="1" multipleFieldFilters="0" chartFormat="6">
  <location ref="O10:P18"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5"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1" iMeasureHier="55">
      <autoFilter ref="A1">
        <filterColumn colId="0">
          <top10 val="5" filterVal="5"/>
        </filterColumn>
      </autoFilter>
    </filter>
    <filter fld="1" type="count" id="2" iMeasureHier="55">
      <autoFilter ref="A1">
        <filterColumn colId="0">
          <top10 val="5" filterVal="5"/>
        </filterColumn>
      </autoFilter>
    </filter>
    <filter fld="2" type="count" id="4" iMeasureHier="63">
      <autoFilter ref="A1">
        <filterColumn colId="0">
          <top10 val="10" filterVal="10"/>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EDA734-6411-4755-8025-066DDA7DB532}" name="PivotTable9" cacheId="610" applyNumberFormats="0" applyBorderFormats="0" applyFontFormats="0" applyPatternFormats="0" applyAlignmentFormats="0" applyWidthHeightFormats="1" dataCaption="Values" tag="e32f4483-5a2f-46c0-9115-23c0880029ae" updatedVersion="8" minRefreshableVersion="5" useAutoFormatting="1" itemPrintTitles="1" createdVersion="8" indent="0" outline="1" outlineData="1" multipleFieldFilters="0" chartFormat="5">
  <location ref="K23:L34" firstHeaderRow="1" firstDataRow="1" firstDataCol="1"/>
  <pivotFields count="6">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4"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4">
    <filter fld="5" type="dateBetween" evalOrder="-1" id="5" name="[Orders].[Delivery_Date]">
      <autoFilter ref="A1">
        <filterColumn colId="0">
          <customFilters and="1">
            <customFilter operator="greaterThanOrEqual" val="45017"/>
            <customFilter operator="lessThanOrEqual" val="45169"/>
          </customFilters>
        </filterColumn>
      </autoFilter>
      <extLst>
        <ext xmlns:x15="http://schemas.microsoft.com/office/spreadsheetml/2010/11/main" uri="{0605FD5F-26C8-4aeb-8148-2DB25E43C511}">
          <x15:pivotFilter useWholeDay="1"/>
        </ext>
      </extLst>
    </filter>
    <filter fld="0" type="count" id="1" iMeasureHier="55">
      <autoFilter ref="A1">
        <filterColumn colId="0">
          <top10 val="5" filterVal="5"/>
        </filterColumn>
      </autoFilter>
    </filter>
    <filter fld="1" type="count" id="2" iMeasureHier="55">
      <autoFilter ref="A1">
        <filterColumn colId="0">
          <top10 val="5" filterVal="5"/>
        </filterColumn>
      </autoFilter>
    </filter>
    <filter fld="2" type="count" id="4" iMeasureHier="6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A910E3-1F37-4A38-8C6F-1406CBA68FC0}" name="PivotTable8" cacheId="613" applyNumberFormats="0" applyBorderFormats="0" applyFontFormats="0" applyPatternFormats="0" applyAlignmentFormats="0" applyWidthHeightFormats="1" dataCaption="Values" tag="0b473a60-91d6-4ef6-ba81-699231d7fc92" updatedVersion="8" minRefreshableVersion="5" useAutoFormatting="1" subtotalHiddenItems="1" itemPrintTitles="1" createdVersion="8" indent="0" outline="1" outlineData="1" multipleFieldFilters="0" chartFormat="5">
  <location ref="K11:L17" firstHeaderRow="1" firstDataRow="1" firstDataCol="1"/>
  <pivotFields count="6">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4">
    <filter fld="4" type="dateBetween" evalOrder="-1" id="8" name="[Orders].[Delivery_Date]">
      <autoFilter ref="A1">
        <filterColumn colId="0">
          <customFilters and="1">
            <customFilter operator="greaterThanOrEqual" val="45017"/>
            <customFilter operator="lessThanOrEqual" val="45169"/>
          </customFilters>
        </filterColumn>
      </autoFilter>
      <extLst>
        <ext xmlns:x15="http://schemas.microsoft.com/office/spreadsheetml/2010/11/main" uri="{0605FD5F-26C8-4aeb-8148-2DB25E43C511}">
          <x15:pivotFilter useWholeDay="1"/>
        </ext>
      </extLst>
    </filter>
    <filter fld="3" type="dateBetween" evalOrder="-1" id="7" name="[Orders].[Order_Date]">
      <autoFilter ref="A1">
        <filterColumn colId="0">
          <customFilters and="1">
            <customFilter operator="greaterThanOrEqual" val="45047"/>
            <customFilter operator="lessThanOrEqual" val="45230"/>
          </customFilters>
        </filterColumn>
      </autoFilter>
      <extLst>
        <ext xmlns:x15="http://schemas.microsoft.com/office/spreadsheetml/2010/11/main" uri="{0605FD5F-26C8-4aeb-8148-2DB25E43C511}">
          <x15:pivotFilter useWholeDay="1"/>
        </ext>
      </extLst>
    </filter>
    <filter fld="1" type="count" id="1" iMeasureHier="55">
      <autoFilter ref="A1">
        <filterColumn colId="0">
          <top10 val="5" filterVal="5"/>
        </filterColumn>
      </autoFilter>
    </filter>
    <filter fld="2" type="count" id="2" iMeasureHier="55">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2C4473-457C-4EA7-AFD3-3B1E303B4917}" name="PivotTable7" cacheId="608" applyNumberFormats="0" applyBorderFormats="0" applyFontFormats="0" applyPatternFormats="0" applyAlignmentFormats="0" applyWidthHeightFormats="1" dataCaption="Values" tag="9e6ae09c-e55b-4284-a8c8-4cde145f951f" updatedVersion="8" minRefreshableVersion="5" useAutoFormatting="1" itemPrintTitles="1" createdVersion="8" indent="0" outline="1" outlineData="1" multipleFieldFilters="0">
  <location ref="K4:K5"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gae of customer spending" fld="1" subtotal="average"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gae of customer spending"/>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2" name="[Orders].[Delivery_Date]">
      <autoFilter ref="A1">
        <filterColumn colId="0">
          <customFilters and="1">
            <customFilter operator="greaterThanOrEqual" val="45017"/>
            <customFilter operator="lessThanOrEqual" val="45169"/>
          </customFilters>
        </filterColumn>
      </autoFilter>
      <extLst>
        <ext xmlns:x15="http://schemas.microsoft.com/office/spreadsheetml/2010/11/main" uri="{0605FD5F-26C8-4aeb-8148-2DB25E43C511}">
          <x15:pivotFilter useWholeDay="1"/>
        </ext>
      </extLst>
    </filter>
    <filter fld="0" type="count" id="1" iMeasureHier="5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AD9CF9-4DA4-448B-8B0C-64B01B040067}" name="PivotTable6" cacheId="606" applyNumberFormats="0" applyBorderFormats="0" applyFontFormats="0" applyPatternFormats="0" applyAlignmentFormats="0" applyWidthHeightFormats="1" dataCaption="Values" tag="0f0d6a72-b2b2-44ac-8501-4524ac6c2a35" updatedVersion="8" minRefreshableVersion="5" useAutoFormatting="1" itemPrintTitles="1" createdVersion="8" indent="0" outline="1" outlineData="1" multipleFieldFilters="0" chartFormat="5">
  <location ref="H4:I10" firstHeaderRow="1"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2" name="[Orders].[Delivery_Date]">
      <autoFilter ref="A1">
        <filterColumn colId="0">
          <customFilters and="1">
            <customFilter operator="greaterThanOrEqual" val="45017"/>
            <customFilter operator="lessThanOrEqual" val="45169"/>
          </customFilters>
        </filterColumn>
      </autoFilter>
      <extLst>
        <ext xmlns:x15="http://schemas.microsoft.com/office/spreadsheetml/2010/11/main" uri="{0605FD5F-26C8-4aeb-8148-2DB25E43C511}">
          <x15:pivotFilter useWholeDay="1"/>
        </ext>
      </extLst>
    </filter>
    <filter fld="1" type="count" id="1" iMeasureHier="55">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B10DFF-10B2-4275-A91D-883DEFD32ACD}" name="PivotTable5" cacheId="604" applyNumberFormats="0" applyBorderFormats="0" applyFontFormats="0" applyPatternFormats="0" applyAlignmentFormats="0" applyWidthHeightFormats="1" dataCaption="Values" tag="3d1c86ae-ebba-4e5e-aa47-0385d04df3da" updatedVersion="8" minRefreshableVersion="5" useAutoFormatting="1" itemPrintTitles="1" createdVersion="8" indent="0" outline="1" outlineData="1" multipleFieldFilters="0" chartFormat="5">
  <location ref="E14:F21" firstHeaderRow="1" firstDataRow="1" firstDataCol="1"/>
  <pivotFields count="4">
    <pivotField dataField="1" subtotalTop="0" showAll="0" defaultSubtotal="0"/>
    <pivotField axis="axisRow" allDrilled="1" subtotalTop="0" showAll="0" sortType="ascending" defaultSubtotal="0" defaultAttributeDrillState="1">
      <items count="6">
        <item x="4"/>
        <item x="0"/>
        <item x="5"/>
        <item x="3"/>
        <item x="2"/>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 name="[Orders].[Delivery_Date]">
      <autoFilter ref="A1">
        <filterColumn colId="0">
          <customFilters and="1">
            <customFilter operator="greaterThanOrEqual" val="4501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50C94E30-D5D3-4DCB-95CE-5529269698D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8BDA42CE-7F84-450A-86AB-0215D684B47E}"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Orders_Day)"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DE288FB0-4C3F-4350-A75C-FFA66CABD666}"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BAE85DC-5547-41A5-A768-D7B13BC34D4E}" sourceName="[Orders].[Occasion]">
  <pivotTables>
    <pivotTable tabId="1" name="PivotTable2"/>
    <pivotTable tabId="1" name="PivotTable3"/>
    <pivotTable tabId="1" name="PivotTable4"/>
    <pivotTable tabId="1" name="PivotTable5"/>
    <pivotTable tabId="1" name="PivotTable6"/>
    <pivotTable tabId="1" name="PivotTable8"/>
    <pivotTable tabId="1" name="PivotTable9"/>
  </pivotTables>
  <data>
    <olap pivotCacheId="176998975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646C3AB-235E-48F7-A821-462DCD403273}" cache="Slicer_Occasion" caption="Occasion"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3A9251-77F8-4A84-8D47-5031DB2CC7D8}" name="Customer" displayName="Customer" ref="A1:G101" tableType="queryTable" totalsRowShown="0">
  <autoFilter ref="A1:G101" xr:uid="{A43A9251-77F8-4A84-8D47-5031DB2CC7D8}"/>
  <tableColumns count="7">
    <tableColumn id="1" xr3:uid="{E56EB4B3-D4B5-4467-A390-A408E6D8573D}" uniqueName="1" name="Customer_ID" queryTableFieldId="1" dataDxfId="18"/>
    <tableColumn id="2" xr3:uid="{E2078AAF-3A84-4292-BD68-FCE00E333224}" uniqueName="2" name="Name" queryTableFieldId="2" dataDxfId="17"/>
    <tableColumn id="3" xr3:uid="{CA702DBE-8A1C-4F76-B82A-A14812AB4039}" uniqueName="3" name="City" queryTableFieldId="3" dataDxfId="16"/>
    <tableColumn id="4" xr3:uid="{3ECFD3D2-4749-4358-B13D-91D59A9793B5}" uniqueName="4" name="Contact_Number" queryTableFieldId="4" dataDxfId="15"/>
    <tableColumn id="5" xr3:uid="{742D1342-1A1A-4057-A40A-3EC7D3797EBE}" uniqueName="5" name="Email" queryTableFieldId="5" dataDxfId="14"/>
    <tableColumn id="6" xr3:uid="{855F86D5-CB08-48C4-9B05-186493A9E18D}" uniqueName="6" name="Gender" queryTableFieldId="6" dataDxfId="13"/>
    <tableColumn id="7" xr3:uid="{CC075770-134A-4C17-A522-B0119CB71A31}"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32C340-EA78-44F2-8D25-E5D5654D2B70}" name="Orders" displayName="Orders" ref="A1:Q1001" tableType="queryTable" totalsRowShown="0">
  <autoFilter ref="A1:Q1001" xr:uid="{8232C340-EA78-44F2-8D25-E5D5654D2B70}"/>
  <tableColumns count="17">
    <tableColumn id="1" xr3:uid="{66DA83E7-BED8-4042-AF51-B3C7C444DAC4}" uniqueName="1" name="Order_ID" queryTableFieldId="1"/>
    <tableColumn id="2" xr3:uid="{5C477D3E-833D-462F-9BBB-0512284E2B0C}" uniqueName="2" name="Customer_ID" queryTableFieldId="2" dataDxfId="11"/>
    <tableColumn id="3" xr3:uid="{8E5FD53B-2843-4B0B-9DF3-D912B47D9219}" uniqueName="3" name="Product_ID" queryTableFieldId="3"/>
    <tableColumn id="4" xr3:uid="{F5298302-04AB-416B-B150-B15D99FDF7F3}" uniqueName="4" name="Quantity" queryTableFieldId="4"/>
    <tableColumn id="5" xr3:uid="{1AA5C5AC-907F-4567-A384-2FACE71DAFE4}" uniqueName="5" name="Order_Date" queryTableFieldId="5" dataDxfId="10"/>
    <tableColumn id="6" xr3:uid="{BC24C596-8EA9-499E-8E0E-4F9C7CFE4030}" uniqueName="6" name="Order_Time" queryTableFieldId="6" dataDxfId="9"/>
    <tableColumn id="7" xr3:uid="{4915FD6E-4FAC-44A7-A5BD-E0FC30ADE1CC}" uniqueName="7" name="Delivery_Date" queryTableFieldId="7" dataDxfId="8"/>
    <tableColumn id="8" xr3:uid="{2D781028-9A62-4B3F-9CD1-118AF256A301}" uniqueName="8" name="Delivery_Time" queryTableFieldId="8" dataDxfId="7"/>
    <tableColumn id="9" xr3:uid="{B9AC5685-E845-41B0-B824-A2B4C8B26384}" uniqueName="9" name="Location" queryTableFieldId="9" dataDxfId="6"/>
    <tableColumn id="10" xr3:uid="{5E380989-6617-4AF6-900D-0069CA5EED9B}" uniqueName="10" name="Occasion" queryTableFieldId="10" dataDxfId="5"/>
    <tableColumn id="11" xr3:uid="{D2318799-0818-4533-8295-CDCE19B71E47}" uniqueName="11" name="Month Name" queryTableFieldId="11" dataDxfId="4"/>
    <tableColumn id="12" xr3:uid="{063FCB90-0D2E-40DB-9867-13AFE7F36ACB}" uniqueName="12" name="Hour (Order Time)" queryTableFieldId="12"/>
    <tableColumn id="13" xr3:uid="{CD424C86-5549-45E0-997B-284721091EA4}" uniqueName="13" name="diff_order_delivery" queryTableFieldId="13"/>
    <tableColumn id="14" xr3:uid="{1C558A85-6AE4-47AF-8CF0-97CD2A312582}" uniqueName="14" name="Hour (Delivery Time)" queryTableFieldId="14"/>
    <tableColumn id="15" xr3:uid="{5FD4F418-C35E-4E8C-9D5D-039E19AE7A13}" uniqueName="15" name="Price (INR)" queryTableFieldId="15"/>
    <tableColumn id="16" xr3:uid="{8D23C549-302D-427C-AD5A-05AEB42E350B}" uniqueName="16" name="Revenue" queryTableFieldId="16"/>
    <tableColumn id="17" xr3:uid="{58D6FB7C-6036-46F3-86D9-E6C93B240AF6}" uniqueName="17" name="Day Name(Orders_Day)"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C86BA8-D368-4413-B89B-8092C33433C5}" name="products" displayName="products" ref="A1:F71" tableType="queryTable" totalsRowShown="0">
  <autoFilter ref="A1:F71" xr:uid="{A3C86BA8-D368-4413-B89B-8092C33433C5}"/>
  <tableColumns count="6">
    <tableColumn id="1" xr3:uid="{E2898114-A698-40BF-B209-5DB518DCBF9E}" uniqueName="1" name="Product_ID" queryTableFieldId="1"/>
    <tableColumn id="2" xr3:uid="{A19F1A56-FD03-40FB-8D3C-90317D9896F6}" uniqueName="2" name="Product_Name" queryTableFieldId="2" dataDxfId="3"/>
    <tableColumn id="3" xr3:uid="{300CD0B0-F40A-4CED-A5C9-45E748F5DC39}" uniqueName="3" name="Category" queryTableFieldId="3" dataDxfId="2"/>
    <tableColumn id="4" xr3:uid="{3AAA1DDE-38C5-4E27-B880-9BB9D82698C6}" uniqueName="4" name="Price (INR)" queryTableFieldId="4"/>
    <tableColumn id="5" xr3:uid="{C80456BE-EA5F-4256-B389-C1A486CBC03F}" uniqueName="5" name="Occasion" queryTableFieldId="5" dataDxfId="1"/>
    <tableColumn id="6" xr3:uid="{F601B250-809F-4C04-AB8D-95FF69D499CA}"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CA3346B-89D8-4BE6-87C2-9D5868E519FB}" sourceName="[Orders].[Order_Date]">
  <pivotTables>
    <pivotTable tabId="1" name="PivotTable8"/>
  </pivotTables>
  <state minimalRefreshVersion="6" lastRefreshVersion="6" pivotCacheId="1520649746" filterType="dateBetween">
    <selection startDate="2023-05-01T00:00:00" endDate="2023-10-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725EF5D-360E-4CF9-85D5-1F26D6D7F553}" sourceName="[Orders].[Delivery_Date]">
  <pivotTables>
    <pivotTable tabId="1" name="PivotTable8"/>
    <pivotTable tabId="1" name="PivotTable2"/>
    <pivotTable tabId="1" name="PivotTable3"/>
    <pivotTable tabId="1" name="PivotTable4"/>
    <pivotTable tabId="1" name="PivotTable5"/>
    <pivotTable tabId="1" name="PivotTable6"/>
    <pivotTable tabId="1" name="PivotTable7"/>
    <pivotTable tabId="1" name="PivotTable9"/>
  </pivotTables>
  <state minimalRefreshVersion="6" lastRefreshVersion="6" pivotCacheId="1520649746" filterType="dateBetween">
    <selection startDate="2023-04-01T00:00:00" endDate="2023-08-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92AA806-5721-4F25-AA89-2EF53385A243}" cache="Timeline_Order_Date" caption="Order_Date" level="2" selectionLevel="2" scrollPosition="2023-05-12T00:00:00"/>
  <timeline name="Delivery_Date" xr10:uid="{350D3230-4CC8-4873-B3EE-E6888E172E73}"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4E5E7-73A0-487A-A92B-094271EA10CD}">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753B3-8265-4262-BC10-160DB8803CAA}">
  <dimension ref="A1:Q1001"/>
  <sheetViews>
    <sheetView topLeftCell="E977"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9.5546875" bestFit="1" customWidth="1"/>
    <col min="14" max="14" width="20.6640625" bestFit="1" customWidth="1"/>
    <col min="15" max="15" width="12.109375" bestFit="1" customWidth="1"/>
    <col min="16" max="16" width="10.5546875" bestFit="1" customWidth="1"/>
    <col min="17" max="17" width="23.2187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995</v>
      </c>
      <c r="Q1" t="s">
        <v>996</v>
      </c>
    </row>
    <row r="2" spans="1:17" x14ac:dyDescent="0.3">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2984</v>
      </c>
      <c r="Q2" t="s">
        <v>997</v>
      </c>
    </row>
    <row r="3" spans="1:17" x14ac:dyDescent="0.3">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7460</v>
      </c>
      <c r="Q3" t="s">
        <v>999</v>
      </c>
    </row>
    <row r="4" spans="1:17" x14ac:dyDescent="0.3">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6170</v>
      </c>
      <c r="Q4" t="s">
        <v>1002</v>
      </c>
    </row>
    <row r="5" spans="1:17" x14ac:dyDescent="0.3">
      <c r="A5">
        <v>20</v>
      </c>
      <c r="B5" s="1" t="s">
        <v>69</v>
      </c>
      <c r="C5">
        <v>52</v>
      </c>
      <c r="D5">
        <v>1</v>
      </c>
      <c r="E5" s="2">
        <v>44968</v>
      </c>
      <c r="F5" s="3">
        <v>0.60899305555555561</v>
      </c>
      <c r="G5" s="2">
        <v>44971</v>
      </c>
      <c r="H5" s="3">
        <v>6.5462962962962959E-2</v>
      </c>
      <c r="I5" s="1" t="s">
        <v>59</v>
      </c>
      <c r="J5" s="1" t="s">
        <v>610</v>
      </c>
      <c r="K5" s="1" t="s">
        <v>611</v>
      </c>
      <c r="L5">
        <v>14</v>
      </c>
      <c r="M5">
        <v>3</v>
      </c>
      <c r="N5">
        <v>1</v>
      </c>
      <c r="O5">
        <v>236</v>
      </c>
      <c r="P5">
        <v>236</v>
      </c>
      <c r="Q5" t="s">
        <v>997</v>
      </c>
    </row>
    <row r="6" spans="1:17" x14ac:dyDescent="0.3">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2709</v>
      </c>
      <c r="Q6" t="s">
        <v>1003</v>
      </c>
    </row>
    <row r="7" spans="1:17" x14ac:dyDescent="0.3">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2192</v>
      </c>
      <c r="Q7" t="s">
        <v>997</v>
      </c>
    </row>
    <row r="8" spans="1:17" x14ac:dyDescent="0.3">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2205</v>
      </c>
      <c r="Q8" t="s">
        <v>997</v>
      </c>
    </row>
    <row r="9" spans="1:17" x14ac:dyDescent="0.3">
      <c r="A9">
        <v>89</v>
      </c>
      <c r="B9" s="1" t="s">
        <v>356</v>
      </c>
      <c r="C9">
        <v>3</v>
      </c>
      <c r="D9">
        <v>5</v>
      </c>
      <c r="E9" s="2">
        <v>44969</v>
      </c>
      <c r="F9" s="3">
        <v>0.9561574074074074</v>
      </c>
      <c r="G9" s="2">
        <v>44970</v>
      </c>
      <c r="H9" s="3">
        <v>0.61228009259259264</v>
      </c>
      <c r="I9" s="1" t="s">
        <v>615</v>
      </c>
      <c r="J9" s="1" t="s">
        <v>610</v>
      </c>
      <c r="K9" s="1" t="s">
        <v>611</v>
      </c>
      <c r="L9">
        <v>22</v>
      </c>
      <c r="M9">
        <v>1</v>
      </c>
      <c r="N9">
        <v>14</v>
      </c>
      <c r="O9">
        <v>1534</v>
      </c>
      <c r="P9">
        <v>7670</v>
      </c>
      <c r="Q9" t="s">
        <v>1003</v>
      </c>
    </row>
    <row r="10" spans="1:17" x14ac:dyDescent="0.3">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942</v>
      </c>
      <c r="Q10" t="s">
        <v>1003</v>
      </c>
    </row>
    <row r="11" spans="1:17" x14ac:dyDescent="0.3">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6170</v>
      </c>
      <c r="Q11" t="s">
        <v>997</v>
      </c>
    </row>
    <row r="12" spans="1:17" x14ac:dyDescent="0.3">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7670</v>
      </c>
      <c r="Q12" t="s">
        <v>997</v>
      </c>
    </row>
    <row r="13" spans="1:17" x14ac:dyDescent="0.3">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3612</v>
      </c>
      <c r="Q13" t="s">
        <v>997</v>
      </c>
    </row>
    <row r="14" spans="1:17" x14ac:dyDescent="0.3">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1180</v>
      </c>
      <c r="Q14" t="s">
        <v>998</v>
      </c>
    </row>
    <row r="15" spans="1:17" x14ac:dyDescent="0.3">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4476</v>
      </c>
      <c r="Q15" t="s">
        <v>998</v>
      </c>
    </row>
    <row r="16" spans="1:17" x14ac:dyDescent="0.3">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3068</v>
      </c>
      <c r="Q16" t="s">
        <v>998</v>
      </c>
    </row>
    <row r="17" spans="1:17" x14ac:dyDescent="0.3">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2984</v>
      </c>
      <c r="Q17" t="s">
        <v>1000</v>
      </c>
    </row>
    <row r="18" spans="1:17" x14ac:dyDescent="0.3">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441</v>
      </c>
      <c r="Q18" t="s">
        <v>999</v>
      </c>
    </row>
    <row r="19" spans="1:17" x14ac:dyDescent="0.3">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708</v>
      </c>
      <c r="Q19" t="s">
        <v>997</v>
      </c>
    </row>
    <row r="20" spans="1:17" x14ac:dyDescent="0.3">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4515</v>
      </c>
      <c r="Q20" t="s">
        <v>997</v>
      </c>
    </row>
    <row r="21" spans="1:17" x14ac:dyDescent="0.3">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5968</v>
      </c>
      <c r="Q21" t="s">
        <v>999</v>
      </c>
    </row>
    <row r="22" spans="1:17" x14ac:dyDescent="0.3">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1791</v>
      </c>
      <c r="Q22" t="s">
        <v>997</v>
      </c>
    </row>
    <row r="23" spans="1:17" x14ac:dyDescent="0.3">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1806</v>
      </c>
      <c r="Q23" t="s">
        <v>1003</v>
      </c>
    </row>
    <row r="24" spans="1:17" x14ac:dyDescent="0.3">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1180</v>
      </c>
      <c r="Q24" t="s">
        <v>1003</v>
      </c>
    </row>
    <row r="25" spans="1:17" x14ac:dyDescent="0.3">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997</v>
      </c>
    </row>
    <row r="26" spans="1:17" x14ac:dyDescent="0.3">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1534</v>
      </c>
      <c r="Q26" t="s">
        <v>1003</v>
      </c>
    </row>
    <row r="27" spans="1:17" x14ac:dyDescent="0.3">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6170</v>
      </c>
      <c r="Q27" t="s">
        <v>999</v>
      </c>
    </row>
    <row r="28" spans="1:17" x14ac:dyDescent="0.3">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1194</v>
      </c>
      <c r="Q28" t="s">
        <v>1003</v>
      </c>
    </row>
    <row r="29" spans="1:17" x14ac:dyDescent="0.3">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2709</v>
      </c>
      <c r="Q29" t="s">
        <v>1000</v>
      </c>
    </row>
    <row r="30" spans="1:17" x14ac:dyDescent="0.3">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708</v>
      </c>
      <c r="Q30" t="s">
        <v>1001</v>
      </c>
    </row>
    <row r="31" spans="1:17" x14ac:dyDescent="0.3">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1492</v>
      </c>
      <c r="Q31" t="s">
        <v>1002</v>
      </c>
    </row>
    <row r="32" spans="1:17" x14ac:dyDescent="0.3">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3702</v>
      </c>
      <c r="Q32" t="s">
        <v>1000</v>
      </c>
    </row>
    <row r="33" spans="1:17" x14ac:dyDescent="0.3">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1806</v>
      </c>
      <c r="Q33" t="s">
        <v>1002</v>
      </c>
    </row>
    <row r="34" spans="1:17" x14ac:dyDescent="0.3">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1534</v>
      </c>
      <c r="Q34" t="s">
        <v>997</v>
      </c>
    </row>
    <row r="35" spans="1:17" x14ac:dyDescent="0.3">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3612</v>
      </c>
      <c r="Q35" t="s">
        <v>997</v>
      </c>
    </row>
    <row r="36" spans="1:17" x14ac:dyDescent="0.3">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1534</v>
      </c>
      <c r="Q36" t="s">
        <v>997</v>
      </c>
    </row>
    <row r="37" spans="1:17" x14ac:dyDescent="0.3">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2205</v>
      </c>
      <c r="Q37" t="s">
        <v>997</v>
      </c>
    </row>
    <row r="38" spans="1:17" x14ac:dyDescent="0.3">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3702</v>
      </c>
      <c r="Q38" t="s">
        <v>998</v>
      </c>
    </row>
    <row r="39" spans="1:17" x14ac:dyDescent="0.3">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4602</v>
      </c>
      <c r="Q39" t="s">
        <v>999</v>
      </c>
    </row>
    <row r="40" spans="1:17" x14ac:dyDescent="0.3">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999</v>
      </c>
    </row>
    <row r="41" spans="1:17" x14ac:dyDescent="0.3">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903</v>
      </c>
      <c r="Q41" t="s">
        <v>1002</v>
      </c>
    </row>
    <row r="42" spans="1:17" x14ac:dyDescent="0.3">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7460</v>
      </c>
      <c r="Q42" t="s">
        <v>1003</v>
      </c>
    </row>
    <row r="43" spans="1:17" x14ac:dyDescent="0.3">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1234</v>
      </c>
      <c r="Q43" t="s">
        <v>997</v>
      </c>
    </row>
    <row r="44" spans="1:17" x14ac:dyDescent="0.3">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882</v>
      </c>
      <c r="Q44" t="s">
        <v>998</v>
      </c>
    </row>
    <row r="45" spans="1:17" x14ac:dyDescent="0.3">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4602</v>
      </c>
      <c r="Q45" t="s">
        <v>999</v>
      </c>
    </row>
    <row r="46" spans="1:17" x14ac:dyDescent="0.3">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2709</v>
      </c>
      <c r="Q46" t="s">
        <v>997</v>
      </c>
    </row>
    <row r="47" spans="1:17" x14ac:dyDescent="0.3">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1570</v>
      </c>
      <c r="Q47" t="s">
        <v>1003</v>
      </c>
    </row>
    <row r="48" spans="1:17" x14ac:dyDescent="0.3">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3612</v>
      </c>
      <c r="Q48" t="s">
        <v>998</v>
      </c>
    </row>
    <row r="49" spans="1:17" x14ac:dyDescent="0.3">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1570</v>
      </c>
      <c r="Q49" t="s">
        <v>1000</v>
      </c>
    </row>
    <row r="50" spans="1:17" x14ac:dyDescent="0.3">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3068</v>
      </c>
      <c r="Q50" t="s">
        <v>1000</v>
      </c>
    </row>
    <row r="51" spans="1:17" x14ac:dyDescent="0.3">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628</v>
      </c>
      <c r="Q51" t="s">
        <v>1003</v>
      </c>
    </row>
    <row r="52" spans="1:17" x14ac:dyDescent="0.3">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1256</v>
      </c>
      <c r="Q52" t="s">
        <v>1003</v>
      </c>
    </row>
    <row r="53" spans="1:17" x14ac:dyDescent="0.3">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5480</v>
      </c>
      <c r="Q53" t="s">
        <v>999</v>
      </c>
    </row>
    <row r="54" spans="1:17" x14ac:dyDescent="0.3">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1096</v>
      </c>
      <c r="Q54" t="s">
        <v>1000</v>
      </c>
    </row>
    <row r="55" spans="1:17" x14ac:dyDescent="0.3">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441</v>
      </c>
      <c r="Q55" t="s">
        <v>1003</v>
      </c>
    </row>
    <row r="56" spans="1:17" x14ac:dyDescent="0.3">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628</v>
      </c>
      <c r="Q56" t="s">
        <v>997</v>
      </c>
    </row>
    <row r="57" spans="1:17" x14ac:dyDescent="0.3">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1096</v>
      </c>
      <c r="Q57" t="s">
        <v>1003</v>
      </c>
    </row>
    <row r="58" spans="1:17" x14ac:dyDescent="0.3">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4384</v>
      </c>
      <c r="Q58" t="s">
        <v>1001</v>
      </c>
    </row>
    <row r="59" spans="1:17" x14ac:dyDescent="0.3">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4936</v>
      </c>
      <c r="Q59" t="s">
        <v>998</v>
      </c>
    </row>
    <row r="60" spans="1:17" x14ac:dyDescent="0.3">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944</v>
      </c>
      <c r="Q60" t="s">
        <v>1000</v>
      </c>
    </row>
    <row r="61" spans="1:17" x14ac:dyDescent="0.3">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1570</v>
      </c>
      <c r="Q61" t="s">
        <v>997</v>
      </c>
    </row>
    <row r="62" spans="1:17" x14ac:dyDescent="0.3">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942</v>
      </c>
      <c r="Q62" t="s">
        <v>997</v>
      </c>
    </row>
    <row r="63" spans="1:17" x14ac:dyDescent="0.3">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4515</v>
      </c>
      <c r="Q63" t="s">
        <v>1003</v>
      </c>
    </row>
    <row r="64" spans="1:17" x14ac:dyDescent="0.3">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7460</v>
      </c>
      <c r="Q64" t="s">
        <v>997</v>
      </c>
    </row>
    <row r="65" spans="1:17" x14ac:dyDescent="0.3">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7670</v>
      </c>
      <c r="Q65" t="s">
        <v>999</v>
      </c>
    </row>
    <row r="66" spans="1:17" x14ac:dyDescent="0.3">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1806</v>
      </c>
      <c r="Q66" t="s">
        <v>998</v>
      </c>
    </row>
    <row r="67" spans="1:17" x14ac:dyDescent="0.3">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6136</v>
      </c>
      <c r="Q67" t="s">
        <v>997</v>
      </c>
    </row>
    <row r="68" spans="1:17" x14ac:dyDescent="0.3">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4515</v>
      </c>
      <c r="Q68" t="s">
        <v>997</v>
      </c>
    </row>
    <row r="69" spans="1:17" x14ac:dyDescent="0.3">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4476</v>
      </c>
      <c r="Q69" t="s">
        <v>1003</v>
      </c>
    </row>
    <row r="70" spans="1:17" x14ac:dyDescent="0.3">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7670</v>
      </c>
      <c r="Q70" t="s">
        <v>999</v>
      </c>
    </row>
    <row r="71" spans="1:17" x14ac:dyDescent="0.3">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5480</v>
      </c>
      <c r="Q71" t="s">
        <v>1002</v>
      </c>
    </row>
    <row r="72" spans="1:17" x14ac:dyDescent="0.3">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1002</v>
      </c>
    </row>
    <row r="73" spans="1:17" x14ac:dyDescent="0.3">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4384</v>
      </c>
      <c r="Q73" t="s">
        <v>998</v>
      </c>
    </row>
    <row r="74" spans="1:17" x14ac:dyDescent="0.3">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1194</v>
      </c>
      <c r="Q74" t="s">
        <v>1003</v>
      </c>
    </row>
    <row r="75" spans="1:17" x14ac:dyDescent="0.3">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6170</v>
      </c>
      <c r="Q75" t="s">
        <v>1003</v>
      </c>
    </row>
    <row r="76" spans="1:17" x14ac:dyDescent="0.3">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4476</v>
      </c>
      <c r="Q76" t="s">
        <v>997</v>
      </c>
    </row>
    <row r="77" spans="1:17" x14ac:dyDescent="0.3">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2985</v>
      </c>
      <c r="Q77" t="s">
        <v>1002</v>
      </c>
    </row>
    <row r="78" spans="1:17" x14ac:dyDescent="0.3">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942</v>
      </c>
      <c r="Q78" t="s">
        <v>997</v>
      </c>
    </row>
    <row r="79" spans="1:17" x14ac:dyDescent="0.3">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1194</v>
      </c>
      <c r="Q79" t="s">
        <v>1000</v>
      </c>
    </row>
    <row r="80" spans="1:17" x14ac:dyDescent="0.3">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1791</v>
      </c>
      <c r="Q80" t="s">
        <v>997</v>
      </c>
    </row>
    <row r="81" spans="1:17" x14ac:dyDescent="0.3">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903</v>
      </c>
      <c r="Q81" t="s">
        <v>1001</v>
      </c>
    </row>
    <row r="82" spans="1:17" x14ac:dyDescent="0.3">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7670</v>
      </c>
      <c r="Q82" t="s">
        <v>1000</v>
      </c>
    </row>
    <row r="83" spans="1:17" x14ac:dyDescent="0.3">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472</v>
      </c>
      <c r="Q83" t="s">
        <v>999</v>
      </c>
    </row>
    <row r="84" spans="1:17" x14ac:dyDescent="0.3">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2709</v>
      </c>
      <c r="Q84" t="s">
        <v>997</v>
      </c>
    </row>
    <row r="85" spans="1:17" x14ac:dyDescent="0.3">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3702</v>
      </c>
      <c r="Q85" t="s">
        <v>999</v>
      </c>
    </row>
    <row r="86" spans="1:17" x14ac:dyDescent="0.3">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7670</v>
      </c>
      <c r="Q86" t="s">
        <v>1002</v>
      </c>
    </row>
    <row r="87" spans="1:17" x14ac:dyDescent="0.3">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1323</v>
      </c>
      <c r="Q87" t="s">
        <v>1003</v>
      </c>
    </row>
    <row r="88" spans="1:17" x14ac:dyDescent="0.3">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998</v>
      </c>
    </row>
    <row r="89" spans="1:17" x14ac:dyDescent="0.3">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628</v>
      </c>
      <c r="Q89" t="s">
        <v>1002</v>
      </c>
    </row>
    <row r="90" spans="1:17" x14ac:dyDescent="0.3">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5968</v>
      </c>
      <c r="Q90" t="s">
        <v>999</v>
      </c>
    </row>
    <row r="91" spans="1:17" x14ac:dyDescent="0.3">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7460</v>
      </c>
      <c r="Q91" t="s">
        <v>1003</v>
      </c>
    </row>
    <row r="92" spans="1:17" x14ac:dyDescent="0.3">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4602</v>
      </c>
      <c r="Q92" t="s">
        <v>1003</v>
      </c>
    </row>
    <row r="93" spans="1:17" x14ac:dyDescent="0.3">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3702</v>
      </c>
      <c r="Q93" t="s">
        <v>1001</v>
      </c>
    </row>
    <row r="94" spans="1:17" x14ac:dyDescent="0.3">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597</v>
      </c>
      <c r="Q94" t="s">
        <v>997</v>
      </c>
    </row>
    <row r="95" spans="1:17" x14ac:dyDescent="0.3">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1096</v>
      </c>
      <c r="Q95" t="s">
        <v>997</v>
      </c>
    </row>
    <row r="96" spans="1:17" x14ac:dyDescent="0.3">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1234</v>
      </c>
      <c r="Q96" t="s">
        <v>1003</v>
      </c>
    </row>
    <row r="97" spans="1:17" x14ac:dyDescent="0.3">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7670</v>
      </c>
      <c r="Q97" t="s">
        <v>998</v>
      </c>
    </row>
    <row r="98" spans="1:17" x14ac:dyDescent="0.3">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597</v>
      </c>
      <c r="Q98" t="s">
        <v>997</v>
      </c>
    </row>
    <row r="99" spans="1:17" x14ac:dyDescent="0.3">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628</v>
      </c>
      <c r="Q99" t="s">
        <v>1000</v>
      </c>
    </row>
    <row r="100" spans="1:17" x14ac:dyDescent="0.3">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2984</v>
      </c>
      <c r="Q100" t="s">
        <v>999</v>
      </c>
    </row>
    <row r="101" spans="1:17" x14ac:dyDescent="0.3">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998</v>
      </c>
    </row>
    <row r="102" spans="1:17" x14ac:dyDescent="0.3">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236</v>
      </c>
      <c r="Q102" t="s">
        <v>1001</v>
      </c>
    </row>
    <row r="103" spans="1:17" x14ac:dyDescent="0.3">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1764</v>
      </c>
      <c r="Q103" t="s">
        <v>1003</v>
      </c>
    </row>
    <row r="104" spans="1:17" x14ac:dyDescent="0.3">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1492</v>
      </c>
      <c r="Q104" t="s">
        <v>1002</v>
      </c>
    </row>
    <row r="105" spans="1:17" x14ac:dyDescent="0.3">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2709</v>
      </c>
      <c r="Q105" t="s">
        <v>998</v>
      </c>
    </row>
    <row r="106" spans="1:17" x14ac:dyDescent="0.3">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1256</v>
      </c>
      <c r="Q106" t="s">
        <v>1001</v>
      </c>
    </row>
    <row r="107" spans="1:17" x14ac:dyDescent="0.3">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628</v>
      </c>
      <c r="Q107" t="s">
        <v>998</v>
      </c>
    </row>
    <row r="108" spans="1:17" x14ac:dyDescent="0.3">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2468</v>
      </c>
      <c r="Q108" t="s">
        <v>1003</v>
      </c>
    </row>
    <row r="109" spans="1:17" x14ac:dyDescent="0.3">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3612</v>
      </c>
      <c r="Q109" t="s">
        <v>1003</v>
      </c>
    </row>
    <row r="110" spans="1:17" x14ac:dyDescent="0.3">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2388</v>
      </c>
      <c r="Q110" t="s">
        <v>1003</v>
      </c>
    </row>
    <row r="111" spans="1:17" x14ac:dyDescent="0.3">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708</v>
      </c>
      <c r="Q111" t="s">
        <v>998</v>
      </c>
    </row>
    <row r="112" spans="1:17" x14ac:dyDescent="0.3">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1194</v>
      </c>
      <c r="Q112" t="s">
        <v>998</v>
      </c>
    </row>
    <row r="113" spans="1:17" x14ac:dyDescent="0.3">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2468</v>
      </c>
      <c r="Q113" t="s">
        <v>997</v>
      </c>
    </row>
    <row r="114" spans="1:17" x14ac:dyDescent="0.3">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472</v>
      </c>
      <c r="Q114" t="s">
        <v>998</v>
      </c>
    </row>
    <row r="115" spans="1:17" x14ac:dyDescent="0.3">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6870</v>
      </c>
      <c r="Q115" t="s">
        <v>1002</v>
      </c>
    </row>
    <row r="116" spans="1:17" x14ac:dyDescent="0.3">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1444</v>
      </c>
      <c r="Q116" t="s">
        <v>999</v>
      </c>
    </row>
    <row r="117" spans="1:17" x14ac:dyDescent="0.3">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2045</v>
      </c>
      <c r="Q117" t="s">
        <v>1000</v>
      </c>
    </row>
    <row r="118" spans="1:17" x14ac:dyDescent="0.3">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2045</v>
      </c>
      <c r="Q118" t="s">
        <v>1003</v>
      </c>
    </row>
    <row r="119" spans="1:17" x14ac:dyDescent="0.3">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3816</v>
      </c>
      <c r="Q119" t="s">
        <v>1003</v>
      </c>
    </row>
    <row r="120" spans="1:17" x14ac:dyDescent="0.3">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2091</v>
      </c>
      <c r="Q120" t="s">
        <v>1002</v>
      </c>
    </row>
    <row r="121" spans="1:17" x14ac:dyDescent="0.3">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2091</v>
      </c>
      <c r="Q121" t="s">
        <v>1001</v>
      </c>
    </row>
    <row r="122" spans="1:17" x14ac:dyDescent="0.3">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1792</v>
      </c>
      <c r="Q122" t="s">
        <v>1001</v>
      </c>
    </row>
    <row r="123" spans="1:17" x14ac:dyDescent="0.3">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1865</v>
      </c>
      <c r="Q123" t="s">
        <v>1003</v>
      </c>
    </row>
    <row r="124" spans="1:17" x14ac:dyDescent="0.3">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9325</v>
      </c>
      <c r="Q124" t="s">
        <v>1003</v>
      </c>
    </row>
    <row r="125" spans="1:17" x14ac:dyDescent="0.3">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9325</v>
      </c>
      <c r="Q125" t="s">
        <v>1003</v>
      </c>
    </row>
    <row r="126" spans="1:17" x14ac:dyDescent="0.3">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9675</v>
      </c>
      <c r="Q126" t="s">
        <v>999</v>
      </c>
    </row>
    <row r="127" spans="1:17" x14ac:dyDescent="0.3">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2224</v>
      </c>
      <c r="Q127" t="s">
        <v>998</v>
      </c>
    </row>
    <row r="128" spans="1:17" x14ac:dyDescent="0.3">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2343</v>
      </c>
      <c r="Q128" t="s">
        <v>999</v>
      </c>
    </row>
    <row r="129" spans="1:17" x14ac:dyDescent="0.3">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406</v>
      </c>
      <c r="Q129" t="s">
        <v>997</v>
      </c>
    </row>
    <row r="130" spans="1:17" x14ac:dyDescent="0.3">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1156</v>
      </c>
      <c r="Q130" t="s">
        <v>998</v>
      </c>
    </row>
    <row r="131" spans="1:17" x14ac:dyDescent="0.3">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2110</v>
      </c>
      <c r="Q131" t="s">
        <v>998</v>
      </c>
    </row>
    <row r="132" spans="1:17" x14ac:dyDescent="0.3">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7692</v>
      </c>
      <c r="Q132" t="s">
        <v>1002</v>
      </c>
    </row>
    <row r="133" spans="1:17" x14ac:dyDescent="0.3">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1356</v>
      </c>
      <c r="Q133" t="s">
        <v>998</v>
      </c>
    </row>
    <row r="134" spans="1:17" x14ac:dyDescent="0.3">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2748</v>
      </c>
      <c r="Q134" t="s">
        <v>1002</v>
      </c>
    </row>
    <row r="135" spans="1:17" x14ac:dyDescent="0.3">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7460</v>
      </c>
      <c r="Q135" t="s">
        <v>1000</v>
      </c>
    </row>
    <row r="136" spans="1:17" x14ac:dyDescent="0.3">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1220</v>
      </c>
      <c r="Q136" t="s">
        <v>1000</v>
      </c>
    </row>
    <row r="137" spans="1:17" x14ac:dyDescent="0.3">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2168</v>
      </c>
      <c r="Q137" t="s">
        <v>998</v>
      </c>
    </row>
    <row r="138" spans="1:17" x14ac:dyDescent="0.3">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1620</v>
      </c>
      <c r="Q138" t="s">
        <v>1001</v>
      </c>
    </row>
    <row r="139" spans="1:17" x14ac:dyDescent="0.3">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5595</v>
      </c>
      <c r="Q139" t="s">
        <v>1003</v>
      </c>
    </row>
    <row r="140" spans="1:17" x14ac:dyDescent="0.3">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4944</v>
      </c>
      <c r="Q140" t="s">
        <v>1002</v>
      </c>
    </row>
    <row r="141" spans="1:17" x14ac:dyDescent="0.3">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4914</v>
      </c>
      <c r="Q141" t="s">
        <v>1000</v>
      </c>
    </row>
    <row r="142" spans="1:17" x14ac:dyDescent="0.3">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818</v>
      </c>
      <c r="Q142" t="s">
        <v>1000</v>
      </c>
    </row>
    <row r="143" spans="1:17" x14ac:dyDescent="0.3">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8720</v>
      </c>
      <c r="Q143" t="s">
        <v>1000</v>
      </c>
    </row>
    <row r="144" spans="1:17" x14ac:dyDescent="0.3">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5560</v>
      </c>
      <c r="Q144" t="s">
        <v>1003</v>
      </c>
    </row>
    <row r="145" spans="1:17" x14ac:dyDescent="0.3">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2544</v>
      </c>
      <c r="Q145" t="s">
        <v>1003</v>
      </c>
    </row>
    <row r="146" spans="1:17" x14ac:dyDescent="0.3">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4990</v>
      </c>
      <c r="Q146" t="s">
        <v>1000</v>
      </c>
    </row>
    <row r="147" spans="1:17" x14ac:dyDescent="0.3">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1636</v>
      </c>
      <c r="Q147" t="s">
        <v>1000</v>
      </c>
    </row>
    <row r="148" spans="1:17" x14ac:dyDescent="0.3">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1996</v>
      </c>
      <c r="Q148" t="s">
        <v>1003</v>
      </c>
    </row>
    <row r="149" spans="1:17" x14ac:dyDescent="0.3">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2045</v>
      </c>
      <c r="Q149" t="s">
        <v>1003</v>
      </c>
    </row>
    <row r="150" spans="1:17" x14ac:dyDescent="0.3">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3423</v>
      </c>
      <c r="Q150" t="s">
        <v>1000</v>
      </c>
    </row>
    <row r="151" spans="1:17" x14ac:dyDescent="0.3">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3336</v>
      </c>
      <c r="Q151" t="s">
        <v>998</v>
      </c>
    </row>
    <row r="152" spans="1:17" x14ac:dyDescent="0.3">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2196</v>
      </c>
      <c r="Q152" t="s">
        <v>1001</v>
      </c>
    </row>
    <row r="153" spans="1:17" x14ac:dyDescent="0.3">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3830</v>
      </c>
      <c r="Q153" t="s">
        <v>1001</v>
      </c>
    </row>
    <row r="154" spans="1:17" x14ac:dyDescent="0.3">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8195</v>
      </c>
      <c r="Q154" t="s">
        <v>1001</v>
      </c>
    </row>
    <row r="155" spans="1:17" x14ac:dyDescent="0.3">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5705</v>
      </c>
      <c r="Q155" t="s">
        <v>1003</v>
      </c>
    </row>
    <row r="156" spans="1:17" x14ac:dyDescent="0.3">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3276</v>
      </c>
      <c r="Q156" t="s">
        <v>1000</v>
      </c>
    </row>
    <row r="157" spans="1:17" x14ac:dyDescent="0.3">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758</v>
      </c>
      <c r="Q157" t="s">
        <v>997</v>
      </c>
    </row>
    <row r="158" spans="1:17" x14ac:dyDescent="0.3">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2994</v>
      </c>
      <c r="Q158" t="s">
        <v>1003</v>
      </c>
    </row>
    <row r="159" spans="1:17" x14ac:dyDescent="0.3">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1688</v>
      </c>
      <c r="Q159" t="s">
        <v>1003</v>
      </c>
    </row>
    <row r="160" spans="1:17" x14ac:dyDescent="0.3">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1636</v>
      </c>
      <c r="Q160" t="s">
        <v>1000</v>
      </c>
    </row>
    <row r="161" spans="1:17" x14ac:dyDescent="0.3">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3336</v>
      </c>
      <c r="Q161" t="s">
        <v>998</v>
      </c>
    </row>
    <row r="162" spans="1:17" x14ac:dyDescent="0.3">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1003</v>
      </c>
    </row>
    <row r="163" spans="1:17" x14ac:dyDescent="0.3">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578</v>
      </c>
      <c r="Q163" t="s">
        <v>1003</v>
      </c>
    </row>
    <row r="164" spans="1:17" x14ac:dyDescent="0.3">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6552</v>
      </c>
      <c r="Q164" t="s">
        <v>998</v>
      </c>
    </row>
    <row r="165" spans="1:17" x14ac:dyDescent="0.3">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8190</v>
      </c>
      <c r="Q165" t="s">
        <v>1000</v>
      </c>
    </row>
    <row r="166" spans="1:17" x14ac:dyDescent="0.3">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7740</v>
      </c>
      <c r="Q166" t="s">
        <v>1000</v>
      </c>
    </row>
    <row r="167" spans="1:17" x14ac:dyDescent="0.3">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1636</v>
      </c>
      <c r="Q167" t="s">
        <v>1000</v>
      </c>
    </row>
    <row r="168" spans="1:17" x14ac:dyDescent="0.3">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998</v>
      </c>
      <c r="Q168" t="s">
        <v>1003</v>
      </c>
    </row>
    <row r="169" spans="1:17" x14ac:dyDescent="0.3">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3276</v>
      </c>
      <c r="Q169" t="s">
        <v>998</v>
      </c>
    </row>
    <row r="170" spans="1:17" x14ac:dyDescent="0.3">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1266</v>
      </c>
      <c r="Q170" t="s">
        <v>998</v>
      </c>
    </row>
    <row r="171" spans="1:17" x14ac:dyDescent="0.3">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4336</v>
      </c>
      <c r="Q171" t="s">
        <v>1003</v>
      </c>
    </row>
    <row r="172" spans="1:17" x14ac:dyDescent="0.3">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3606</v>
      </c>
      <c r="Q172" t="s">
        <v>1001</v>
      </c>
    </row>
    <row r="173" spans="1:17" x14ac:dyDescent="0.3">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2404</v>
      </c>
      <c r="Q173" t="s">
        <v>1000</v>
      </c>
    </row>
    <row r="174" spans="1:17" x14ac:dyDescent="0.3">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6260</v>
      </c>
      <c r="Q174" t="s">
        <v>998</v>
      </c>
    </row>
    <row r="175" spans="1:17" x14ac:dyDescent="0.3">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5008</v>
      </c>
      <c r="Q175" t="s">
        <v>1000</v>
      </c>
    </row>
    <row r="176" spans="1:17" x14ac:dyDescent="0.3">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2994</v>
      </c>
      <c r="Q176" t="s">
        <v>1000</v>
      </c>
    </row>
    <row r="177" spans="1:17" x14ac:dyDescent="0.3">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1112</v>
      </c>
      <c r="Q177" t="s">
        <v>1000</v>
      </c>
    </row>
    <row r="178" spans="1:17" x14ac:dyDescent="0.3">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1639</v>
      </c>
      <c r="Q178" t="s">
        <v>1003</v>
      </c>
    </row>
    <row r="179" spans="1:17" x14ac:dyDescent="0.3">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6740</v>
      </c>
      <c r="Q179" t="s">
        <v>1001</v>
      </c>
    </row>
    <row r="180" spans="1:17" x14ac:dyDescent="0.3">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4336</v>
      </c>
      <c r="Q180" t="s">
        <v>1003</v>
      </c>
    </row>
    <row r="181" spans="1:17" x14ac:dyDescent="0.3">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4122</v>
      </c>
      <c r="Q181" t="s">
        <v>1000</v>
      </c>
    </row>
    <row r="182" spans="1:17" x14ac:dyDescent="0.3">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3730</v>
      </c>
      <c r="Q182" t="s">
        <v>1003</v>
      </c>
    </row>
    <row r="183" spans="1:17" x14ac:dyDescent="0.3">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1266</v>
      </c>
      <c r="Q183" t="s">
        <v>998</v>
      </c>
    </row>
    <row r="184" spans="1:17" x14ac:dyDescent="0.3">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5376</v>
      </c>
      <c r="Q184" t="s">
        <v>1001</v>
      </c>
    </row>
    <row r="185" spans="1:17" x14ac:dyDescent="0.3">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2091</v>
      </c>
      <c r="Q185" t="s">
        <v>1001</v>
      </c>
    </row>
    <row r="186" spans="1:17" x14ac:dyDescent="0.3">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4564</v>
      </c>
      <c r="Q186" t="s">
        <v>1000</v>
      </c>
    </row>
    <row r="187" spans="1:17" x14ac:dyDescent="0.3">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3032</v>
      </c>
      <c r="Q187" t="s">
        <v>997</v>
      </c>
    </row>
    <row r="188" spans="1:17" x14ac:dyDescent="0.3">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2110</v>
      </c>
      <c r="Q188" t="s">
        <v>1003</v>
      </c>
    </row>
    <row r="189" spans="1:17" x14ac:dyDescent="0.3">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3464</v>
      </c>
      <c r="Q189" t="s">
        <v>1002</v>
      </c>
    </row>
    <row r="190" spans="1:17" x14ac:dyDescent="0.3">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5745</v>
      </c>
      <c r="Q190" t="s">
        <v>997</v>
      </c>
    </row>
    <row r="191" spans="1:17" x14ac:dyDescent="0.3">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1899</v>
      </c>
      <c r="Q191" t="s">
        <v>1001</v>
      </c>
    </row>
    <row r="192" spans="1:17" x14ac:dyDescent="0.3">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1272</v>
      </c>
      <c r="Q192" t="s">
        <v>1001</v>
      </c>
    </row>
    <row r="193" spans="1:17" x14ac:dyDescent="0.3">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5560</v>
      </c>
      <c r="Q193" t="s">
        <v>998</v>
      </c>
    </row>
    <row r="194" spans="1:17" x14ac:dyDescent="0.3">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1003</v>
      </c>
    </row>
    <row r="195" spans="1:17" x14ac:dyDescent="0.3">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722</v>
      </c>
      <c r="Q195" t="s">
        <v>1003</v>
      </c>
    </row>
    <row r="196" spans="1:17" x14ac:dyDescent="0.3">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2598</v>
      </c>
      <c r="Q196" t="s">
        <v>1002</v>
      </c>
    </row>
    <row r="197" spans="1:17" x14ac:dyDescent="0.3">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8190</v>
      </c>
      <c r="Q197" t="s">
        <v>1003</v>
      </c>
    </row>
    <row r="198" spans="1:17" x14ac:dyDescent="0.3">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578</v>
      </c>
      <c r="Q198" t="s">
        <v>1000</v>
      </c>
    </row>
    <row r="199" spans="1:17" x14ac:dyDescent="0.3">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2504</v>
      </c>
      <c r="Q199" t="s">
        <v>1000</v>
      </c>
    </row>
    <row r="200" spans="1:17" x14ac:dyDescent="0.3">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5595</v>
      </c>
      <c r="Q200" t="s">
        <v>1000</v>
      </c>
    </row>
    <row r="201" spans="1:17" x14ac:dyDescent="0.3">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7168</v>
      </c>
      <c r="Q201" t="s">
        <v>998</v>
      </c>
    </row>
    <row r="202" spans="1:17" x14ac:dyDescent="0.3">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7580</v>
      </c>
      <c r="Q202" t="s">
        <v>999</v>
      </c>
    </row>
    <row r="203" spans="1:17" x14ac:dyDescent="0.3">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4068</v>
      </c>
      <c r="Q203" t="s">
        <v>998</v>
      </c>
    </row>
    <row r="204" spans="1:17" x14ac:dyDescent="0.3">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1348</v>
      </c>
      <c r="Q204" t="s">
        <v>1001</v>
      </c>
    </row>
    <row r="205" spans="1:17" x14ac:dyDescent="0.3">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1792</v>
      </c>
      <c r="Q205" t="s">
        <v>1001</v>
      </c>
    </row>
    <row r="206" spans="1:17" x14ac:dyDescent="0.3">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9325</v>
      </c>
      <c r="Q206" t="s">
        <v>1000</v>
      </c>
    </row>
    <row r="207" spans="1:17" x14ac:dyDescent="0.3">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1636</v>
      </c>
      <c r="Q207" t="s">
        <v>998</v>
      </c>
    </row>
    <row r="208" spans="1:17" x14ac:dyDescent="0.3">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6556</v>
      </c>
      <c r="Q208" t="s">
        <v>1003</v>
      </c>
    </row>
    <row r="209" spans="1:17" x14ac:dyDescent="0.3">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4448</v>
      </c>
      <c r="Q209" t="s">
        <v>998</v>
      </c>
    </row>
    <row r="210" spans="1:17" x14ac:dyDescent="0.3">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9675</v>
      </c>
      <c r="Q210" t="s">
        <v>999</v>
      </c>
    </row>
    <row r="211" spans="1:17" x14ac:dyDescent="0.3">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1830</v>
      </c>
      <c r="Q211" t="s">
        <v>1003</v>
      </c>
    </row>
    <row r="212" spans="1:17" x14ac:dyDescent="0.3">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5008</v>
      </c>
      <c r="Q212" t="s">
        <v>1000</v>
      </c>
    </row>
    <row r="213" spans="1:17" x14ac:dyDescent="0.3">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6552</v>
      </c>
      <c r="Q213" t="s">
        <v>1000</v>
      </c>
    </row>
    <row r="214" spans="1:17" x14ac:dyDescent="0.3">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1015</v>
      </c>
      <c r="Q214" t="s">
        <v>1001</v>
      </c>
    </row>
    <row r="215" spans="1:17" x14ac:dyDescent="0.3">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259</v>
      </c>
      <c r="Q215" t="s">
        <v>999</v>
      </c>
    </row>
    <row r="216" spans="1:17" x14ac:dyDescent="0.3">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3606</v>
      </c>
      <c r="Q216" t="s">
        <v>1000</v>
      </c>
    </row>
    <row r="217" spans="1:17" x14ac:dyDescent="0.3">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3608</v>
      </c>
      <c r="Q217" t="s">
        <v>1003</v>
      </c>
    </row>
    <row r="218" spans="1:17" x14ac:dyDescent="0.3">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2016</v>
      </c>
      <c r="Q218" t="s">
        <v>998</v>
      </c>
    </row>
    <row r="219" spans="1:17" x14ac:dyDescent="0.3">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6328</v>
      </c>
      <c r="Q219" t="s">
        <v>997</v>
      </c>
    </row>
    <row r="220" spans="1:17" x14ac:dyDescent="0.3">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1008</v>
      </c>
      <c r="Q220" t="s">
        <v>1002</v>
      </c>
    </row>
    <row r="221" spans="1:17" x14ac:dyDescent="0.3">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3584</v>
      </c>
      <c r="Q221" t="s">
        <v>1000</v>
      </c>
    </row>
    <row r="222" spans="1:17" x14ac:dyDescent="0.3">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3798</v>
      </c>
      <c r="Q222" t="s">
        <v>1002</v>
      </c>
    </row>
    <row r="223" spans="1:17" x14ac:dyDescent="0.3">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1444</v>
      </c>
      <c r="Q223" t="s">
        <v>999</v>
      </c>
    </row>
    <row r="224" spans="1:17" x14ac:dyDescent="0.3">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203</v>
      </c>
      <c r="Q224" t="s">
        <v>1002</v>
      </c>
    </row>
    <row r="225" spans="1:17" x14ac:dyDescent="0.3">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1744</v>
      </c>
      <c r="Q225" t="s">
        <v>1002</v>
      </c>
    </row>
    <row r="226" spans="1:17" x14ac:dyDescent="0.3">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7220</v>
      </c>
      <c r="Q226" t="s">
        <v>997</v>
      </c>
    </row>
    <row r="227" spans="1:17" x14ac:dyDescent="0.3">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5685</v>
      </c>
      <c r="Q227" t="s">
        <v>998</v>
      </c>
    </row>
    <row r="228" spans="1:17" x14ac:dyDescent="0.3">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6328</v>
      </c>
      <c r="Q228" t="s">
        <v>1003</v>
      </c>
    </row>
    <row r="229" spans="1:17" x14ac:dyDescent="0.3">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4122</v>
      </c>
      <c r="Q229" t="s">
        <v>1003</v>
      </c>
    </row>
    <row r="230" spans="1:17" x14ac:dyDescent="0.3">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1582</v>
      </c>
      <c r="Q230" t="s">
        <v>1001</v>
      </c>
    </row>
    <row r="231" spans="1:17" x14ac:dyDescent="0.3">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999</v>
      </c>
    </row>
    <row r="232" spans="1:17" x14ac:dyDescent="0.3">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3608</v>
      </c>
      <c r="Q232" t="s">
        <v>1002</v>
      </c>
    </row>
    <row r="233" spans="1:17" x14ac:dyDescent="0.3">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2810</v>
      </c>
      <c r="Q233" t="s">
        <v>1001</v>
      </c>
    </row>
    <row r="234" spans="1:17" x14ac:dyDescent="0.3">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999</v>
      </c>
    </row>
    <row r="235" spans="1:17" x14ac:dyDescent="0.3">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3608</v>
      </c>
      <c r="Q235" t="s">
        <v>1003</v>
      </c>
    </row>
    <row r="236" spans="1:17" x14ac:dyDescent="0.3">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1344</v>
      </c>
      <c r="Q236" t="s">
        <v>999</v>
      </c>
    </row>
    <row r="237" spans="1:17" x14ac:dyDescent="0.3">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4917</v>
      </c>
      <c r="Q237" t="s">
        <v>1000</v>
      </c>
    </row>
    <row r="238" spans="1:17" x14ac:dyDescent="0.3">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7740</v>
      </c>
      <c r="Q238" t="s">
        <v>998</v>
      </c>
    </row>
    <row r="239" spans="1:17" x14ac:dyDescent="0.3">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7740</v>
      </c>
      <c r="Q239" t="s">
        <v>1000</v>
      </c>
    </row>
    <row r="240" spans="1:17" x14ac:dyDescent="0.3">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3252</v>
      </c>
      <c r="Q240" t="s">
        <v>1003</v>
      </c>
    </row>
    <row r="241" spans="1:17" x14ac:dyDescent="0.3">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999</v>
      </c>
    </row>
    <row r="242" spans="1:17" x14ac:dyDescent="0.3">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4392</v>
      </c>
      <c r="Q242" t="s">
        <v>1003</v>
      </c>
    </row>
    <row r="243" spans="1:17" x14ac:dyDescent="0.3">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2166</v>
      </c>
      <c r="Q243" t="s">
        <v>1001</v>
      </c>
    </row>
    <row r="244" spans="1:17" x14ac:dyDescent="0.3">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1008</v>
      </c>
      <c r="Q244" t="s">
        <v>1001</v>
      </c>
    </row>
    <row r="245" spans="1:17" x14ac:dyDescent="0.3">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1582</v>
      </c>
      <c r="Q245" t="s">
        <v>1003</v>
      </c>
    </row>
    <row r="246" spans="1:17" x14ac:dyDescent="0.3">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3790</v>
      </c>
      <c r="Q246" t="s">
        <v>1001</v>
      </c>
    </row>
    <row r="247" spans="1:17" x14ac:dyDescent="0.3">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777</v>
      </c>
      <c r="Q247" t="s">
        <v>997</v>
      </c>
    </row>
    <row r="248" spans="1:17" x14ac:dyDescent="0.3">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2888</v>
      </c>
      <c r="Q248" t="s">
        <v>1001</v>
      </c>
    </row>
    <row r="249" spans="1:17" x14ac:dyDescent="0.3">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4044</v>
      </c>
      <c r="Q249" t="s">
        <v>1000</v>
      </c>
    </row>
    <row r="250" spans="1:17" x14ac:dyDescent="0.3">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722</v>
      </c>
      <c r="Q250" t="s">
        <v>1000</v>
      </c>
    </row>
    <row r="251" spans="1:17" x14ac:dyDescent="0.3">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8960</v>
      </c>
      <c r="Q251" t="s">
        <v>999</v>
      </c>
    </row>
    <row r="252" spans="1:17" x14ac:dyDescent="0.3">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1899</v>
      </c>
      <c r="Q252" t="s">
        <v>997</v>
      </c>
    </row>
    <row r="253" spans="1:17" x14ac:dyDescent="0.3">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7692</v>
      </c>
      <c r="Q253" t="s">
        <v>1000</v>
      </c>
    </row>
    <row r="254" spans="1:17" x14ac:dyDescent="0.3">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1098</v>
      </c>
      <c r="Q254" t="s">
        <v>1003</v>
      </c>
    </row>
    <row r="255" spans="1:17" x14ac:dyDescent="0.3">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2168</v>
      </c>
      <c r="Q255" t="s">
        <v>997</v>
      </c>
    </row>
    <row r="256" spans="1:17" x14ac:dyDescent="0.3">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866</v>
      </c>
      <c r="Q256" t="s">
        <v>997</v>
      </c>
    </row>
    <row r="257" spans="1:17" x14ac:dyDescent="0.3">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998</v>
      </c>
    </row>
    <row r="258" spans="1:17" x14ac:dyDescent="0.3">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4448</v>
      </c>
      <c r="Q258" t="s">
        <v>1001</v>
      </c>
    </row>
    <row r="259" spans="1:17" x14ac:dyDescent="0.3">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2045</v>
      </c>
      <c r="Q259" t="s">
        <v>997</v>
      </c>
    </row>
    <row r="260" spans="1:17" x14ac:dyDescent="0.3">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2045</v>
      </c>
      <c r="Q260" t="s">
        <v>1001</v>
      </c>
    </row>
    <row r="261" spans="1:17" x14ac:dyDescent="0.3">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6884</v>
      </c>
      <c r="Q261" t="s">
        <v>1001</v>
      </c>
    </row>
    <row r="262" spans="1:17" x14ac:dyDescent="0.3">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5424</v>
      </c>
      <c r="Q262" t="s">
        <v>1000</v>
      </c>
    </row>
    <row r="263" spans="1:17" x14ac:dyDescent="0.3">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610</v>
      </c>
      <c r="Q263" t="s">
        <v>997</v>
      </c>
    </row>
    <row r="264" spans="1:17" x14ac:dyDescent="0.3">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867</v>
      </c>
      <c r="Q264" t="s">
        <v>1002</v>
      </c>
    </row>
    <row r="265" spans="1:17" x14ac:dyDescent="0.3">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289</v>
      </c>
      <c r="Q265" t="s">
        <v>1002</v>
      </c>
    </row>
    <row r="266" spans="1:17" x14ac:dyDescent="0.3">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1638</v>
      </c>
      <c r="Q266" t="s">
        <v>997</v>
      </c>
    </row>
    <row r="267" spans="1:17" x14ac:dyDescent="0.3">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578</v>
      </c>
      <c r="Q267" t="s">
        <v>997</v>
      </c>
    </row>
    <row r="268" spans="1:17" x14ac:dyDescent="0.3">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4990</v>
      </c>
      <c r="Q268" t="s">
        <v>1001</v>
      </c>
    </row>
    <row r="269" spans="1:17" x14ac:dyDescent="0.3">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578</v>
      </c>
      <c r="Q269" t="s">
        <v>997</v>
      </c>
    </row>
    <row r="270" spans="1:17" x14ac:dyDescent="0.3">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4448</v>
      </c>
      <c r="Q270" t="s">
        <v>997</v>
      </c>
    </row>
    <row r="271" spans="1:17" x14ac:dyDescent="0.3">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4990</v>
      </c>
      <c r="Q271" t="s">
        <v>1003</v>
      </c>
    </row>
    <row r="272" spans="1:17" x14ac:dyDescent="0.3">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3276</v>
      </c>
      <c r="Q272" t="s">
        <v>1003</v>
      </c>
    </row>
    <row r="273" spans="1:17" x14ac:dyDescent="0.3">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1638</v>
      </c>
      <c r="Q273" t="s">
        <v>997</v>
      </c>
    </row>
    <row r="274" spans="1:17" x14ac:dyDescent="0.3">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997</v>
      </c>
    </row>
    <row r="275" spans="1:17" x14ac:dyDescent="0.3">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3730</v>
      </c>
      <c r="Q275" t="s">
        <v>1002</v>
      </c>
    </row>
    <row r="276" spans="1:17" x14ac:dyDescent="0.3">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3730</v>
      </c>
      <c r="Q276" t="s">
        <v>997</v>
      </c>
    </row>
    <row r="277" spans="1:17" x14ac:dyDescent="0.3">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1002</v>
      </c>
    </row>
    <row r="278" spans="1:17" x14ac:dyDescent="0.3">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5424</v>
      </c>
      <c r="Q278" t="s">
        <v>1003</v>
      </c>
    </row>
    <row r="279" spans="1:17" x14ac:dyDescent="0.3">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2224</v>
      </c>
      <c r="Q279" t="s">
        <v>1003</v>
      </c>
    </row>
    <row r="280" spans="1:17" x14ac:dyDescent="0.3">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3423</v>
      </c>
      <c r="Q280" t="s">
        <v>999</v>
      </c>
    </row>
    <row r="281" spans="1:17" x14ac:dyDescent="0.3">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8605</v>
      </c>
      <c r="Q281" t="s">
        <v>1003</v>
      </c>
    </row>
    <row r="282" spans="1:17" x14ac:dyDescent="0.3">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867</v>
      </c>
      <c r="Q282" t="s">
        <v>998</v>
      </c>
    </row>
    <row r="283" spans="1:17" x14ac:dyDescent="0.3">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1156</v>
      </c>
      <c r="Q283" t="s">
        <v>1003</v>
      </c>
    </row>
    <row r="284" spans="1:17" x14ac:dyDescent="0.3">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1266</v>
      </c>
      <c r="Q284" t="s">
        <v>1003</v>
      </c>
    </row>
    <row r="285" spans="1:17" x14ac:dyDescent="0.3">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1356</v>
      </c>
      <c r="Q285" t="s">
        <v>1003</v>
      </c>
    </row>
    <row r="286" spans="1:17" x14ac:dyDescent="0.3">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4990</v>
      </c>
      <c r="Q286" t="s">
        <v>998</v>
      </c>
    </row>
    <row r="287" spans="1:17" x14ac:dyDescent="0.3">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5595</v>
      </c>
      <c r="Q287" t="s">
        <v>997</v>
      </c>
    </row>
    <row r="288" spans="1:17" x14ac:dyDescent="0.3">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1252</v>
      </c>
      <c r="Q288" t="s">
        <v>1001</v>
      </c>
    </row>
    <row r="289" spans="1:17" x14ac:dyDescent="0.3">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1266</v>
      </c>
      <c r="Q289" t="s">
        <v>998</v>
      </c>
    </row>
    <row r="290" spans="1:17" x14ac:dyDescent="0.3">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2045</v>
      </c>
      <c r="Q290" t="s">
        <v>1002</v>
      </c>
    </row>
    <row r="291" spans="1:17" x14ac:dyDescent="0.3">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2994</v>
      </c>
      <c r="Q291" t="s">
        <v>998</v>
      </c>
    </row>
    <row r="292" spans="1:17" x14ac:dyDescent="0.3">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1445</v>
      </c>
      <c r="Q292" t="s">
        <v>999</v>
      </c>
    </row>
    <row r="293" spans="1:17" x14ac:dyDescent="0.3">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289</v>
      </c>
      <c r="Q293" t="s">
        <v>1001</v>
      </c>
    </row>
    <row r="294" spans="1:17" x14ac:dyDescent="0.3">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1445</v>
      </c>
      <c r="Q294" t="s">
        <v>998</v>
      </c>
    </row>
    <row r="295" spans="1:17" x14ac:dyDescent="0.3">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3756</v>
      </c>
      <c r="Q295" t="s">
        <v>1000</v>
      </c>
    </row>
    <row r="296" spans="1:17" x14ac:dyDescent="0.3">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1445</v>
      </c>
      <c r="Q296" t="s">
        <v>1000</v>
      </c>
    </row>
    <row r="297" spans="1:17" x14ac:dyDescent="0.3">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1141</v>
      </c>
      <c r="Q297" t="s">
        <v>999</v>
      </c>
    </row>
    <row r="298" spans="1:17" x14ac:dyDescent="0.3">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1830</v>
      </c>
      <c r="Q298" t="s">
        <v>998</v>
      </c>
    </row>
    <row r="299" spans="1:17" x14ac:dyDescent="0.3">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422</v>
      </c>
      <c r="Q299" t="s">
        <v>997</v>
      </c>
    </row>
    <row r="300" spans="1:17" x14ac:dyDescent="0.3">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5424</v>
      </c>
      <c r="Q300" t="s">
        <v>1002</v>
      </c>
    </row>
    <row r="301" spans="1:17" x14ac:dyDescent="0.3">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1002</v>
      </c>
    </row>
    <row r="302" spans="1:17" x14ac:dyDescent="0.3">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8190</v>
      </c>
      <c r="Q302" t="s">
        <v>1002</v>
      </c>
    </row>
    <row r="303" spans="1:17" x14ac:dyDescent="0.3">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997</v>
      </c>
    </row>
    <row r="304" spans="1:17" x14ac:dyDescent="0.3">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2224</v>
      </c>
      <c r="Q304" t="s">
        <v>999</v>
      </c>
    </row>
    <row r="305" spans="1:17" x14ac:dyDescent="0.3">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610</v>
      </c>
      <c r="Q305" t="s">
        <v>1002</v>
      </c>
    </row>
    <row r="306" spans="1:17" x14ac:dyDescent="0.3">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1688</v>
      </c>
      <c r="Q306" t="s">
        <v>1002</v>
      </c>
    </row>
    <row r="307" spans="1:17" x14ac:dyDescent="0.3">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2504</v>
      </c>
      <c r="Q307" t="s">
        <v>998</v>
      </c>
    </row>
    <row r="308" spans="1:17" x14ac:dyDescent="0.3">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1156</v>
      </c>
      <c r="Q308" t="s">
        <v>1002</v>
      </c>
    </row>
    <row r="309" spans="1:17" x14ac:dyDescent="0.3">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578</v>
      </c>
      <c r="Q309" t="s">
        <v>1002</v>
      </c>
    </row>
    <row r="310" spans="1:17" x14ac:dyDescent="0.3">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1252</v>
      </c>
      <c r="Q310" t="s">
        <v>1003</v>
      </c>
    </row>
    <row r="311" spans="1:17" x14ac:dyDescent="0.3">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5424</v>
      </c>
      <c r="Q311" t="s">
        <v>1000</v>
      </c>
    </row>
    <row r="312" spans="1:17" x14ac:dyDescent="0.3">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4914</v>
      </c>
      <c r="Q312" t="s">
        <v>1003</v>
      </c>
    </row>
    <row r="313" spans="1:17" x14ac:dyDescent="0.3">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1636</v>
      </c>
      <c r="Q313" t="s">
        <v>999</v>
      </c>
    </row>
    <row r="314" spans="1:17" x14ac:dyDescent="0.3">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4564</v>
      </c>
      <c r="Q314" t="s">
        <v>1000</v>
      </c>
    </row>
    <row r="315" spans="1:17" x14ac:dyDescent="0.3">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1721</v>
      </c>
      <c r="Q315" t="s">
        <v>1001</v>
      </c>
    </row>
    <row r="316" spans="1:17" x14ac:dyDescent="0.3">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2504</v>
      </c>
      <c r="Q316" t="s">
        <v>997</v>
      </c>
    </row>
    <row r="317" spans="1:17" x14ac:dyDescent="0.3">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5424</v>
      </c>
      <c r="Q317" t="s">
        <v>998</v>
      </c>
    </row>
    <row r="318" spans="1:17" x14ac:dyDescent="0.3">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4564</v>
      </c>
      <c r="Q318" t="s">
        <v>1000</v>
      </c>
    </row>
    <row r="319" spans="1:17" x14ac:dyDescent="0.3">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5705</v>
      </c>
      <c r="Q319" t="s">
        <v>1003</v>
      </c>
    </row>
    <row r="320" spans="1:17" x14ac:dyDescent="0.3">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3442</v>
      </c>
      <c r="Q320" t="s">
        <v>1001</v>
      </c>
    </row>
    <row r="321" spans="1:17" x14ac:dyDescent="0.3">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5705</v>
      </c>
      <c r="Q321" t="s">
        <v>1001</v>
      </c>
    </row>
    <row r="322" spans="1:17" x14ac:dyDescent="0.3">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2504</v>
      </c>
      <c r="Q322" t="s">
        <v>999</v>
      </c>
    </row>
    <row r="323" spans="1:17" x14ac:dyDescent="0.3">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4914</v>
      </c>
      <c r="Q323" t="s">
        <v>999</v>
      </c>
    </row>
    <row r="324" spans="1:17" x14ac:dyDescent="0.3">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1266</v>
      </c>
      <c r="Q324" t="s">
        <v>998</v>
      </c>
    </row>
    <row r="325" spans="1:17" x14ac:dyDescent="0.3">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610</v>
      </c>
      <c r="Q325" t="s">
        <v>998</v>
      </c>
    </row>
    <row r="326" spans="1:17" x14ac:dyDescent="0.3">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3756</v>
      </c>
      <c r="Q326" t="s">
        <v>1001</v>
      </c>
    </row>
    <row r="327" spans="1:17" x14ac:dyDescent="0.3">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2504</v>
      </c>
      <c r="Q327" t="s">
        <v>1000</v>
      </c>
    </row>
    <row r="328" spans="1:17" x14ac:dyDescent="0.3">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8190</v>
      </c>
      <c r="Q328" t="s">
        <v>1000</v>
      </c>
    </row>
    <row r="329" spans="1:17" x14ac:dyDescent="0.3">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422</v>
      </c>
      <c r="Q329" t="s">
        <v>1003</v>
      </c>
    </row>
    <row r="330" spans="1:17" x14ac:dyDescent="0.3">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1721</v>
      </c>
      <c r="Q330" t="s">
        <v>999</v>
      </c>
    </row>
    <row r="331" spans="1:17" x14ac:dyDescent="0.3">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6552</v>
      </c>
      <c r="Q331" t="s">
        <v>1000</v>
      </c>
    </row>
    <row r="332" spans="1:17" x14ac:dyDescent="0.3">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1266</v>
      </c>
      <c r="Q332" t="s">
        <v>1002</v>
      </c>
    </row>
    <row r="333" spans="1:17" x14ac:dyDescent="0.3">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289</v>
      </c>
      <c r="Q333" t="s">
        <v>1001</v>
      </c>
    </row>
    <row r="334" spans="1:17" x14ac:dyDescent="0.3">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289</v>
      </c>
      <c r="Q334" t="s">
        <v>1002</v>
      </c>
    </row>
    <row r="335" spans="1:17" x14ac:dyDescent="0.3">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1865</v>
      </c>
      <c r="Q335" t="s">
        <v>998</v>
      </c>
    </row>
    <row r="336" spans="1:17" x14ac:dyDescent="0.3">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3423</v>
      </c>
      <c r="Q336" t="s">
        <v>1002</v>
      </c>
    </row>
    <row r="337" spans="1:17" x14ac:dyDescent="0.3">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6780</v>
      </c>
      <c r="Q337" t="s">
        <v>1003</v>
      </c>
    </row>
    <row r="338" spans="1:17" x14ac:dyDescent="0.3">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1445</v>
      </c>
      <c r="Q338" t="s">
        <v>1001</v>
      </c>
    </row>
    <row r="339" spans="1:17" x14ac:dyDescent="0.3">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422</v>
      </c>
      <c r="Q339" t="s">
        <v>999</v>
      </c>
    </row>
    <row r="340" spans="1:17" x14ac:dyDescent="0.3">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2440</v>
      </c>
      <c r="Q340" t="s">
        <v>1001</v>
      </c>
    </row>
    <row r="341" spans="1:17" x14ac:dyDescent="0.3">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3423</v>
      </c>
      <c r="Q341" t="s">
        <v>1000</v>
      </c>
    </row>
    <row r="342" spans="1:17" x14ac:dyDescent="0.3">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610</v>
      </c>
      <c r="Q342" t="s">
        <v>1002</v>
      </c>
    </row>
    <row r="343" spans="1:17" x14ac:dyDescent="0.3">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1112</v>
      </c>
      <c r="Q343" t="s">
        <v>997</v>
      </c>
    </row>
    <row r="344" spans="1:17" x14ac:dyDescent="0.3">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409</v>
      </c>
      <c r="Q344" t="s">
        <v>1003</v>
      </c>
    </row>
    <row r="345" spans="1:17" x14ac:dyDescent="0.3">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4068</v>
      </c>
      <c r="Q345" t="s">
        <v>1002</v>
      </c>
    </row>
    <row r="346" spans="1:17" x14ac:dyDescent="0.3">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5705</v>
      </c>
      <c r="Q346" t="s">
        <v>1001</v>
      </c>
    </row>
    <row r="347" spans="1:17" x14ac:dyDescent="0.3">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5595</v>
      </c>
      <c r="Q347" t="s">
        <v>998</v>
      </c>
    </row>
    <row r="348" spans="1:17" x14ac:dyDescent="0.3">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8605</v>
      </c>
      <c r="Q348" t="s">
        <v>1002</v>
      </c>
    </row>
    <row r="349" spans="1:17" x14ac:dyDescent="0.3">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3730</v>
      </c>
      <c r="Q349" t="s">
        <v>1001</v>
      </c>
    </row>
    <row r="350" spans="1:17" x14ac:dyDescent="0.3">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4448</v>
      </c>
      <c r="Q350" t="s">
        <v>998</v>
      </c>
    </row>
    <row r="351" spans="1:17" x14ac:dyDescent="0.3">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289</v>
      </c>
      <c r="Q351" t="s">
        <v>998</v>
      </c>
    </row>
    <row r="352" spans="1:17" x14ac:dyDescent="0.3">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5008</v>
      </c>
      <c r="Q352" t="s">
        <v>1001</v>
      </c>
    </row>
    <row r="353" spans="1:17" x14ac:dyDescent="0.3">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2282</v>
      </c>
      <c r="Q353" t="s">
        <v>1002</v>
      </c>
    </row>
    <row r="354" spans="1:17" x14ac:dyDescent="0.3">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9325</v>
      </c>
      <c r="Q354" t="s">
        <v>999</v>
      </c>
    </row>
    <row r="355" spans="1:17" x14ac:dyDescent="0.3">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1638</v>
      </c>
      <c r="Q355" t="s">
        <v>1003</v>
      </c>
    </row>
    <row r="356" spans="1:17" x14ac:dyDescent="0.3">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4564</v>
      </c>
      <c r="Q356" t="s">
        <v>997</v>
      </c>
    </row>
    <row r="357" spans="1:17" x14ac:dyDescent="0.3">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409</v>
      </c>
      <c r="Q357" t="s">
        <v>1002</v>
      </c>
    </row>
    <row r="358" spans="1:17" x14ac:dyDescent="0.3">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2282</v>
      </c>
      <c r="Q358" t="s">
        <v>1002</v>
      </c>
    </row>
    <row r="359" spans="1:17" x14ac:dyDescent="0.3">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1865</v>
      </c>
      <c r="Q359" t="s">
        <v>1000</v>
      </c>
    </row>
    <row r="360" spans="1:17" x14ac:dyDescent="0.3">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289</v>
      </c>
      <c r="Q360" t="s">
        <v>1002</v>
      </c>
    </row>
    <row r="361" spans="1:17" x14ac:dyDescent="0.3">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1865</v>
      </c>
      <c r="Q361" t="s">
        <v>1000</v>
      </c>
    </row>
    <row r="362" spans="1:17" x14ac:dyDescent="0.3">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8190</v>
      </c>
      <c r="Q362" t="s">
        <v>1003</v>
      </c>
    </row>
    <row r="363" spans="1:17" x14ac:dyDescent="0.3">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1001</v>
      </c>
    </row>
    <row r="364" spans="1:17" x14ac:dyDescent="0.3">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867</v>
      </c>
      <c r="Q364" t="s">
        <v>1003</v>
      </c>
    </row>
    <row r="365" spans="1:17" x14ac:dyDescent="0.3">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1445</v>
      </c>
      <c r="Q365" t="s">
        <v>1000</v>
      </c>
    </row>
    <row r="366" spans="1:17" x14ac:dyDescent="0.3">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1112</v>
      </c>
      <c r="Q366" t="s">
        <v>998</v>
      </c>
    </row>
    <row r="367" spans="1:17" x14ac:dyDescent="0.3">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3423</v>
      </c>
      <c r="Q367" t="s">
        <v>998</v>
      </c>
    </row>
    <row r="368" spans="1:17" x14ac:dyDescent="0.3">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1000</v>
      </c>
    </row>
    <row r="369" spans="1:17" x14ac:dyDescent="0.3">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2282</v>
      </c>
      <c r="Q369" t="s">
        <v>1003</v>
      </c>
    </row>
    <row r="370" spans="1:17" x14ac:dyDescent="0.3">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1141</v>
      </c>
      <c r="Q370" t="s">
        <v>1003</v>
      </c>
    </row>
    <row r="371" spans="1:17" x14ac:dyDescent="0.3">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2994</v>
      </c>
      <c r="Q371" t="s">
        <v>998</v>
      </c>
    </row>
    <row r="372" spans="1:17" x14ac:dyDescent="0.3">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1865</v>
      </c>
      <c r="Q372" t="s">
        <v>998</v>
      </c>
    </row>
    <row r="373" spans="1:17" x14ac:dyDescent="0.3">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867</v>
      </c>
      <c r="Q373" t="s">
        <v>997</v>
      </c>
    </row>
    <row r="374" spans="1:17" x14ac:dyDescent="0.3">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5163</v>
      </c>
      <c r="Q374" t="s">
        <v>1000</v>
      </c>
    </row>
    <row r="375" spans="1:17" x14ac:dyDescent="0.3">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1252</v>
      </c>
      <c r="Q375" t="s">
        <v>1002</v>
      </c>
    </row>
    <row r="376" spans="1:17" x14ac:dyDescent="0.3">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1356</v>
      </c>
      <c r="Q376" t="s">
        <v>1001</v>
      </c>
    </row>
    <row r="377" spans="1:17" x14ac:dyDescent="0.3">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2282</v>
      </c>
      <c r="Q377" t="s">
        <v>999</v>
      </c>
    </row>
    <row r="378" spans="1:17" x14ac:dyDescent="0.3">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1638</v>
      </c>
      <c r="Q378" t="s">
        <v>1001</v>
      </c>
    </row>
    <row r="379" spans="1:17" x14ac:dyDescent="0.3">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997</v>
      </c>
    </row>
    <row r="380" spans="1:17" x14ac:dyDescent="0.3">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3276</v>
      </c>
      <c r="Q380" t="s">
        <v>1003</v>
      </c>
    </row>
    <row r="381" spans="1:17" x14ac:dyDescent="0.3">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7112</v>
      </c>
      <c r="Q381" t="s">
        <v>1003</v>
      </c>
    </row>
    <row r="382" spans="1:17" x14ac:dyDescent="0.3">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2192</v>
      </c>
      <c r="Q382" t="s">
        <v>1003</v>
      </c>
    </row>
    <row r="383" spans="1:17" x14ac:dyDescent="0.3">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3210</v>
      </c>
      <c r="Q383" t="s">
        <v>1000</v>
      </c>
    </row>
    <row r="384" spans="1:17" x14ac:dyDescent="0.3">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1605</v>
      </c>
      <c r="Q384" t="s">
        <v>1000</v>
      </c>
    </row>
    <row r="385" spans="1:17" x14ac:dyDescent="0.3">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8025</v>
      </c>
      <c r="Q385" t="s">
        <v>1003</v>
      </c>
    </row>
    <row r="386" spans="1:17" x14ac:dyDescent="0.3">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8025</v>
      </c>
      <c r="Q386" t="s">
        <v>1003</v>
      </c>
    </row>
    <row r="387" spans="1:17" x14ac:dyDescent="0.3">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7805</v>
      </c>
      <c r="Q387" t="s">
        <v>997</v>
      </c>
    </row>
    <row r="388" spans="1:17" x14ac:dyDescent="0.3">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5340</v>
      </c>
      <c r="Q388" t="s">
        <v>1002</v>
      </c>
    </row>
    <row r="389" spans="1:17" x14ac:dyDescent="0.3">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2192</v>
      </c>
      <c r="Q389" t="s">
        <v>999</v>
      </c>
    </row>
    <row r="390" spans="1:17" x14ac:dyDescent="0.3">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2433</v>
      </c>
      <c r="Q390" t="s">
        <v>1003</v>
      </c>
    </row>
    <row r="391" spans="1:17" x14ac:dyDescent="0.3">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4055</v>
      </c>
      <c r="Q391" t="s">
        <v>1000</v>
      </c>
    </row>
    <row r="392" spans="1:17" x14ac:dyDescent="0.3">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2740</v>
      </c>
      <c r="Q392" t="s">
        <v>997</v>
      </c>
    </row>
    <row r="393" spans="1:17" x14ac:dyDescent="0.3">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5712</v>
      </c>
      <c r="Q393" t="s">
        <v>1003</v>
      </c>
    </row>
    <row r="394" spans="1:17" x14ac:dyDescent="0.3">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3808</v>
      </c>
      <c r="Q394" t="s">
        <v>1001</v>
      </c>
    </row>
    <row r="395" spans="1:17" x14ac:dyDescent="0.3">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9390</v>
      </c>
      <c r="Q395" t="s">
        <v>1003</v>
      </c>
    </row>
    <row r="396" spans="1:17" x14ac:dyDescent="0.3">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7616</v>
      </c>
      <c r="Q396" t="s">
        <v>1001</v>
      </c>
    </row>
    <row r="397" spans="1:17" x14ac:dyDescent="0.3">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8025</v>
      </c>
      <c r="Q397" t="s">
        <v>1000</v>
      </c>
    </row>
    <row r="398" spans="1:17" x14ac:dyDescent="0.3">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6688</v>
      </c>
      <c r="Q398" t="s">
        <v>1003</v>
      </c>
    </row>
    <row r="399" spans="1:17" x14ac:dyDescent="0.3">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7112</v>
      </c>
      <c r="Q399" t="s">
        <v>998</v>
      </c>
    </row>
    <row r="400" spans="1:17" x14ac:dyDescent="0.3">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1335</v>
      </c>
      <c r="Q400" t="s">
        <v>1001</v>
      </c>
    </row>
    <row r="401" spans="1:17" x14ac:dyDescent="0.3">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5634</v>
      </c>
      <c r="Q401" t="s">
        <v>1003</v>
      </c>
    </row>
    <row r="402" spans="1:17" x14ac:dyDescent="0.3">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5634</v>
      </c>
      <c r="Q402" t="s">
        <v>1001</v>
      </c>
    </row>
    <row r="403" spans="1:17" x14ac:dyDescent="0.3">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5334</v>
      </c>
      <c r="Q403" t="s">
        <v>1000</v>
      </c>
    </row>
    <row r="404" spans="1:17" x14ac:dyDescent="0.3">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997</v>
      </c>
    </row>
    <row r="405" spans="1:17" x14ac:dyDescent="0.3">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1904</v>
      </c>
      <c r="Q405" t="s">
        <v>997</v>
      </c>
    </row>
    <row r="406" spans="1:17" x14ac:dyDescent="0.3">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1644</v>
      </c>
      <c r="Q406" t="s">
        <v>1000</v>
      </c>
    </row>
    <row r="407" spans="1:17" x14ac:dyDescent="0.3">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1561</v>
      </c>
      <c r="Q407" t="s">
        <v>999</v>
      </c>
    </row>
    <row r="408" spans="1:17" x14ac:dyDescent="0.3">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4683</v>
      </c>
      <c r="Q408" t="s">
        <v>1000</v>
      </c>
    </row>
    <row r="409" spans="1:17" x14ac:dyDescent="0.3">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7805</v>
      </c>
      <c r="Q409" t="s">
        <v>1000</v>
      </c>
    </row>
    <row r="410" spans="1:17" x14ac:dyDescent="0.3">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6675</v>
      </c>
      <c r="Q410" t="s">
        <v>999</v>
      </c>
    </row>
    <row r="411" spans="1:17" x14ac:dyDescent="0.3">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2670</v>
      </c>
      <c r="Q411" t="s">
        <v>998</v>
      </c>
    </row>
    <row r="412" spans="1:17" x14ac:dyDescent="0.3">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1605</v>
      </c>
      <c r="Q412" t="s">
        <v>1000</v>
      </c>
    </row>
    <row r="413" spans="1:17" x14ac:dyDescent="0.3">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1878</v>
      </c>
      <c r="Q413" t="s">
        <v>1003</v>
      </c>
    </row>
    <row r="414" spans="1:17" x14ac:dyDescent="0.3">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2740</v>
      </c>
      <c r="Q414" t="s">
        <v>1002</v>
      </c>
    </row>
    <row r="415" spans="1:17" x14ac:dyDescent="0.3">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4005</v>
      </c>
      <c r="Q415" t="s">
        <v>1003</v>
      </c>
    </row>
    <row r="416" spans="1:17" x14ac:dyDescent="0.3">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1622</v>
      </c>
      <c r="Q416" t="s">
        <v>1001</v>
      </c>
    </row>
    <row r="417" spans="1:17" x14ac:dyDescent="0.3">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1672</v>
      </c>
      <c r="Q417" t="s">
        <v>998</v>
      </c>
    </row>
    <row r="418" spans="1:17" x14ac:dyDescent="0.3">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1672</v>
      </c>
      <c r="Q418" t="s">
        <v>1003</v>
      </c>
    </row>
    <row r="419" spans="1:17" x14ac:dyDescent="0.3">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4683</v>
      </c>
      <c r="Q419" t="s">
        <v>1003</v>
      </c>
    </row>
    <row r="420" spans="1:17" x14ac:dyDescent="0.3">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3210</v>
      </c>
      <c r="Q420" t="s">
        <v>1003</v>
      </c>
    </row>
    <row r="421" spans="1:17" x14ac:dyDescent="0.3">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8890</v>
      </c>
      <c r="Q421" t="s">
        <v>1000</v>
      </c>
    </row>
    <row r="422" spans="1:17" x14ac:dyDescent="0.3">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2670</v>
      </c>
      <c r="Q422" t="s">
        <v>1000</v>
      </c>
    </row>
    <row r="423" spans="1:17" x14ac:dyDescent="0.3">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1778</v>
      </c>
      <c r="Q423" t="s">
        <v>999</v>
      </c>
    </row>
    <row r="424" spans="1:17" x14ac:dyDescent="0.3">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3808</v>
      </c>
      <c r="Q424" t="s">
        <v>998</v>
      </c>
    </row>
    <row r="425" spans="1:17" x14ac:dyDescent="0.3">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1904</v>
      </c>
      <c r="Q425" t="s">
        <v>1003</v>
      </c>
    </row>
    <row r="426" spans="1:17" x14ac:dyDescent="0.3">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7616</v>
      </c>
      <c r="Q426" t="s">
        <v>997</v>
      </c>
    </row>
    <row r="427" spans="1:17" x14ac:dyDescent="0.3">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8025</v>
      </c>
      <c r="Q427" t="s">
        <v>1000</v>
      </c>
    </row>
    <row r="428" spans="1:17" x14ac:dyDescent="0.3">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7805</v>
      </c>
      <c r="Q428" t="s">
        <v>1000</v>
      </c>
    </row>
    <row r="429" spans="1:17" x14ac:dyDescent="0.3">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7616</v>
      </c>
      <c r="Q429" t="s">
        <v>1002</v>
      </c>
    </row>
    <row r="430" spans="1:17" x14ac:dyDescent="0.3">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4055</v>
      </c>
      <c r="Q430" t="s">
        <v>1000</v>
      </c>
    </row>
    <row r="431" spans="1:17" x14ac:dyDescent="0.3">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5634</v>
      </c>
      <c r="Q431" t="s">
        <v>1001</v>
      </c>
    </row>
    <row r="432" spans="1:17" x14ac:dyDescent="0.3">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3344</v>
      </c>
      <c r="Q432" t="s">
        <v>1003</v>
      </c>
    </row>
    <row r="433" spans="1:17" x14ac:dyDescent="0.3">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8025</v>
      </c>
      <c r="Q433" t="s">
        <v>1000</v>
      </c>
    </row>
    <row r="434" spans="1:17" x14ac:dyDescent="0.3">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1096</v>
      </c>
      <c r="Q434" t="s">
        <v>1003</v>
      </c>
    </row>
    <row r="435" spans="1:17" x14ac:dyDescent="0.3">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6688</v>
      </c>
      <c r="Q435" t="s">
        <v>1000</v>
      </c>
    </row>
    <row r="436" spans="1:17" x14ac:dyDescent="0.3">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1904</v>
      </c>
      <c r="Q436" t="s">
        <v>1001</v>
      </c>
    </row>
    <row r="437" spans="1:17" x14ac:dyDescent="0.3">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2670</v>
      </c>
      <c r="Q437" t="s">
        <v>997</v>
      </c>
    </row>
    <row r="438" spans="1:17" x14ac:dyDescent="0.3">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1096</v>
      </c>
      <c r="Q438" t="s">
        <v>998</v>
      </c>
    </row>
    <row r="439" spans="1:17" x14ac:dyDescent="0.3">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9520</v>
      </c>
      <c r="Q439" t="s">
        <v>999</v>
      </c>
    </row>
    <row r="440" spans="1:17" x14ac:dyDescent="0.3">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1672</v>
      </c>
      <c r="Q440" t="s">
        <v>998</v>
      </c>
    </row>
    <row r="441" spans="1:17" x14ac:dyDescent="0.3">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1622</v>
      </c>
      <c r="Q441" t="s">
        <v>998</v>
      </c>
    </row>
    <row r="442" spans="1:17" x14ac:dyDescent="0.3">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6244</v>
      </c>
      <c r="Q442" t="s">
        <v>998</v>
      </c>
    </row>
    <row r="443" spans="1:17" x14ac:dyDescent="0.3">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3756</v>
      </c>
      <c r="Q443" t="s">
        <v>1000</v>
      </c>
    </row>
    <row r="444" spans="1:17" x14ac:dyDescent="0.3">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811</v>
      </c>
      <c r="Q444" t="s">
        <v>1003</v>
      </c>
    </row>
    <row r="445" spans="1:17" x14ac:dyDescent="0.3">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1335</v>
      </c>
      <c r="Q445" t="s">
        <v>1000</v>
      </c>
    </row>
    <row r="446" spans="1:17" x14ac:dyDescent="0.3">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7616</v>
      </c>
      <c r="Q446" t="s">
        <v>1003</v>
      </c>
    </row>
    <row r="447" spans="1:17" x14ac:dyDescent="0.3">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1644</v>
      </c>
      <c r="Q447" t="s">
        <v>1003</v>
      </c>
    </row>
    <row r="448" spans="1:17" x14ac:dyDescent="0.3">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3756</v>
      </c>
      <c r="Q448" t="s">
        <v>1002</v>
      </c>
    </row>
    <row r="449" spans="1:17" x14ac:dyDescent="0.3">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8890</v>
      </c>
      <c r="Q449" t="s">
        <v>1000</v>
      </c>
    </row>
    <row r="450" spans="1:17" x14ac:dyDescent="0.3">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2433</v>
      </c>
      <c r="Q450" t="s">
        <v>1002</v>
      </c>
    </row>
    <row r="451" spans="1:17" x14ac:dyDescent="0.3">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8025</v>
      </c>
      <c r="Q451" t="s">
        <v>1003</v>
      </c>
    </row>
    <row r="452" spans="1:17" x14ac:dyDescent="0.3">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1878</v>
      </c>
      <c r="Q452" t="s">
        <v>1000</v>
      </c>
    </row>
    <row r="453" spans="1:17" x14ac:dyDescent="0.3">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5634</v>
      </c>
      <c r="Q453" t="s">
        <v>1000</v>
      </c>
    </row>
    <row r="454" spans="1:17" x14ac:dyDescent="0.3">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3344</v>
      </c>
      <c r="Q454" t="s">
        <v>998</v>
      </c>
    </row>
    <row r="455" spans="1:17" x14ac:dyDescent="0.3">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6688</v>
      </c>
      <c r="Q455" t="s">
        <v>1003</v>
      </c>
    </row>
    <row r="456" spans="1:17" x14ac:dyDescent="0.3">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2670</v>
      </c>
      <c r="Q456" t="s">
        <v>999</v>
      </c>
    </row>
    <row r="457" spans="1:17" x14ac:dyDescent="0.3">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9390</v>
      </c>
      <c r="Q457" t="s">
        <v>1003</v>
      </c>
    </row>
    <row r="458" spans="1:17" x14ac:dyDescent="0.3">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1335</v>
      </c>
      <c r="Q458" t="s">
        <v>998</v>
      </c>
    </row>
    <row r="459" spans="1:17" x14ac:dyDescent="0.3">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9520</v>
      </c>
      <c r="Q459" t="s">
        <v>998</v>
      </c>
    </row>
    <row r="460" spans="1:17" x14ac:dyDescent="0.3">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3556</v>
      </c>
      <c r="Q460" t="s">
        <v>1000</v>
      </c>
    </row>
    <row r="461" spans="1:17" x14ac:dyDescent="0.3">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5334</v>
      </c>
      <c r="Q461" t="s">
        <v>1002</v>
      </c>
    </row>
    <row r="462" spans="1:17" x14ac:dyDescent="0.3">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5634</v>
      </c>
      <c r="Q462" t="s">
        <v>1003</v>
      </c>
    </row>
    <row r="463" spans="1:17" x14ac:dyDescent="0.3">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8360</v>
      </c>
      <c r="Q463" t="s">
        <v>1000</v>
      </c>
    </row>
    <row r="464" spans="1:17" x14ac:dyDescent="0.3">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8890</v>
      </c>
      <c r="Q464" t="s">
        <v>1003</v>
      </c>
    </row>
    <row r="465" spans="1:17" x14ac:dyDescent="0.3">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3344</v>
      </c>
      <c r="Q465" t="s">
        <v>1002</v>
      </c>
    </row>
    <row r="466" spans="1:17" x14ac:dyDescent="0.3">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2433</v>
      </c>
      <c r="Q466" t="s">
        <v>999</v>
      </c>
    </row>
    <row r="467" spans="1:17" x14ac:dyDescent="0.3">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1002</v>
      </c>
    </row>
    <row r="468" spans="1:17" x14ac:dyDescent="0.3">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3122</v>
      </c>
      <c r="Q468" t="s">
        <v>998</v>
      </c>
    </row>
    <row r="469" spans="1:17" x14ac:dyDescent="0.3">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3756</v>
      </c>
      <c r="Q469" t="s">
        <v>1000</v>
      </c>
    </row>
    <row r="470" spans="1:17" x14ac:dyDescent="0.3">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4683</v>
      </c>
      <c r="Q470" t="s">
        <v>1000</v>
      </c>
    </row>
    <row r="471" spans="1:17" x14ac:dyDescent="0.3">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3808</v>
      </c>
      <c r="Q471" t="s">
        <v>998</v>
      </c>
    </row>
    <row r="472" spans="1:17" x14ac:dyDescent="0.3">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1644</v>
      </c>
      <c r="Q472" t="s">
        <v>999</v>
      </c>
    </row>
    <row r="473" spans="1:17" x14ac:dyDescent="0.3">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5634</v>
      </c>
      <c r="Q473" t="s">
        <v>1000</v>
      </c>
    </row>
    <row r="474" spans="1:17" x14ac:dyDescent="0.3">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6688</v>
      </c>
      <c r="Q474" t="s">
        <v>999</v>
      </c>
    </row>
    <row r="475" spans="1:17" x14ac:dyDescent="0.3">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7616</v>
      </c>
      <c r="Q475" t="s">
        <v>1000</v>
      </c>
    </row>
    <row r="476" spans="1:17" x14ac:dyDescent="0.3">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8360</v>
      </c>
      <c r="Q476" t="s">
        <v>1000</v>
      </c>
    </row>
    <row r="477" spans="1:17" x14ac:dyDescent="0.3">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2670</v>
      </c>
      <c r="Q477" t="s">
        <v>998</v>
      </c>
    </row>
    <row r="478" spans="1:17" x14ac:dyDescent="0.3">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811</v>
      </c>
      <c r="Q478" t="s">
        <v>1000</v>
      </c>
    </row>
    <row r="479" spans="1:17" x14ac:dyDescent="0.3">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4055</v>
      </c>
      <c r="Q479" t="s">
        <v>1002</v>
      </c>
    </row>
    <row r="480" spans="1:17" x14ac:dyDescent="0.3">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8360</v>
      </c>
      <c r="Q480" t="s">
        <v>999</v>
      </c>
    </row>
    <row r="481" spans="1:17" x14ac:dyDescent="0.3">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8360</v>
      </c>
      <c r="Q481" t="s">
        <v>1001</v>
      </c>
    </row>
    <row r="482" spans="1:17" x14ac:dyDescent="0.3">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3556</v>
      </c>
      <c r="Q482" t="s">
        <v>1002</v>
      </c>
    </row>
    <row r="483" spans="1:17" x14ac:dyDescent="0.3">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3210</v>
      </c>
      <c r="Q483" t="s">
        <v>997</v>
      </c>
    </row>
    <row r="484" spans="1:17" x14ac:dyDescent="0.3">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9520</v>
      </c>
      <c r="Q484" t="s">
        <v>998</v>
      </c>
    </row>
    <row r="485" spans="1:17" x14ac:dyDescent="0.3">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1605</v>
      </c>
      <c r="Q485" t="s">
        <v>1002</v>
      </c>
    </row>
    <row r="486" spans="1:17" x14ac:dyDescent="0.3">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5016</v>
      </c>
      <c r="Q486" t="s">
        <v>1001</v>
      </c>
    </row>
    <row r="487" spans="1:17" x14ac:dyDescent="0.3">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3210</v>
      </c>
      <c r="Q487" t="s">
        <v>1000</v>
      </c>
    </row>
    <row r="488" spans="1:17" x14ac:dyDescent="0.3">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3122</v>
      </c>
      <c r="Q488" t="s">
        <v>998</v>
      </c>
    </row>
    <row r="489" spans="1:17" x14ac:dyDescent="0.3">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9520</v>
      </c>
      <c r="Q489" t="s">
        <v>1000</v>
      </c>
    </row>
    <row r="490" spans="1:17" x14ac:dyDescent="0.3">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1000</v>
      </c>
    </row>
    <row r="491" spans="1:17" x14ac:dyDescent="0.3">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5634</v>
      </c>
      <c r="Q491" t="s">
        <v>1003</v>
      </c>
    </row>
    <row r="492" spans="1:17" x14ac:dyDescent="0.3">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1605</v>
      </c>
      <c r="Q492" t="s">
        <v>1000</v>
      </c>
    </row>
    <row r="493" spans="1:17" x14ac:dyDescent="0.3">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6244</v>
      </c>
      <c r="Q493" t="s">
        <v>999</v>
      </c>
    </row>
    <row r="494" spans="1:17" x14ac:dyDescent="0.3">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3122</v>
      </c>
      <c r="Q494" t="s">
        <v>1003</v>
      </c>
    </row>
    <row r="495" spans="1:17" x14ac:dyDescent="0.3">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7512</v>
      </c>
      <c r="Q495" t="s">
        <v>997</v>
      </c>
    </row>
    <row r="496" spans="1:17" x14ac:dyDescent="0.3">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6675</v>
      </c>
      <c r="Q496" t="s">
        <v>1000</v>
      </c>
    </row>
    <row r="497" spans="1:17" x14ac:dyDescent="0.3">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7112</v>
      </c>
      <c r="Q497" t="s">
        <v>998</v>
      </c>
    </row>
    <row r="498" spans="1:17" x14ac:dyDescent="0.3">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3756</v>
      </c>
      <c r="Q498" t="s">
        <v>1000</v>
      </c>
    </row>
    <row r="499" spans="1:17" x14ac:dyDescent="0.3">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5016</v>
      </c>
      <c r="Q499" t="s">
        <v>998</v>
      </c>
    </row>
    <row r="500" spans="1:17" x14ac:dyDescent="0.3">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6675</v>
      </c>
      <c r="Q500" t="s">
        <v>1002</v>
      </c>
    </row>
    <row r="501" spans="1:17" x14ac:dyDescent="0.3">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2192</v>
      </c>
      <c r="Q501" t="s">
        <v>1000</v>
      </c>
    </row>
    <row r="502" spans="1:17" x14ac:dyDescent="0.3">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8890</v>
      </c>
      <c r="Q502" t="s">
        <v>1000</v>
      </c>
    </row>
    <row r="503" spans="1:17" x14ac:dyDescent="0.3">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7616</v>
      </c>
      <c r="Q503" t="s">
        <v>997</v>
      </c>
    </row>
    <row r="504" spans="1:17" x14ac:dyDescent="0.3">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6420</v>
      </c>
      <c r="Q504" t="s">
        <v>1000</v>
      </c>
    </row>
    <row r="505" spans="1:17" x14ac:dyDescent="0.3">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2740</v>
      </c>
      <c r="Q505" t="s">
        <v>1000</v>
      </c>
    </row>
    <row r="506" spans="1:17" x14ac:dyDescent="0.3">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2740</v>
      </c>
      <c r="Q506" t="s">
        <v>1003</v>
      </c>
    </row>
    <row r="507" spans="1:17" x14ac:dyDescent="0.3">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2433</v>
      </c>
      <c r="Q507" t="s">
        <v>1000</v>
      </c>
    </row>
    <row r="508" spans="1:17" x14ac:dyDescent="0.3">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6420</v>
      </c>
      <c r="Q508" t="s">
        <v>1003</v>
      </c>
    </row>
    <row r="509" spans="1:17" x14ac:dyDescent="0.3">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6675</v>
      </c>
      <c r="Q509" t="s">
        <v>1000</v>
      </c>
    </row>
    <row r="510" spans="1:17" x14ac:dyDescent="0.3">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3210</v>
      </c>
      <c r="Q510" t="s">
        <v>1002</v>
      </c>
    </row>
    <row r="511" spans="1:17" x14ac:dyDescent="0.3">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6420</v>
      </c>
      <c r="Q511" t="s">
        <v>998</v>
      </c>
    </row>
    <row r="512" spans="1:17" x14ac:dyDescent="0.3">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1002</v>
      </c>
    </row>
    <row r="513" spans="1:17" x14ac:dyDescent="0.3">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5232</v>
      </c>
      <c r="Q513" t="s">
        <v>997</v>
      </c>
    </row>
    <row r="514" spans="1:17" x14ac:dyDescent="0.3">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2598</v>
      </c>
      <c r="Q514" t="s">
        <v>1002</v>
      </c>
    </row>
    <row r="515" spans="1:17" x14ac:dyDescent="0.3">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9615</v>
      </c>
      <c r="Q515" t="s">
        <v>1003</v>
      </c>
    </row>
    <row r="516" spans="1:17" x14ac:dyDescent="0.3">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1036</v>
      </c>
      <c r="Q516" t="s">
        <v>998</v>
      </c>
    </row>
    <row r="517" spans="1:17" x14ac:dyDescent="0.3">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6976</v>
      </c>
      <c r="Q517" t="s">
        <v>999</v>
      </c>
    </row>
    <row r="518" spans="1:17" x14ac:dyDescent="0.3">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997</v>
      </c>
    </row>
    <row r="519" spans="1:17" x14ac:dyDescent="0.3">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1070</v>
      </c>
      <c r="Q519" t="s">
        <v>1003</v>
      </c>
    </row>
    <row r="520" spans="1:17" x14ac:dyDescent="0.3">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4330</v>
      </c>
      <c r="Q520" t="s">
        <v>999</v>
      </c>
    </row>
    <row r="521" spans="1:17" x14ac:dyDescent="0.3">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562</v>
      </c>
      <c r="Q521" t="s">
        <v>998</v>
      </c>
    </row>
    <row r="522" spans="1:17" x14ac:dyDescent="0.3">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1899</v>
      </c>
      <c r="Q522" t="s">
        <v>1001</v>
      </c>
    </row>
    <row r="523" spans="1:17" x14ac:dyDescent="0.3">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3004</v>
      </c>
      <c r="Q523" t="s">
        <v>1000</v>
      </c>
    </row>
    <row r="524" spans="1:17" x14ac:dyDescent="0.3">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1639</v>
      </c>
      <c r="Q524" t="s">
        <v>1000</v>
      </c>
    </row>
    <row r="525" spans="1:17" x14ac:dyDescent="0.3">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1686</v>
      </c>
      <c r="Q525" t="s">
        <v>1003</v>
      </c>
    </row>
    <row r="526" spans="1:17" x14ac:dyDescent="0.3">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5697</v>
      </c>
      <c r="Q526" t="s">
        <v>997</v>
      </c>
    </row>
    <row r="527" spans="1:17" x14ac:dyDescent="0.3">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4044</v>
      </c>
      <c r="Q527" t="s">
        <v>998</v>
      </c>
    </row>
    <row r="528" spans="1:17" x14ac:dyDescent="0.3">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2248</v>
      </c>
      <c r="Q528" t="s">
        <v>1000</v>
      </c>
    </row>
    <row r="529" spans="1:17" x14ac:dyDescent="0.3">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3360</v>
      </c>
      <c r="Q529" t="s">
        <v>998</v>
      </c>
    </row>
    <row r="530" spans="1:17" x14ac:dyDescent="0.3">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259</v>
      </c>
      <c r="Q530" t="s">
        <v>998</v>
      </c>
    </row>
    <row r="531" spans="1:17" x14ac:dyDescent="0.3">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697</v>
      </c>
      <c r="Q531" t="s">
        <v>998</v>
      </c>
    </row>
    <row r="532" spans="1:17" x14ac:dyDescent="0.3">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722</v>
      </c>
      <c r="Q532" t="s">
        <v>1000</v>
      </c>
    </row>
    <row r="533" spans="1:17" x14ac:dyDescent="0.3">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2888</v>
      </c>
      <c r="Q533" t="s">
        <v>997</v>
      </c>
    </row>
    <row r="534" spans="1:17" x14ac:dyDescent="0.3">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774</v>
      </c>
      <c r="Q534" t="s">
        <v>1000</v>
      </c>
    </row>
    <row r="535" spans="1:17" x14ac:dyDescent="0.3">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774</v>
      </c>
      <c r="Q535" t="s">
        <v>1002</v>
      </c>
    </row>
    <row r="536" spans="1:17" x14ac:dyDescent="0.3">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2140</v>
      </c>
      <c r="Q536" t="s">
        <v>999</v>
      </c>
    </row>
    <row r="537" spans="1:17" x14ac:dyDescent="0.3">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2976</v>
      </c>
      <c r="Q537" t="s">
        <v>1002</v>
      </c>
    </row>
    <row r="538" spans="1:17" x14ac:dyDescent="0.3">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5769</v>
      </c>
      <c r="Q538" t="s">
        <v>997</v>
      </c>
    </row>
    <row r="539" spans="1:17" x14ac:dyDescent="0.3">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5685</v>
      </c>
      <c r="Q539" t="s">
        <v>1000</v>
      </c>
    </row>
    <row r="540" spans="1:17" x14ac:dyDescent="0.3">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7910</v>
      </c>
      <c r="Q540" t="s">
        <v>998</v>
      </c>
    </row>
    <row r="541" spans="1:17" x14ac:dyDescent="0.3">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7440</v>
      </c>
      <c r="Q541" t="s">
        <v>1001</v>
      </c>
    </row>
    <row r="542" spans="1:17" x14ac:dyDescent="0.3">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1792</v>
      </c>
      <c r="Q542" t="s">
        <v>1000</v>
      </c>
    </row>
    <row r="543" spans="1:17" x14ac:dyDescent="0.3">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609</v>
      </c>
      <c r="Q543" t="s">
        <v>999</v>
      </c>
    </row>
    <row r="544" spans="1:17" x14ac:dyDescent="0.3">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6976</v>
      </c>
      <c r="Q544" t="s">
        <v>999</v>
      </c>
    </row>
    <row r="545" spans="1:17" x14ac:dyDescent="0.3">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1895</v>
      </c>
      <c r="Q545" t="s">
        <v>1001</v>
      </c>
    </row>
    <row r="546" spans="1:17" x14ac:dyDescent="0.3">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7580</v>
      </c>
      <c r="Q546" t="s">
        <v>1003</v>
      </c>
    </row>
    <row r="547" spans="1:17" x14ac:dyDescent="0.3">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1686</v>
      </c>
      <c r="Q547" t="s">
        <v>997</v>
      </c>
    </row>
    <row r="548" spans="1:17" x14ac:dyDescent="0.3">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5805</v>
      </c>
      <c r="Q548" t="s">
        <v>1000</v>
      </c>
    </row>
    <row r="549" spans="1:17" x14ac:dyDescent="0.3">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3610</v>
      </c>
      <c r="Q549" t="s">
        <v>1000</v>
      </c>
    </row>
    <row r="550" spans="1:17" x14ac:dyDescent="0.3">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1000</v>
      </c>
    </row>
    <row r="551" spans="1:17" x14ac:dyDescent="0.3">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1582</v>
      </c>
      <c r="Q551" t="s">
        <v>1003</v>
      </c>
    </row>
    <row r="552" spans="1:17" x14ac:dyDescent="0.3">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518</v>
      </c>
      <c r="Q552" t="s">
        <v>999</v>
      </c>
    </row>
    <row r="553" spans="1:17" x14ac:dyDescent="0.3">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4392</v>
      </c>
      <c r="Q553" t="s">
        <v>1002</v>
      </c>
    </row>
    <row r="554" spans="1:17" x14ac:dyDescent="0.3">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2196</v>
      </c>
      <c r="Q554" t="s">
        <v>1001</v>
      </c>
    </row>
    <row r="555" spans="1:17" x14ac:dyDescent="0.3">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1260</v>
      </c>
      <c r="Q555" t="s">
        <v>999</v>
      </c>
    </row>
    <row r="556" spans="1:17" x14ac:dyDescent="0.3">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1915</v>
      </c>
      <c r="Q556" t="s">
        <v>998</v>
      </c>
    </row>
    <row r="557" spans="1:17" x14ac:dyDescent="0.3">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998</v>
      </c>
    </row>
    <row r="558" spans="1:17" x14ac:dyDescent="0.3">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1015</v>
      </c>
      <c r="Q558" t="s">
        <v>1002</v>
      </c>
    </row>
    <row r="559" spans="1:17" x14ac:dyDescent="0.3">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1502</v>
      </c>
      <c r="Q559" t="s">
        <v>1000</v>
      </c>
    </row>
    <row r="560" spans="1:17" x14ac:dyDescent="0.3">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2976</v>
      </c>
      <c r="Q560" t="s">
        <v>998</v>
      </c>
    </row>
    <row r="561" spans="1:17" x14ac:dyDescent="0.3">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3606</v>
      </c>
      <c r="Q561" t="s">
        <v>999</v>
      </c>
    </row>
    <row r="562" spans="1:17" x14ac:dyDescent="0.3">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406</v>
      </c>
      <c r="Q562" t="s">
        <v>1002</v>
      </c>
    </row>
    <row r="563" spans="1:17" x14ac:dyDescent="0.3">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9495</v>
      </c>
      <c r="Q563" t="s">
        <v>1000</v>
      </c>
    </row>
    <row r="564" spans="1:17" x14ac:dyDescent="0.3">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4336</v>
      </c>
      <c r="Q564" t="s">
        <v>1000</v>
      </c>
    </row>
    <row r="565" spans="1:17" x14ac:dyDescent="0.3">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3608</v>
      </c>
      <c r="Q565" t="s">
        <v>998</v>
      </c>
    </row>
    <row r="566" spans="1:17" x14ac:dyDescent="0.3">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1605</v>
      </c>
      <c r="Q566" t="s">
        <v>998</v>
      </c>
    </row>
    <row r="567" spans="1:17" x14ac:dyDescent="0.3">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4336</v>
      </c>
      <c r="Q567" t="s">
        <v>999</v>
      </c>
    </row>
    <row r="568" spans="1:17" x14ac:dyDescent="0.3">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1374</v>
      </c>
      <c r="Q568" t="s">
        <v>1003</v>
      </c>
    </row>
    <row r="569" spans="1:17" x14ac:dyDescent="0.3">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7596</v>
      </c>
      <c r="Q569" t="s">
        <v>999</v>
      </c>
    </row>
    <row r="570" spans="1:17" x14ac:dyDescent="0.3">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1899</v>
      </c>
      <c r="Q570" t="s">
        <v>999</v>
      </c>
    </row>
    <row r="571" spans="1:17" x14ac:dyDescent="0.3">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3360</v>
      </c>
      <c r="Q571" t="s">
        <v>997</v>
      </c>
    </row>
    <row r="572" spans="1:17" x14ac:dyDescent="0.3">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5088</v>
      </c>
      <c r="Q572" t="s">
        <v>1000</v>
      </c>
    </row>
    <row r="573" spans="1:17" x14ac:dyDescent="0.3">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2168</v>
      </c>
      <c r="Q573" t="s">
        <v>999</v>
      </c>
    </row>
    <row r="574" spans="1:17" x14ac:dyDescent="0.3">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1935</v>
      </c>
      <c r="Q574" t="s">
        <v>997</v>
      </c>
    </row>
    <row r="575" spans="1:17" x14ac:dyDescent="0.3">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7692</v>
      </c>
      <c r="Q575" t="s">
        <v>999</v>
      </c>
    </row>
    <row r="576" spans="1:17" x14ac:dyDescent="0.3">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4336</v>
      </c>
      <c r="Q576" t="s">
        <v>1001</v>
      </c>
    </row>
    <row r="577" spans="1:17" x14ac:dyDescent="0.3">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5952</v>
      </c>
      <c r="Q577" t="s">
        <v>1000</v>
      </c>
    </row>
    <row r="578" spans="1:17" x14ac:dyDescent="0.3">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1744</v>
      </c>
      <c r="Q578" t="s">
        <v>997</v>
      </c>
    </row>
    <row r="579" spans="1:17" x14ac:dyDescent="0.3">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3294</v>
      </c>
      <c r="Q579" t="s">
        <v>1003</v>
      </c>
    </row>
    <row r="580" spans="1:17" x14ac:dyDescent="0.3">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3252</v>
      </c>
      <c r="Q580" t="s">
        <v>1000</v>
      </c>
    </row>
    <row r="581" spans="1:17" x14ac:dyDescent="0.3">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5496</v>
      </c>
      <c r="Q581" t="s">
        <v>1002</v>
      </c>
    </row>
    <row r="582" spans="1:17" x14ac:dyDescent="0.3">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697</v>
      </c>
      <c r="Q582" t="s">
        <v>1001</v>
      </c>
    </row>
    <row r="583" spans="1:17" x14ac:dyDescent="0.3">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7596</v>
      </c>
      <c r="Q583" t="s">
        <v>997</v>
      </c>
    </row>
    <row r="584" spans="1:17" x14ac:dyDescent="0.3">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3870</v>
      </c>
      <c r="Q584" t="s">
        <v>1002</v>
      </c>
    </row>
    <row r="585" spans="1:17" x14ac:dyDescent="0.3">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3954</v>
      </c>
      <c r="Q585" t="s">
        <v>1000</v>
      </c>
    </row>
    <row r="586" spans="1:17" x14ac:dyDescent="0.3">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7908</v>
      </c>
      <c r="Q586" t="s">
        <v>1001</v>
      </c>
    </row>
    <row r="587" spans="1:17" x14ac:dyDescent="0.3">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2250</v>
      </c>
      <c r="Q587" t="s">
        <v>999</v>
      </c>
    </row>
    <row r="588" spans="1:17" x14ac:dyDescent="0.3">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750</v>
      </c>
      <c r="Q588" t="s">
        <v>1001</v>
      </c>
    </row>
    <row r="589" spans="1:17" x14ac:dyDescent="0.3">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1500</v>
      </c>
      <c r="Q589" t="s">
        <v>1001</v>
      </c>
    </row>
    <row r="590" spans="1:17" x14ac:dyDescent="0.3">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750</v>
      </c>
      <c r="Q590" t="s">
        <v>997</v>
      </c>
    </row>
    <row r="591" spans="1:17" x14ac:dyDescent="0.3">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827</v>
      </c>
      <c r="Q591" t="s">
        <v>999</v>
      </c>
    </row>
    <row r="592" spans="1:17" x14ac:dyDescent="0.3">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1654</v>
      </c>
      <c r="Q592" t="s">
        <v>997</v>
      </c>
    </row>
    <row r="593" spans="1:17" x14ac:dyDescent="0.3">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4284</v>
      </c>
      <c r="Q593" t="s">
        <v>997</v>
      </c>
    </row>
    <row r="594" spans="1:17" x14ac:dyDescent="0.3">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1732</v>
      </c>
      <c r="Q594" t="s">
        <v>1001</v>
      </c>
    </row>
    <row r="595" spans="1:17" x14ac:dyDescent="0.3">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1588</v>
      </c>
      <c r="Q595" t="s">
        <v>999</v>
      </c>
    </row>
    <row r="596" spans="1:17" x14ac:dyDescent="0.3">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1199</v>
      </c>
      <c r="Q596" t="s">
        <v>1001</v>
      </c>
    </row>
    <row r="597" spans="1:17" x14ac:dyDescent="0.3">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5931</v>
      </c>
      <c r="Q597" t="s">
        <v>1001</v>
      </c>
    </row>
    <row r="598" spans="1:17" x14ac:dyDescent="0.3">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1977</v>
      </c>
      <c r="Q598" t="s">
        <v>1002</v>
      </c>
    </row>
    <row r="599" spans="1:17" x14ac:dyDescent="0.3">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3954</v>
      </c>
      <c r="Q599" t="s">
        <v>998</v>
      </c>
    </row>
    <row r="600" spans="1:17" x14ac:dyDescent="0.3">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3597</v>
      </c>
      <c r="Q600" t="s">
        <v>998</v>
      </c>
    </row>
    <row r="601" spans="1:17" x14ac:dyDescent="0.3">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4284</v>
      </c>
      <c r="Q601" t="s">
        <v>997</v>
      </c>
    </row>
    <row r="602" spans="1:17" x14ac:dyDescent="0.3">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3597</v>
      </c>
      <c r="Q602" t="s">
        <v>997</v>
      </c>
    </row>
    <row r="603" spans="1:17" x14ac:dyDescent="0.3">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3308</v>
      </c>
      <c r="Q603" t="s">
        <v>1001</v>
      </c>
    </row>
    <row r="604" spans="1:17" x14ac:dyDescent="0.3">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3750</v>
      </c>
      <c r="Q604" t="s">
        <v>1002</v>
      </c>
    </row>
    <row r="605" spans="1:17" x14ac:dyDescent="0.3">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750</v>
      </c>
      <c r="Q605" t="s">
        <v>1002</v>
      </c>
    </row>
    <row r="606" spans="1:17" x14ac:dyDescent="0.3">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2250</v>
      </c>
      <c r="Q606" t="s">
        <v>1001</v>
      </c>
    </row>
    <row r="607" spans="1:17" x14ac:dyDescent="0.3">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3597</v>
      </c>
      <c r="Q607" t="s">
        <v>1000</v>
      </c>
    </row>
    <row r="608" spans="1:17" x14ac:dyDescent="0.3">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5712</v>
      </c>
      <c r="Q608" t="s">
        <v>997</v>
      </c>
    </row>
    <row r="609" spans="1:17" x14ac:dyDescent="0.3">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3597</v>
      </c>
      <c r="Q609" t="s">
        <v>1002</v>
      </c>
    </row>
    <row r="610" spans="1:17" x14ac:dyDescent="0.3">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1299</v>
      </c>
      <c r="Q610" t="s">
        <v>1001</v>
      </c>
    </row>
    <row r="611" spans="1:17" x14ac:dyDescent="0.3">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4135</v>
      </c>
      <c r="Q611" t="s">
        <v>1001</v>
      </c>
    </row>
    <row r="612" spans="1:17" x14ac:dyDescent="0.3">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999</v>
      </c>
    </row>
    <row r="613" spans="1:17" x14ac:dyDescent="0.3">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5995</v>
      </c>
      <c r="Q613" t="s">
        <v>998</v>
      </c>
    </row>
    <row r="614" spans="1:17" x14ac:dyDescent="0.3">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4284</v>
      </c>
      <c r="Q614" t="s">
        <v>998</v>
      </c>
    </row>
    <row r="615" spans="1:17" x14ac:dyDescent="0.3">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9885</v>
      </c>
      <c r="Q615" t="s">
        <v>1001</v>
      </c>
    </row>
    <row r="616" spans="1:17" x14ac:dyDescent="0.3">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3954</v>
      </c>
      <c r="Q616" t="s">
        <v>997</v>
      </c>
    </row>
    <row r="617" spans="1:17" x14ac:dyDescent="0.3">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3308</v>
      </c>
      <c r="Q617" t="s">
        <v>1002</v>
      </c>
    </row>
    <row r="618" spans="1:17" x14ac:dyDescent="0.3">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3000</v>
      </c>
      <c r="Q618" t="s">
        <v>1003</v>
      </c>
    </row>
    <row r="619" spans="1:17" x14ac:dyDescent="0.3">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9885</v>
      </c>
      <c r="Q619" t="s">
        <v>997</v>
      </c>
    </row>
    <row r="620" spans="1:17" x14ac:dyDescent="0.3">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3176</v>
      </c>
      <c r="Q620" t="s">
        <v>997</v>
      </c>
    </row>
    <row r="621" spans="1:17" x14ac:dyDescent="0.3">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1977</v>
      </c>
      <c r="Q621" t="s">
        <v>998</v>
      </c>
    </row>
    <row r="622" spans="1:17" x14ac:dyDescent="0.3">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2250</v>
      </c>
      <c r="Q622" t="s">
        <v>999</v>
      </c>
    </row>
    <row r="623" spans="1:17" x14ac:dyDescent="0.3">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1199</v>
      </c>
      <c r="Q623" t="s">
        <v>1000</v>
      </c>
    </row>
    <row r="624" spans="1:17" x14ac:dyDescent="0.3">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3308</v>
      </c>
      <c r="Q624" t="s">
        <v>999</v>
      </c>
    </row>
    <row r="625" spans="1:17" x14ac:dyDescent="0.3">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1428</v>
      </c>
      <c r="Q625" t="s">
        <v>998</v>
      </c>
    </row>
    <row r="626" spans="1:17" x14ac:dyDescent="0.3">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2398</v>
      </c>
      <c r="Q626" t="s">
        <v>1003</v>
      </c>
    </row>
    <row r="627" spans="1:17" x14ac:dyDescent="0.3">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5995</v>
      </c>
      <c r="Q627" t="s">
        <v>1001</v>
      </c>
    </row>
    <row r="628" spans="1:17" x14ac:dyDescent="0.3">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433</v>
      </c>
      <c r="Q628" t="s">
        <v>1003</v>
      </c>
    </row>
    <row r="629" spans="1:17" x14ac:dyDescent="0.3">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2165</v>
      </c>
      <c r="Q629" t="s">
        <v>1002</v>
      </c>
    </row>
    <row r="630" spans="1:17" x14ac:dyDescent="0.3">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2481</v>
      </c>
      <c r="Q630" t="s">
        <v>1001</v>
      </c>
    </row>
    <row r="631" spans="1:17" x14ac:dyDescent="0.3">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4135</v>
      </c>
      <c r="Q631" t="s">
        <v>997</v>
      </c>
    </row>
    <row r="632" spans="1:17" x14ac:dyDescent="0.3">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3000</v>
      </c>
      <c r="Q632" t="s">
        <v>998</v>
      </c>
    </row>
    <row r="633" spans="1:17" x14ac:dyDescent="0.3">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1977</v>
      </c>
      <c r="Q633" t="s">
        <v>1003</v>
      </c>
    </row>
    <row r="634" spans="1:17" x14ac:dyDescent="0.3">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4135</v>
      </c>
      <c r="Q634" t="s">
        <v>1001</v>
      </c>
    </row>
    <row r="635" spans="1:17" x14ac:dyDescent="0.3">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750</v>
      </c>
      <c r="Q635" t="s">
        <v>1001</v>
      </c>
    </row>
    <row r="636" spans="1:17" x14ac:dyDescent="0.3">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4284</v>
      </c>
      <c r="Q636" t="s">
        <v>997</v>
      </c>
    </row>
    <row r="637" spans="1:17" x14ac:dyDescent="0.3">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3750</v>
      </c>
      <c r="Q637" t="s">
        <v>1001</v>
      </c>
    </row>
    <row r="638" spans="1:17" x14ac:dyDescent="0.3">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5995</v>
      </c>
      <c r="Q638" t="s">
        <v>1002</v>
      </c>
    </row>
    <row r="639" spans="1:17" x14ac:dyDescent="0.3">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3970</v>
      </c>
      <c r="Q639" t="s">
        <v>999</v>
      </c>
    </row>
    <row r="640" spans="1:17" x14ac:dyDescent="0.3">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3308</v>
      </c>
      <c r="Q640" t="s">
        <v>1003</v>
      </c>
    </row>
    <row r="641" spans="1:17" x14ac:dyDescent="0.3">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4796</v>
      </c>
      <c r="Q641" t="s">
        <v>999</v>
      </c>
    </row>
    <row r="642" spans="1:17" x14ac:dyDescent="0.3">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2856</v>
      </c>
      <c r="Q642" t="s">
        <v>999</v>
      </c>
    </row>
    <row r="643" spans="1:17" x14ac:dyDescent="0.3">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3970</v>
      </c>
      <c r="Q643" t="s">
        <v>1001</v>
      </c>
    </row>
    <row r="644" spans="1:17" x14ac:dyDescent="0.3">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5931</v>
      </c>
      <c r="Q644" t="s">
        <v>1003</v>
      </c>
    </row>
    <row r="645" spans="1:17" x14ac:dyDescent="0.3">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2250</v>
      </c>
      <c r="Q645" t="s">
        <v>1001</v>
      </c>
    </row>
    <row r="646" spans="1:17" x14ac:dyDescent="0.3">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2382</v>
      </c>
      <c r="Q646" t="s">
        <v>997</v>
      </c>
    </row>
    <row r="647" spans="1:17" x14ac:dyDescent="0.3">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3970</v>
      </c>
      <c r="Q647" t="s">
        <v>1000</v>
      </c>
    </row>
    <row r="648" spans="1:17" x14ac:dyDescent="0.3">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7140</v>
      </c>
      <c r="Q648" t="s">
        <v>997</v>
      </c>
    </row>
    <row r="649" spans="1:17" x14ac:dyDescent="0.3">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866</v>
      </c>
      <c r="Q649" t="s">
        <v>1001</v>
      </c>
    </row>
    <row r="650" spans="1:17" x14ac:dyDescent="0.3">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2165</v>
      </c>
      <c r="Q650" t="s">
        <v>998</v>
      </c>
    </row>
    <row r="651" spans="1:17" x14ac:dyDescent="0.3">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5995</v>
      </c>
      <c r="Q651" t="s">
        <v>997</v>
      </c>
    </row>
    <row r="652" spans="1:17" x14ac:dyDescent="0.3">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1000</v>
      </c>
    </row>
    <row r="653" spans="1:17" x14ac:dyDescent="0.3">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827</v>
      </c>
      <c r="Q653" t="s">
        <v>1002</v>
      </c>
    </row>
    <row r="654" spans="1:17" x14ac:dyDescent="0.3">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4284</v>
      </c>
      <c r="Q654" t="s">
        <v>999</v>
      </c>
    </row>
    <row r="655" spans="1:17" x14ac:dyDescent="0.3">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2398</v>
      </c>
      <c r="Q655" t="s">
        <v>1001</v>
      </c>
    </row>
    <row r="656" spans="1:17" x14ac:dyDescent="0.3">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794</v>
      </c>
      <c r="Q656" t="s">
        <v>1000</v>
      </c>
    </row>
    <row r="657" spans="1:17" x14ac:dyDescent="0.3">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827</v>
      </c>
      <c r="Q657" t="s">
        <v>998</v>
      </c>
    </row>
    <row r="658" spans="1:17" x14ac:dyDescent="0.3">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2165</v>
      </c>
      <c r="Q658" t="s">
        <v>1001</v>
      </c>
    </row>
    <row r="659" spans="1:17" x14ac:dyDescent="0.3">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1002</v>
      </c>
    </row>
    <row r="660" spans="1:17" x14ac:dyDescent="0.3">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750</v>
      </c>
      <c r="Q660" t="s">
        <v>1001</v>
      </c>
    </row>
    <row r="661" spans="1:17" x14ac:dyDescent="0.3">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1500</v>
      </c>
      <c r="Q661" t="s">
        <v>1001</v>
      </c>
    </row>
    <row r="662" spans="1:17" x14ac:dyDescent="0.3">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9885</v>
      </c>
      <c r="Q662" t="s">
        <v>1001</v>
      </c>
    </row>
    <row r="663" spans="1:17" x14ac:dyDescent="0.3">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4135</v>
      </c>
      <c r="Q663" t="s">
        <v>1002</v>
      </c>
    </row>
    <row r="664" spans="1:17" x14ac:dyDescent="0.3">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999</v>
      </c>
    </row>
    <row r="665" spans="1:17" x14ac:dyDescent="0.3">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3176</v>
      </c>
      <c r="Q665" t="s">
        <v>1000</v>
      </c>
    </row>
    <row r="666" spans="1:17" x14ac:dyDescent="0.3">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1588</v>
      </c>
      <c r="Q666" t="s">
        <v>997</v>
      </c>
    </row>
    <row r="667" spans="1:17" x14ac:dyDescent="0.3">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3176</v>
      </c>
      <c r="Q667" t="s">
        <v>999</v>
      </c>
    </row>
    <row r="668" spans="1:17" x14ac:dyDescent="0.3">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750</v>
      </c>
      <c r="Q668" t="s">
        <v>1002</v>
      </c>
    </row>
    <row r="669" spans="1:17" x14ac:dyDescent="0.3">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433</v>
      </c>
      <c r="Q669" t="s">
        <v>1001</v>
      </c>
    </row>
    <row r="670" spans="1:17" x14ac:dyDescent="0.3">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3750</v>
      </c>
      <c r="Q670" t="s">
        <v>1003</v>
      </c>
    </row>
    <row r="671" spans="1:17" x14ac:dyDescent="0.3">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4796</v>
      </c>
      <c r="Q671" t="s">
        <v>998</v>
      </c>
    </row>
    <row r="672" spans="1:17" x14ac:dyDescent="0.3">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2398</v>
      </c>
      <c r="Q672" t="s">
        <v>1002</v>
      </c>
    </row>
    <row r="673" spans="1:17" x14ac:dyDescent="0.3">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3000</v>
      </c>
      <c r="Q673" t="s">
        <v>1002</v>
      </c>
    </row>
    <row r="674" spans="1:17" x14ac:dyDescent="0.3">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3000</v>
      </c>
      <c r="Q674" t="s">
        <v>1001</v>
      </c>
    </row>
    <row r="675" spans="1:17" x14ac:dyDescent="0.3">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2382</v>
      </c>
      <c r="Q675" t="s">
        <v>1001</v>
      </c>
    </row>
    <row r="676" spans="1:17" x14ac:dyDescent="0.3">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1299</v>
      </c>
      <c r="Q676" t="s">
        <v>1003</v>
      </c>
    </row>
    <row r="677" spans="1:17" x14ac:dyDescent="0.3">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3597</v>
      </c>
      <c r="Q677" t="s">
        <v>1002</v>
      </c>
    </row>
    <row r="678" spans="1:17" x14ac:dyDescent="0.3">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2250</v>
      </c>
      <c r="Q678" t="s">
        <v>1001</v>
      </c>
    </row>
    <row r="679" spans="1:17" x14ac:dyDescent="0.3">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794</v>
      </c>
      <c r="Q679" t="s">
        <v>998</v>
      </c>
    </row>
    <row r="680" spans="1:17" x14ac:dyDescent="0.3">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2888</v>
      </c>
      <c r="Q680" t="s">
        <v>999</v>
      </c>
    </row>
    <row r="681" spans="1:17" x14ac:dyDescent="0.3">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6556</v>
      </c>
      <c r="Q681" t="s">
        <v>1000</v>
      </c>
    </row>
    <row r="682" spans="1:17" x14ac:dyDescent="0.3">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5232</v>
      </c>
      <c r="Q682" t="s">
        <v>1000</v>
      </c>
    </row>
    <row r="683" spans="1:17" x14ac:dyDescent="0.3">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5232</v>
      </c>
      <c r="Q683" t="s">
        <v>1002</v>
      </c>
    </row>
    <row r="684" spans="1:17" x14ac:dyDescent="0.3">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5232</v>
      </c>
      <c r="Q684" t="s">
        <v>1003</v>
      </c>
    </row>
    <row r="685" spans="1:17" x14ac:dyDescent="0.3">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5420</v>
      </c>
      <c r="Q685" t="s">
        <v>998</v>
      </c>
    </row>
    <row r="686" spans="1:17" x14ac:dyDescent="0.3">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5412</v>
      </c>
      <c r="Q686" t="s">
        <v>1003</v>
      </c>
    </row>
    <row r="687" spans="1:17" x14ac:dyDescent="0.3">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3790</v>
      </c>
      <c r="Q687" t="s">
        <v>1001</v>
      </c>
    </row>
    <row r="688" spans="1:17" x14ac:dyDescent="0.3">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1548</v>
      </c>
      <c r="Q688" t="s">
        <v>998</v>
      </c>
    </row>
    <row r="689" spans="1:17" x14ac:dyDescent="0.3">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1548</v>
      </c>
      <c r="Q689" t="s">
        <v>999</v>
      </c>
    </row>
    <row r="690" spans="1:17" x14ac:dyDescent="0.3">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8720</v>
      </c>
      <c r="Q690" t="s">
        <v>1000</v>
      </c>
    </row>
    <row r="691" spans="1:17" x14ac:dyDescent="0.3">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3252</v>
      </c>
      <c r="Q691" t="s">
        <v>1002</v>
      </c>
    </row>
    <row r="692" spans="1:17" x14ac:dyDescent="0.3">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5420</v>
      </c>
      <c r="Q692" t="s">
        <v>999</v>
      </c>
    </row>
    <row r="693" spans="1:17" x14ac:dyDescent="0.3">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4332</v>
      </c>
      <c r="Q693" t="s">
        <v>1002</v>
      </c>
    </row>
    <row r="694" spans="1:17" x14ac:dyDescent="0.3">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1002</v>
      </c>
    </row>
    <row r="695" spans="1:17" x14ac:dyDescent="0.3">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8195</v>
      </c>
      <c r="Q695" t="s">
        <v>998</v>
      </c>
    </row>
    <row r="696" spans="1:17" x14ac:dyDescent="0.3">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9020</v>
      </c>
      <c r="Q696" t="s">
        <v>1003</v>
      </c>
    </row>
    <row r="697" spans="1:17" x14ac:dyDescent="0.3">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1000</v>
      </c>
    </row>
    <row r="698" spans="1:17" x14ac:dyDescent="0.3">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9675</v>
      </c>
      <c r="Q698" t="s">
        <v>1002</v>
      </c>
    </row>
    <row r="699" spans="1:17" x14ac:dyDescent="0.3">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3870</v>
      </c>
      <c r="Q699" t="s">
        <v>1000</v>
      </c>
    </row>
    <row r="700" spans="1:17" x14ac:dyDescent="0.3">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7740</v>
      </c>
      <c r="Q700" t="s">
        <v>998</v>
      </c>
    </row>
    <row r="701" spans="1:17" x14ac:dyDescent="0.3">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774</v>
      </c>
      <c r="Q701" t="s">
        <v>997</v>
      </c>
    </row>
    <row r="702" spans="1:17" x14ac:dyDescent="0.3">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1084</v>
      </c>
      <c r="Q702" t="s">
        <v>1003</v>
      </c>
    </row>
    <row r="703" spans="1:17" x14ac:dyDescent="0.3">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1935</v>
      </c>
      <c r="Q703" t="s">
        <v>998</v>
      </c>
    </row>
    <row r="704" spans="1:17" x14ac:dyDescent="0.3">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3790</v>
      </c>
      <c r="Q704" t="s">
        <v>999</v>
      </c>
    </row>
    <row r="705" spans="1:17" x14ac:dyDescent="0.3">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5776</v>
      </c>
      <c r="Q705" t="s">
        <v>1003</v>
      </c>
    </row>
    <row r="706" spans="1:17" x14ac:dyDescent="0.3">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3870</v>
      </c>
      <c r="Q706" t="s">
        <v>1003</v>
      </c>
    </row>
    <row r="707" spans="1:17" x14ac:dyDescent="0.3">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6556</v>
      </c>
      <c r="Q707" t="s">
        <v>1002</v>
      </c>
    </row>
    <row r="708" spans="1:17" x14ac:dyDescent="0.3">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7740</v>
      </c>
      <c r="Q708" t="s">
        <v>999</v>
      </c>
    </row>
    <row r="709" spans="1:17" x14ac:dyDescent="0.3">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997</v>
      </c>
    </row>
    <row r="710" spans="1:17" x14ac:dyDescent="0.3">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3870</v>
      </c>
      <c r="Q710" t="s">
        <v>1002</v>
      </c>
    </row>
    <row r="711" spans="1:17" x14ac:dyDescent="0.3">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8195</v>
      </c>
      <c r="Q711" t="s">
        <v>997</v>
      </c>
    </row>
    <row r="712" spans="1:17" x14ac:dyDescent="0.3">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2888</v>
      </c>
      <c r="Q712" t="s">
        <v>1000</v>
      </c>
    </row>
    <row r="713" spans="1:17" x14ac:dyDescent="0.3">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6976</v>
      </c>
      <c r="Q713" t="s">
        <v>1002</v>
      </c>
    </row>
    <row r="714" spans="1:17" x14ac:dyDescent="0.3">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9675</v>
      </c>
      <c r="Q714" t="s">
        <v>1002</v>
      </c>
    </row>
    <row r="715" spans="1:17" x14ac:dyDescent="0.3">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1001</v>
      </c>
    </row>
    <row r="716" spans="1:17" x14ac:dyDescent="0.3">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8195</v>
      </c>
      <c r="Q716" t="s">
        <v>997</v>
      </c>
    </row>
    <row r="717" spans="1:17" x14ac:dyDescent="0.3">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999</v>
      </c>
    </row>
    <row r="718" spans="1:17" x14ac:dyDescent="0.3">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5232</v>
      </c>
      <c r="Q718" t="s">
        <v>1000</v>
      </c>
    </row>
    <row r="719" spans="1:17" x14ac:dyDescent="0.3">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6556</v>
      </c>
      <c r="Q719" t="s">
        <v>999</v>
      </c>
    </row>
    <row r="720" spans="1:17" x14ac:dyDescent="0.3">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5412</v>
      </c>
      <c r="Q720" t="s">
        <v>999</v>
      </c>
    </row>
    <row r="721" spans="1:17" x14ac:dyDescent="0.3">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6976</v>
      </c>
      <c r="Q721" t="s">
        <v>1002</v>
      </c>
    </row>
    <row r="722" spans="1:17" x14ac:dyDescent="0.3">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6740</v>
      </c>
      <c r="Q722" t="s">
        <v>999</v>
      </c>
    </row>
    <row r="723" spans="1:17" x14ac:dyDescent="0.3">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5412</v>
      </c>
      <c r="Q723" t="s">
        <v>1001</v>
      </c>
    </row>
    <row r="724" spans="1:17" x14ac:dyDescent="0.3">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1161</v>
      </c>
      <c r="Q724" t="s">
        <v>1000</v>
      </c>
    </row>
    <row r="725" spans="1:17" x14ac:dyDescent="0.3">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4332</v>
      </c>
      <c r="Q725" t="s">
        <v>1000</v>
      </c>
    </row>
    <row r="726" spans="1:17" x14ac:dyDescent="0.3">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1084</v>
      </c>
      <c r="Q726" t="s">
        <v>1000</v>
      </c>
    </row>
    <row r="727" spans="1:17" x14ac:dyDescent="0.3">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387</v>
      </c>
      <c r="Q727" t="s">
        <v>1003</v>
      </c>
    </row>
    <row r="728" spans="1:17" x14ac:dyDescent="0.3">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3278</v>
      </c>
      <c r="Q728" t="s">
        <v>997</v>
      </c>
    </row>
    <row r="729" spans="1:17" x14ac:dyDescent="0.3">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7216</v>
      </c>
      <c r="Q729" t="s">
        <v>1003</v>
      </c>
    </row>
    <row r="730" spans="1:17" x14ac:dyDescent="0.3">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1003</v>
      </c>
    </row>
    <row r="731" spans="1:17" x14ac:dyDescent="0.3">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1639</v>
      </c>
      <c r="Q731" t="s">
        <v>1002</v>
      </c>
    </row>
    <row r="732" spans="1:17" x14ac:dyDescent="0.3">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7740</v>
      </c>
      <c r="Q732" t="s">
        <v>1002</v>
      </c>
    </row>
    <row r="733" spans="1:17" x14ac:dyDescent="0.3">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9475</v>
      </c>
      <c r="Q733" t="s">
        <v>1000</v>
      </c>
    </row>
    <row r="734" spans="1:17" x14ac:dyDescent="0.3">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2696</v>
      </c>
      <c r="Q734" t="s">
        <v>1001</v>
      </c>
    </row>
    <row r="735" spans="1:17" x14ac:dyDescent="0.3">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8195</v>
      </c>
      <c r="Q735" t="s">
        <v>1002</v>
      </c>
    </row>
    <row r="736" spans="1:17" x14ac:dyDescent="0.3">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997</v>
      </c>
    </row>
    <row r="737" spans="1:17" x14ac:dyDescent="0.3">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3870</v>
      </c>
      <c r="Q737" t="s">
        <v>998</v>
      </c>
    </row>
    <row r="738" spans="1:17" x14ac:dyDescent="0.3">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4336</v>
      </c>
      <c r="Q738" t="s">
        <v>997</v>
      </c>
    </row>
    <row r="739" spans="1:17" x14ac:dyDescent="0.3">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7740</v>
      </c>
      <c r="Q739" t="s">
        <v>1003</v>
      </c>
    </row>
    <row r="740" spans="1:17" x14ac:dyDescent="0.3">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1548</v>
      </c>
      <c r="Q740" t="s">
        <v>997</v>
      </c>
    </row>
    <row r="741" spans="1:17" x14ac:dyDescent="0.3">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9475</v>
      </c>
      <c r="Q741" t="s">
        <v>997</v>
      </c>
    </row>
    <row r="742" spans="1:17" x14ac:dyDescent="0.3">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6556</v>
      </c>
      <c r="Q742" t="s">
        <v>1000</v>
      </c>
    </row>
    <row r="743" spans="1:17" x14ac:dyDescent="0.3">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2168</v>
      </c>
      <c r="Q743" t="s">
        <v>997</v>
      </c>
    </row>
    <row r="744" spans="1:17" x14ac:dyDescent="0.3">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6976</v>
      </c>
      <c r="Q744" t="s">
        <v>1000</v>
      </c>
    </row>
    <row r="745" spans="1:17" x14ac:dyDescent="0.3">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1084</v>
      </c>
      <c r="Q745" t="s">
        <v>998</v>
      </c>
    </row>
    <row r="746" spans="1:17" x14ac:dyDescent="0.3">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3252</v>
      </c>
      <c r="Q746" t="s">
        <v>1003</v>
      </c>
    </row>
    <row r="747" spans="1:17" x14ac:dyDescent="0.3">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3488</v>
      </c>
      <c r="Q747" t="s">
        <v>1000</v>
      </c>
    </row>
    <row r="748" spans="1:17" x14ac:dyDescent="0.3">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3252</v>
      </c>
      <c r="Q748" t="s">
        <v>1001</v>
      </c>
    </row>
    <row r="749" spans="1:17" x14ac:dyDescent="0.3">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1348</v>
      </c>
      <c r="Q749" t="s">
        <v>1003</v>
      </c>
    </row>
    <row r="750" spans="1:17" x14ac:dyDescent="0.3">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2696</v>
      </c>
      <c r="Q750" t="s">
        <v>1002</v>
      </c>
    </row>
    <row r="751" spans="1:17" x14ac:dyDescent="0.3">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6556</v>
      </c>
      <c r="Q751" t="s">
        <v>998</v>
      </c>
    </row>
    <row r="752" spans="1:17" x14ac:dyDescent="0.3">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1804</v>
      </c>
      <c r="Q752" t="s">
        <v>1003</v>
      </c>
    </row>
    <row r="753" spans="1:17" x14ac:dyDescent="0.3">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2696</v>
      </c>
      <c r="Q753" t="s">
        <v>1003</v>
      </c>
    </row>
    <row r="754" spans="1:17" x14ac:dyDescent="0.3">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1084</v>
      </c>
      <c r="Q754" t="s">
        <v>997</v>
      </c>
    </row>
    <row r="755" spans="1:17" x14ac:dyDescent="0.3">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1161</v>
      </c>
      <c r="Q755" t="s">
        <v>998</v>
      </c>
    </row>
    <row r="756" spans="1:17" x14ac:dyDescent="0.3">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7216</v>
      </c>
      <c r="Q756" t="s">
        <v>1001</v>
      </c>
    </row>
    <row r="757" spans="1:17" x14ac:dyDescent="0.3">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5685</v>
      </c>
      <c r="Q757" t="s">
        <v>999</v>
      </c>
    </row>
    <row r="758" spans="1:17" x14ac:dyDescent="0.3">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3488</v>
      </c>
      <c r="Q758" t="s">
        <v>998</v>
      </c>
    </row>
    <row r="759" spans="1:17" x14ac:dyDescent="0.3">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9575</v>
      </c>
      <c r="Q759" t="s">
        <v>998</v>
      </c>
    </row>
    <row r="760" spans="1:17" x14ac:dyDescent="0.3">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998</v>
      </c>
    </row>
    <row r="761" spans="1:17" x14ac:dyDescent="0.3">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1444</v>
      </c>
      <c r="Q761" t="s">
        <v>998</v>
      </c>
    </row>
    <row r="762" spans="1:17" x14ac:dyDescent="0.3">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1295</v>
      </c>
      <c r="Q762" t="s">
        <v>1002</v>
      </c>
    </row>
    <row r="763" spans="1:17" x14ac:dyDescent="0.3">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518</v>
      </c>
      <c r="Q763" t="s">
        <v>1001</v>
      </c>
    </row>
    <row r="764" spans="1:17" x14ac:dyDescent="0.3">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1686</v>
      </c>
      <c r="Q764" t="s">
        <v>999</v>
      </c>
    </row>
    <row r="765" spans="1:17" x14ac:dyDescent="0.3">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203</v>
      </c>
      <c r="Q765" t="s">
        <v>1002</v>
      </c>
    </row>
    <row r="766" spans="1:17" x14ac:dyDescent="0.3">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3905</v>
      </c>
      <c r="Q766" t="s">
        <v>998</v>
      </c>
    </row>
    <row r="767" spans="1:17" x14ac:dyDescent="0.3">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2140</v>
      </c>
      <c r="Q767" t="s">
        <v>998</v>
      </c>
    </row>
    <row r="768" spans="1:17" x14ac:dyDescent="0.3">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3464</v>
      </c>
      <c r="Q768" t="s">
        <v>998</v>
      </c>
    </row>
    <row r="769" spans="1:17" x14ac:dyDescent="0.3">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3464</v>
      </c>
      <c r="Q769" t="s">
        <v>998</v>
      </c>
    </row>
    <row r="770" spans="1:17" x14ac:dyDescent="0.3">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777</v>
      </c>
      <c r="Q770" t="s">
        <v>997</v>
      </c>
    </row>
    <row r="771" spans="1:17" x14ac:dyDescent="0.3">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1582</v>
      </c>
      <c r="Q771" t="s">
        <v>1002</v>
      </c>
    </row>
    <row r="772" spans="1:17" x14ac:dyDescent="0.3">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2675</v>
      </c>
      <c r="Q772" t="s">
        <v>1000</v>
      </c>
    </row>
    <row r="773" spans="1:17" x14ac:dyDescent="0.3">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562</v>
      </c>
      <c r="Q773" t="s">
        <v>1003</v>
      </c>
    </row>
    <row r="774" spans="1:17" x14ac:dyDescent="0.3">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1295</v>
      </c>
      <c r="Q774" t="s">
        <v>997</v>
      </c>
    </row>
    <row r="775" spans="1:17" x14ac:dyDescent="0.3">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1605</v>
      </c>
      <c r="Q775" t="s">
        <v>1000</v>
      </c>
    </row>
    <row r="776" spans="1:17" x14ac:dyDescent="0.3">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609</v>
      </c>
      <c r="Q776" t="s">
        <v>1002</v>
      </c>
    </row>
    <row r="777" spans="1:17" x14ac:dyDescent="0.3">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9575</v>
      </c>
      <c r="Q777" t="s">
        <v>1000</v>
      </c>
    </row>
    <row r="778" spans="1:17" x14ac:dyDescent="0.3">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781</v>
      </c>
      <c r="Q778" t="s">
        <v>1003</v>
      </c>
    </row>
    <row r="779" spans="1:17" x14ac:dyDescent="0.3">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1605</v>
      </c>
      <c r="Q779" t="s">
        <v>1001</v>
      </c>
    </row>
    <row r="780" spans="1:17" x14ac:dyDescent="0.3">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1015</v>
      </c>
      <c r="Q780" t="s">
        <v>1001</v>
      </c>
    </row>
    <row r="781" spans="1:17" x14ac:dyDescent="0.3">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998</v>
      </c>
    </row>
    <row r="782" spans="1:17" x14ac:dyDescent="0.3">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3905</v>
      </c>
      <c r="Q782" t="s">
        <v>1003</v>
      </c>
    </row>
    <row r="783" spans="1:17" x14ac:dyDescent="0.3">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1732</v>
      </c>
      <c r="Q783" t="s">
        <v>1001</v>
      </c>
    </row>
    <row r="784" spans="1:17" x14ac:dyDescent="0.3">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7168</v>
      </c>
      <c r="Q784" t="s">
        <v>1003</v>
      </c>
    </row>
    <row r="785" spans="1:17" x14ac:dyDescent="0.3">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3830</v>
      </c>
      <c r="Q785" t="s">
        <v>1002</v>
      </c>
    </row>
    <row r="786" spans="1:17" x14ac:dyDescent="0.3">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2140</v>
      </c>
      <c r="Q786" t="s">
        <v>998</v>
      </c>
    </row>
    <row r="787" spans="1:17" x14ac:dyDescent="0.3">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3830</v>
      </c>
      <c r="Q787" t="s">
        <v>1003</v>
      </c>
    </row>
    <row r="788" spans="1:17" x14ac:dyDescent="0.3">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1444</v>
      </c>
      <c r="Q788" t="s">
        <v>999</v>
      </c>
    </row>
    <row r="789" spans="1:17" x14ac:dyDescent="0.3">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203</v>
      </c>
      <c r="Q789" t="s">
        <v>1002</v>
      </c>
    </row>
    <row r="790" spans="1:17" x14ac:dyDescent="0.3">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203</v>
      </c>
      <c r="Q790" t="s">
        <v>999</v>
      </c>
    </row>
    <row r="791" spans="1:17" x14ac:dyDescent="0.3">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1015</v>
      </c>
      <c r="Q791" t="s">
        <v>1002</v>
      </c>
    </row>
    <row r="792" spans="1:17" x14ac:dyDescent="0.3">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781</v>
      </c>
      <c r="Q792" t="s">
        <v>998</v>
      </c>
    </row>
    <row r="793" spans="1:17" x14ac:dyDescent="0.3">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4330</v>
      </c>
      <c r="Q793" t="s">
        <v>997</v>
      </c>
    </row>
    <row r="794" spans="1:17" x14ac:dyDescent="0.3">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1605</v>
      </c>
      <c r="Q794" t="s">
        <v>1000</v>
      </c>
    </row>
    <row r="795" spans="1:17" x14ac:dyDescent="0.3">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1686</v>
      </c>
      <c r="Q795" t="s">
        <v>1002</v>
      </c>
    </row>
    <row r="796" spans="1:17" x14ac:dyDescent="0.3">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2888</v>
      </c>
      <c r="Q796" t="s">
        <v>1002</v>
      </c>
    </row>
    <row r="797" spans="1:17" x14ac:dyDescent="0.3">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1003</v>
      </c>
    </row>
    <row r="798" spans="1:17" x14ac:dyDescent="0.3">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1915</v>
      </c>
      <c r="Q798" t="s">
        <v>997</v>
      </c>
    </row>
    <row r="799" spans="1:17" x14ac:dyDescent="0.3">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518</v>
      </c>
      <c r="Q799" t="s">
        <v>1003</v>
      </c>
    </row>
    <row r="800" spans="1:17" x14ac:dyDescent="0.3">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535</v>
      </c>
      <c r="Q800" t="s">
        <v>997</v>
      </c>
    </row>
    <row r="801" spans="1:17" x14ac:dyDescent="0.3">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2166</v>
      </c>
      <c r="Q801" t="s">
        <v>1003</v>
      </c>
    </row>
    <row r="802" spans="1:17" x14ac:dyDescent="0.3">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1582</v>
      </c>
      <c r="Q802" t="s">
        <v>1002</v>
      </c>
    </row>
    <row r="803" spans="1:17" x14ac:dyDescent="0.3">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535</v>
      </c>
      <c r="Q803" t="s">
        <v>1003</v>
      </c>
    </row>
    <row r="804" spans="1:17" x14ac:dyDescent="0.3">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7660</v>
      </c>
      <c r="Q804" t="s">
        <v>1001</v>
      </c>
    </row>
    <row r="805" spans="1:17" x14ac:dyDescent="0.3">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518</v>
      </c>
      <c r="Q805" t="s">
        <v>999</v>
      </c>
    </row>
    <row r="806" spans="1:17" x14ac:dyDescent="0.3">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2598</v>
      </c>
      <c r="Q806" t="s">
        <v>1003</v>
      </c>
    </row>
    <row r="807" spans="1:17" x14ac:dyDescent="0.3">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3584</v>
      </c>
      <c r="Q807" t="s">
        <v>999</v>
      </c>
    </row>
    <row r="808" spans="1:17" x14ac:dyDescent="0.3">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2343</v>
      </c>
      <c r="Q808" t="s">
        <v>1003</v>
      </c>
    </row>
    <row r="809" spans="1:17" x14ac:dyDescent="0.3">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2343</v>
      </c>
      <c r="Q809" t="s">
        <v>999</v>
      </c>
    </row>
    <row r="810" spans="1:17" x14ac:dyDescent="0.3">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535</v>
      </c>
      <c r="Q810" t="s">
        <v>1000</v>
      </c>
    </row>
    <row r="811" spans="1:17" x14ac:dyDescent="0.3">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2166</v>
      </c>
      <c r="Q811" t="s">
        <v>1002</v>
      </c>
    </row>
    <row r="812" spans="1:17" x14ac:dyDescent="0.3">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535</v>
      </c>
      <c r="Q812" t="s">
        <v>1003</v>
      </c>
    </row>
    <row r="813" spans="1:17" x14ac:dyDescent="0.3">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9575</v>
      </c>
      <c r="Q813" t="s">
        <v>997</v>
      </c>
    </row>
    <row r="814" spans="1:17" x14ac:dyDescent="0.3">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2166</v>
      </c>
      <c r="Q814" t="s">
        <v>1003</v>
      </c>
    </row>
    <row r="815" spans="1:17" x14ac:dyDescent="0.3">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9575</v>
      </c>
      <c r="Q815" t="s">
        <v>1002</v>
      </c>
    </row>
    <row r="816" spans="1:17" x14ac:dyDescent="0.3">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5745</v>
      </c>
      <c r="Q816" t="s">
        <v>1000</v>
      </c>
    </row>
    <row r="817" spans="1:17" x14ac:dyDescent="0.3">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2675</v>
      </c>
      <c r="Q817" t="s">
        <v>1001</v>
      </c>
    </row>
    <row r="818" spans="1:17" x14ac:dyDescent="0.3">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722</v>
      </c>
      <c r="Q818" t="s">
        <v>1000</v>
      </c>
    </row>
    <row r="819" spans="1:17" x14ac:dyDescent="0.3">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259</v>
      </c>
      <c r="Q819" t="s">
        <v>1001</v>
      </c>
    </row>
    <row r="820" spans="1:17" x14ac:dyDescent="0.3">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3124</v>
      </c>
      <c r="Q820" t="s">
        <v>998</v>
      </c>
    </row>
    <row r="821" spans="1:17" x14ac:dyDescent="0.3">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2140</v>
      </c>
      <c r="Q821" t="s">
        <v>1002</v>
      </c>
    </row>
    <row r="822" spans="1:17" x14ac:dyDescent="0.3">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1562</v>
      </c>
      <c r="Q822" t="s">
        <v>1003</v>
      </c>
    </row>
    <row r="823" spans="1:17" x14ac:dyDescent="0.3">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1444</v>
      </c>
      <c r="Q823" t="s">
        <v>1001</v>
      </c>
    </row>
    <row r="824" spans="1:17" x14ac:dyDescent="0.3">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7168</v>
      </c>
      <c r="Q824" t="s">
        <v>1001</v>
      </c>
    </row>
    <row r="825" spans="1:17" x14ac:dyDescent="0.3">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4746</v>
      </c>
      <c r="Q825" t="s">
        <v>1003</v>
      </c>
    </row>
    <row r="826" spans="1:17" x14ac:dyDescent="0.3">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535</v>
      </c>
      <c r="Q826" t="s">
        <v>1002</v>
      </c>
    </row>
    <row r="827" spans="1:17" x14ac:dyDescent="0.3">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2810</v>
      </c>
      <c r="Q827" t="s">
        <v>997</v>
      </c>
    </row>
    <row r="828" spans="1:17" x14ac:dyDescent="0.3">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1070</v>
      </c>
      <c r="Q828" t="s">
        <v>999</v>
      </c>
    </row>
    <row r="829" spans="1:17" x14ac:dyDescent="0.3">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2598</v>
      </c>
      <c r="Q829" t="s">
        <v>1003</v>
      </c>
    </row>
    <row r="830" spans="1:17" x14ac:dyDescent="0.3">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2248</v>
      </c>
      <c r="Q830" t="s">
        <v>1002</v>
      </c>
    </row>
    <row r="831" spans="1:17" x14ac:dyDescent="0.3">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4746</v>
      </c>
      <c r="Q831" t="s">
        <v>999</v>
      </c>
    </row>
    <row r="832" spans="1:17" x14ac:dyDescent="0.3">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997</v>
      </c>
    </row>
    <row r="833" spans="1:17" x14ac:dyDescent="0.3">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4330</v>
      </c>
      <c r="Q833" t="s">
        <v>1000</v>
      </c>
    </row>
    <row r="834" spans="1:17" x14ac:dyDescent="0.3">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2675</v>
      </c>
      <c r="Q834" t="s">
        <v>998</v>
      </c>
    </row>
    <row r="835" spans="1:17" x14ac:dyDescent="0.3">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2888</v>
      </c>
      <c r="Q835" t="s">
        <v>1002</v>
      </c>
    </row>
    <row r="836" spans="1:17" x14ac:dyDescent="0.3">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781</v>
      </c>
      <c r="Q836" t="s">
        <v>1000</v>
      </c>
    </row>
    <row r="837" spans="1:17" x14ac:dyDescent="0.3">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2675</v>
      </c>
      <c r="Q837" t="s">
        <v>1000</v>
      </c>
    </row>
    <row r="838" spans="1:17" x14ac:dyDescent="0.3">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8960</v>
      </c>
      <c r="Q838" t="s">
        <v>1003</v>
      </c>
    </row>
    <row r="839" spans="1:17" x14ac:dyDescent="0.3">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2675</v>
      </c>
      <c r="Q839" t="s">
        <v>997</v>
      </c>
    </row>
    <row r="840" spans="1:17" x14ac:dyDescent="0.3">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1605</v>
      </c>
      <c r="Q840" t="s">
        <v>1003</v>
      </c>
    </row>
    <row r="841" spans="1:17" x14ac:dyDescent="0.3">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1605</v>
      </c>
      <c r="Q841" t="s">
        <v>1002</v>
      </c>
    </row>
    <row r="842" spans="1:17" x14ac:dyDescent="0.3">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9575</v>
      </c>
      <c r="Q842" t="s">
        <v>999</v>
      </c>
    </row>
    <row r="843" spans="1:17" x14ac:dyDescent="0.3">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7168</v>
      </c>
      <c r="Q843" t="s">
        <v>1001</v>
      </c>
    </row>
    <row r="844" spans="1:17" x14ac:dyDescent="0.3">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3584</v>
      </c>
      <c r="Q844" t="s">
        <v>999</v>
      </c>
    </row>
    <row r="845" spans="1:17" x14ac:dyDescent="0.3">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9575</v>
      </c>
      <c r="Q845" t="s">
        <v>1000</v>
      </c>
    </row>
    <row r="846" spans="1:17" x14ac:dyDescent="0.3">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7910</v>
      </c>
      <c r="Q846" t="s">
        <v>1000</v>
      </c>
    </row>
    <row r="847" spans="1:17" x14ac:dyDescent="0.3">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1915</v>
      </c>
      <c r="Q847" t="s">
        <v>1000</v>
      </c>
    </row>
    <row r="848" spans="1:17" x14ac:dyDescent="0.3">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812</v>
      </c>
      <c r="Q848" t="s">
        <v>1003</v>
      </c>
    </row>
    <row r="849" spans="1:17" x14ac:dyDescent="0.3">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1002</v>
      </c>
    </row>
    <row r="850" spans="1:17" x14ac:dyDescent="0.3">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722</v>
      </c>
      <c r="Q850" t="s">
        <v>1001</v>
      </c>
    </row>
    <row r="851" spans="1:17" x14ac:dyDescent="0.3">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1915</v>
      </c>
      <c r="Q851" t="s">
        <v>998</v>
      </c>
    </row>
    <row r="852" spans="1:17" x14ac:dyDescent="0.3">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6328</v>
      </c>
      <c r="Q852" t="s">
        <v>999</v>
      </c>
    </row>
    <row r="853" spans="1:17" x14ac:dyDescent="0.3">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3124</v>
      </c>
      <c r="Q853" t="s">
        <v>1002</v>
      </c>
    </row>
    <row r="854" spans="1:17" x14ac:dyDescent="0.3">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1562</v>
      </c>
      <c r="Q854" t="s">
        <v>1003</v>
      </c>
    </row>
    <row r="855" spans="1:17" x14ac:dyDescent="0.3">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1686</v>
      </c>
      <c r="Q855" t="s">
        <v>1002</v>
      </c>
    </row>
    <row r="856" spans="1:17" x14ac:dyDescent="0.3">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2140</v>
      </c>
      <c r="Q856" t="s">
        <v>997</v>
      </c>
    </row>
    <row r="857" spans="1:17" x14ac:dyDescent="0.3">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7168</v>
      </c>
      <c r="Q857" t="s">
        <v>1001</v>
      </c>
    </row>
    <row r="858" spans="1:17" x14ac:dyDescent="0.3">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3164</v>
      </c>
      <c r="Q858" t="s">
        <v>1001</v>
      </c>
    </row>
    <row r="859" spans="1:17" x14ac:dyDescent="0.3">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6870</v>
      </c>
      <c r="Q859" t="s">
        <v>1002</v>
      </c>
    </row>
    <row r="860" spans="1:17" x14ac:dyDescent="0.3">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756</v>
      </c>
      <c r="Q860" t="s">
        <v>997</v>
      </c>
    </row>
    <row r="861" spans="1:17" x14ac:dyDescent="0.3">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2016</v>
      </c>
      <c r="Q861" t="s">
        <v>1002</v>
      </c>
    </row>
    <row r="862" spans="1:17" x14ac:dyDescent="0.3">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2688</v>
      </c>
      <c r="Q862" t="s">
        <v>997</v>
      </c>
    </row>
    <row r="863" spans="1:17" x14ac:dyDescent="0.3">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3798</v>
      </c>
      <c r="Q863" t="s">
        <v>1003</v>
      </c>
    </row>
    <row r="864" spans="1:17" x14ac:dyDescent="0.3">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1899</v>
      </c>
      <c r="Q864" t="s">
        <v>1001</v>
      </c>
    </row>
    <row r="865" spans="1:17" x14ac:dyDescent="0.3">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4392</v>
      </c>
      <c r="Q865" t="s">
        <v>1003</v>
      </c>
    </row>
    <row r="866" spans="1:17" x14ac:dyDescent="0.3">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4392</v>
      </c>
      <c r="Q866" t="s">
        <v>1002</v>
      </c>
    </row>
    <row r="867" spans="1:17" x14ac:dyDescent="0.3">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2253</v>
      </c>
      <c r="Q867" t="s">
        <v>1002</v>
      </c>
    </row>
    <row r="868" spans="1:17" x14ac:dyDescent="0.3">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751</v>
      </c>
      <c r="Q868" t="s">
        <v>1001</v>
      </c>
    </row>
    <row r="869" spans="1:17" x14ac:dyDescent="0.3">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1202</v>
      </c>
      <c r="Q869" t="s">
        <v>998</v>
      </c>
    </row>
    <row r="870" spans="1:17" x14ac:dyDescent="0.3">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4944</v>
      </c>
      <c r="Q870" t="s">
        <v>1001</v>
      </c>
    </row>
    <row r="871" spans="1:17" x14ac:dyDescent="0.3">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2472</v>
      </c>
      <c r="Q871" t="s">
        <v>1002</v>
      </c>
    </row>
    <row r="872" spans="1:17" x14ac:dyDescent="0.3">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4050</v>
      </c>
      <c r="Q872" t="s">
        <v>1002</v>
      </c>
    </row>
    <row r="873" spans="1:17" x14ac:dyDescent="0.3">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3846</v>
      </c>
      <c r="Q873" t="s">
        <v>1001</v>
      </c>
    </row>
    <row r="874" spans="1:17" x14ac:dyDescent="0.3">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5952</v>
      </c>
      <c r="Q874" t="s">
        <v>1002</v>
      </c>
    </row>
    <row r="875" spans="1:17" x14ac:dyDescent="0.3">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252</v>
      </c>
      <c r="Q875" t="s">
        <v>998</v>
      </c>
    </row>
    <row r="876" spans="1:17" x14ac:dyDescent="0.3">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756</v>
      </c>
      <c r="Q876" t="s">
        <v>999</v>
      </c>
    </row>
    <row r="877" spans="1:17" x14ac:dyDescent="0.3">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810</v>
      </c>
      <c r="Q877" t="s">
        <v>998</v>
      </c>
    </row>
    <row r="878" spans="1:17" x14ac:dyDescent="0.3">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5496</v>
      </c>
      <c r="Q878" t="s">
        <v>1002</v>
      </c>
    </row>
    <row r="879" spans="1:17" x14ac:dyDescent="0.3">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1502</v>
      </c>
      <c r="Q879" t="s">
        <v>999</v>
      </c>
    </row>
    <row r="880" spans="1:17" x14ac:dyDescent="0.3">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1272</v>
      </c>
      <c r="Q880" t="s">
        <v>1000</v>
      </c>
    </row>
    <row r="881" spans="1:17" x14ac:dyDescent="0.3">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4944</v>
      </c>
      <c r="Q881" t="s">
        <v>1001</v>
      </c>
    </row>
    <row r="882" spans="1:17" x14ac:dyDescent="0.3">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998</v>
      </c>
    </row>
    <row r="883" spans="1:17" x14ac:dyDescent="0.3">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3294</v>
      </c>
      <c r="Q883" t="s">
        <v>998</v>
      </c>
    </row>
    <row r="884" spans="1:17" x14ac:dyDescent="0.3">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3708</v>
      </c>
      <c r="Q884" t="s">
        <v>1002</v>
      </c>
    </row>
    <row r="885" spans="1:17" x14ac:dyDescent="0.3">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810</v>
      </c>
      <c r="Q885" t="s">
        <v>1000</v>
      </c>
    </row>
    <row r="886" spans="1:17" x14ac:dyDescent="0.3">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998</v>
      </c>
    </row>
    <row r="887" spans="1:17" x14ac:dyDescent="0.3">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5490</v>
      </c>
      <c r="Q887" t="s">
        <v>1000</v>
      </c>
    </row>
    <row r="888" spans="1:17" x14ac:dyDescent="0.3">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3790</v>
      </c>
      <c r="Q888" t="s">
        <v>1001</v>
      </c>
    </row>
    <row r="889" spans="1:17" x14ac:dyDescent="0.3">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1899</v>
      </c>
      <c r="Q889" t="s">
        <v>1003</v>
      </c>
    </row>
    <row r="890" spans="1:17" x14ac:dyDescent="0.3">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1098</v>
      </c>
      <c r="Q890" t="s">
        <v>1000</v>
      </c>
    </row>
    <row r="891" spans="1:17" x14ac:dyDescent="0.3">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5490</v>
      </c>
      <c r="Q891" t="s">
        <v>1003</v>
      </c>
    </row>
    <row r="892" spans="1:17" x14ac:dyDescent="0.3">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1394</v>
      </c>
      <c r="Q892" t="s">
        <v>1000</v>
      </c>
    </row>
    <row r="893" spans="1:17" x14ac:dyDescent="0.3">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4392</v>
      </c>
      <c r="Q893" t="s">
        <v>999</v>
      </c>
    </row>
    <row r="894" spans="1:17" x14ac:dyDescent="0.3">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3790</v>
      </c>
      <c r="Q894" t="s">
        <v>1003</v>
      </c>
    </row>
    <row r="895" spans="1:17" x14ac:dyDescent="0.3">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672</v>
      </c>
      <c r="Q895" t="s">
        <v>997</v>
      </c>
    </row>
    <row r="896" spans="1:17" x14ac:dyDescent="0.3">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2976</v>
      </c>
      <c r="Q896" t="s">
        <v>1003</v>
      </c>
    </row>
    <row r="897" spans="1:17" x14ac:dyDescent="0.3">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4464</v>
      </c>
      <c r="Q897" t="s">
        <v>1001</v>
      </c>
    </row>
    <row r="898" spans="1:17" x14ac:dyDescent="0.3">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1236</v>
      </c>
      <c r="Q898" t="s">
        <v>999</v>
      </c>
    </row>
    <row r="899" spans="1:17" x14ac:dyDescent="0.3">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4808</v>
      </c>
      <c r="Q899" t="s">
        <v>1000</v>
      </c>
    </row>
    <row r="900" spans="1:17" x14ac:dyDescent="0.3">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1502</v>
      </c>
      <c r="Q900" t="s">
        <v>997</v>
      </c>
    </row>
    <row r="901" spans="1:17" x14ac:dyDescent="0.3">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1488</v>
      </c>
      <c r="Q901" t="s">
        <v>1000</v>
      </c>
    </row>
    <row r="902" spans="1:17" x14ac:dyDescent="0.3">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3294</v>
      </c>
      <c r="Q902" t="s">
        <v>998</v>
      </c>
    </row>
    <row r="903" spans="1:17" x14ac:dyDescent="0.3">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3485</v>
      </c>
      <c r="Q903" t="s">
        <v>1000</v>
      </c>
    </row>
    <row r="904" spans="1:17" x14ac:dyDescent="0.3">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252</v>
      </c>
      <c r="Q904" t="s">
        <v>999</v>
      </c>
    </row>
    <row r="905" spans="1:17" x14ac:dyDescent="0.3">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1260</v>
      </c>
      <c r="Q905" t="s">
        <v>1001</v>
      </c>
    </row>
    <row r="906" spans="1:17" x14ac:dyDescent="0.3">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2472</v>
      </c>
      <c r="Q906" t="s">
        <v>1003</v>
      </c>
    </row>
    <row r="907" spans="1:17" x14ac:dyDescent="0.3">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4392</v>
      </c>
      <c r="Q907" t="s">
        <v>998</v>
      </c>
    </row>
    <row r="908" spans="1:17" x14ac:dyDescent="0.3">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3606</v>
      </c>
      <c r="Q908" t="s">
        <v>999</v>
      </c>
    </row>
    <row r="909" spans="1:17" x14ac:dyDescent="0.3">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3606</v>
      </c>
      <c r="Q909" t="s">
        <v>1001</v>
      </c>
    </row>
    <row r="910" spans="1:17" x14ac:dyDescent="0.3">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1002</v>
      </c>
    </row>
    <row r="911" spans="1:17" x14ac:dyDescent="0.3">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2748</v>
      </c>
      <c r="Q911" t="s">
        <v>997</v>
      </c>
    </row>
    <row r="912" spans="1:17" x14ac:dyDescent="0.3">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1272</v>
      </c>
      <c r="Q912" t="s">
        <v>997</v>
      </c>
    </row>
    <row r="913" spans="1:17" x14ac:dyDescent="0.3">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2688</v>
      </c>
      <c r="Q913" t="s">
        <v>1001</v>
      </c>
    </row>
    <row r="914" spans="1:17" x14ac:dyDescent="0.3">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252</v>
      </c>
      <c r="Q914" t="s">
        <v>1002</v>
      </c>
    </row>
    <row r="915" spans="1:17" x14ac:dyDescent="0.3">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2016</v>
      </c>
      <c r="Q915" t="s">
        <v>999</v>
      </c>
    </row>
    <row r="916" spans="1:17" x14ac:dyDescent="0.3">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3755</v>
      </c>
      <c r="Q916" t="s">
        <v>999</v>
      </c>
    </row>
    <row r="917" spans="1:17" x14ac:dyDescent="0.3">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2688</v>
      </c>
      <c r="Q917" t="s">
        <v>1001</v>
      </c>
    </row>
    <row r="918" spans="1:17" x14ac:dyDescent="0.3">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1098</v>
      </c>
      <c r="Q918" t="s">
        <v>1000</v>
      </c>
    </row>
    <row r="919" spans="1:17" x14ac:dyDescent="0.3">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2196</v>
      </c>
      <c r="Q919" t="s">
        <v>1000</v>
      </c>
    </row>
    <row r="920" spans="1:17" x14ac:dyDescent="0.3">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1272</v>
      </c>
      <c r="Q920" t="s">
        <v>1003</v>
      </c>
    </row>
    <row r="921" spans="1:17" x14ac:dyDescent="0.3">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1516</v>
      </c>
      <c r="Q921" t="s">
        <v>998</v>
      </c>
    </row>
    <row r="922" spans="1:17" x14ac:dyDescent="0.3">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3846</v>
      </c>
      <c r="Q922" t="s">
        <v>998</v>
      </c>
    </row>
    <row r="923" spans="1:17" x14ac:dyDescent="0.3">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3294</v>
      </c>
      <c r="Q923" t="s">
        <v>998</v>
      </c>
    </row>
    <row r="924" spans="1:17" x14ac:dyDescent="0.3">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751</v>
      </c>
      <c r="Q924" t="s">
        <v>1000</v>
      </c>
    </row>
    <row r="925" spans="1:17" x14ac:dyDescent="0.3">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1620</v>
      </c>
      <c r="Q925" t="s">
        <v>1001</v>
      </c>
    </row>
    <row r="926" spans="1:17" x14ac:dyDescent="0.3">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1516</v>
      </c>
      <c r="Q926" t="s">
        <v>997</v>
      </c>
    </row>
    <row r="927" spans="1:17" x14ac:dyDescent="0.3">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1202</v>
      </c>
      <c r="Q927" t="s">
        <v>1002</v>
      </c>
    </row>
    <row r="928" spans="1:17" x14ac:dyDescent="0.3">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6180</v>
      </c>
      <c r="Q928" t="s">
        <v>1002</v>
      </c>
    </row>
    <row r="929" spans="1:17" x14ac:dyDescent="0.3">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2253</v>
      </c>
      <c r="Q929" t="s">
        <v>1003</v>
      </c>
    </row>
    <row r="930" spans="1:17" x14ac:dyDescent="0.3">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3755</v>
      </c>
      <c r="Q930" t="s">
        <v>997</v>
      </c>
    </row>
    <row r="931" spans="1:17" x14ac:dyDescent="0.3">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3606</v>
      </c>
      <c r="Q931" t="s">
        <v>997</v>
      </c>
    </row>
    <row r="932" spans="1:17" x14ac:dyDescent="0.3">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2091</v>
      </c>
      <c r="Q932" t="s">
        <v>1002</v>
      </c>
    </row>
    <row r="933" spans="1:17" x14ac:dyDescent="0.3">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6180</v>
      </c>
      <c r="Q933" t="s">
        <v>1002</v>
      </c>
    </row>
    <row r="934" spans="1:17" x14ac:dyDescent="0.3">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3755</v>
      </c>
      <c r="Q934" t="s">
        <v>1000</v>
      </c>
    </row>
    <row r="935" spans="1:17" x14ac:dyDescent="0.3">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1374</v>
      </c>
      <c r="Q935" t="s">
        <v>999</v>
      </c>
    </row>
    <row r="936" spans="1:17" x14ac:dyDescent="0.3">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5088</v>
      </c>
      <c r="Q936" t="s">
        <v>999</v>
      </c>
    </row>
    <row r="937" spans="1:17" x14ac:dyDescent="0.3">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1899</v>
      </c>
      <c r="Q937" t="s">
        <v>999</v>
      </c>
    </row>
    <row r="938" spans="1:17" x14ac:dyDescent="0.3">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1923</v>
      </c>
      <c r="Q938" t="s">
        <v>1002</v>
      </c>
    </row>
    <row r="939" spans="1:17" x14ac:dyDescent="0.3">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6010</v>
      </c>
      <c r="Q939" t="s">
        <v>1003</v>
      </c>
    </row>
    <row r="940" spans="1:17" x14ac:dyDescent="0.3">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2788</v>
      </c>
      <c r="Q940" t="s">
        <v>997</v>
      </c>
    </row>
    <row r="941" spans="1:17" x14ac:dyDescent="0.3">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5088</v>
      </c>
      <c r="Q941" t="s">
        <v>998</v>
      </c>
    </row>
    <row r="942" spans="1:17" x14ac:dyDescent="0.3">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5769</v>
      </c>
      <c r="Q942" t="s">
        <v>997</v>
      </c>
    </row>
    <row r="943" spans="1:17" x14ac:dyDescent="0.3">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2196</v>
      </c>
      <c r="Q943" t="s">
        <v>1001</v>
      </c>
    </row>
    <row r="944" spans="1:17" x14ac:dyDescent="0.3">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1394</v>
      </c>
      <c r="Q944" t="s">
        <v>1002</v>
      </c>
    </row>
    <row r="945" spans="1:17" x14ac:dyDescent="0.3">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756</v>
      </c>
      <c r="Q945" t="s">
        <v>998</v>
      </c>
    </row>
    <row r="946" spans="1:17" x14ac:dyDescent="0.3">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6010</v>
      </c>
      <c r="Q946" t="s">
        <v>1002</v>
      </c>
    </row>
    <row r="947" spans="1:17" x14ac:dyDescent="0.3">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4122</v>
      </c>
      <c r="Q947" t="s">
        <v>1000</v>
      </c>
    </row>
    <row r="948" spans="1:17" x14ac:dyDescent="0.3">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9615</v>
      </c>
      <c r="Q948" t="s">
        <v>997</v>
      </c>
    </row>
    <row r="949" spans="1:17" x14ac:dyDescent="0.3">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5952</v>
      </c>
      <c r="Q949" t="s">
        <v>1001</v>
      </c>
    </row>
    <row r="950" spans="1:17" x14ac:dyDescent="0.3">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1374</v>
      </c>
      <c r="Q950" t="s">
        <v>1002</v>
      </c>
    </row>
    <row r="951" spans="1:17" x14ac:dyDescent="0.3">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2976</v>
      </c>
      <c r="Q951" t="s">
        <v>999</v>
      </c>
    </row>
    <row r="952" spans="1:17" x14ac:dyDescent="0.3">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5490</v>
      </c>
      <c r="Q952" t="s">
        <v>1001</v>
      </c>
    </row>
    <row r="953" spans="1:17" x14ac:dyDescent="0.3">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2544</v>
      </c>
      <c r="Q953" t="s">
        <v>1001</v>
      </c>
    </row>
    <row r="954" spans="1:17" x14ac:dyDescent="0.3">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1272</v>
      </c>
      <c r="Q954" t="s">
        <v>997</v>
      </c>
    </row>
    <row r="955" spans="1:17" x14ac:dyDescent="0.3">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5490</v>
      </c>
      <c r="Q955" t="s">
        <v>1003</v>
      </c>
    </row>
    <row r="956" spans="1:17" x14ac:dyDescent="0.3">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2472</v>
      </c>
      <c r="Q956" t="s">
        <v>997</v>
      </c>
    </row>
    <row r="957" spans="1:17" x14ac:dyDescent="0.3">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2196</v>
      </c>
      <c r="Q957" t="s">
        <v>997</v>
      </c>
    </row>
    <row r="958" spans="1:17" x14ac:dyDescent="0.3">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2748</v>
      </c>
      <c r="Q958" t="s">
        <v>999</v>
      </c>
    </row>
    <row r="959" spans="1:17" x14ac:dyDescent="0.3">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6180</v>
      </c>
      <c r="Q959" t="s">
        <v>998</v>
      </c>
    </row>
    <row r="960" spans="1:17" x14ac:dyDescent="0.3">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6870</v>
      </c>
      <c r="Q960" t="s">
        <v>1003</v>
      </c>
    </row>
    <row r="961" spans="1:17" x14ac:dyDescent="0.3">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3790</v>
      </c>
      <c r="Q961" t="s">
        <v>1001</v>
      </c>
    </row>
    <row r="962" spans="1:17" x14ac:dyDescent="0.3">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1344</v>
      </c>
      <c r="Q962" t="s">
        <v>998</v>
      </c>
    </row>
    <row r="963" spans="1:17" x14ac:dyDescent="0.3">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5490</v>
      </c>
      <c r="Q963" t="s">
        <v>998</v>
      </c>
    </row>
    <row r="964" spans="1:17" x14ac:dyDescent="0.3">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9615</v>
      </c>
      <c r="Q964" t="s">
        <v>998</v>
      </c>
    </row>
    <row r="965" spans="1:17" x14ac:dyDescent="0.3">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998</v>
      </c>
    </row>
    <row r="966" spans="1:17" x14ac:dyDescent="0.3">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3240</v>
      </c>
      <c r="Q966" t="s">
        <v>999</v>
      </c>
    </row>
    <row r="967" spans="1:17" x14ac:dyDescent="0.3">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3846</v>
      </c>
      <c r="Q967" t="s">
        <v>999</v>
      </c>
    </row>
    <row r="968" spans="1:17" x14ac:dyDescent="0.3">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2544</v>
      </c>
      <c r="Q968" t="s">
        <v>1002</v>
      </c>
    </row>
    <row r="969" spans="1:17" x14ac:dyDescent="0.3">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3240</v>
      </c>
      <c r="Q969" t="s">
        <v>1002</v>
      </c>
    </row>
    <row r="970" spans="1:17" x14ac:dyDescent="0.3">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3755</v>
      </c>
      <c r="Q970" t="s">
        <v>1003</v>
      </c>
    </row>
    <row r="971" spans="1:17" x14ac:dyDescent="0.3">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3846</v>
      </c>
      <c r="Q971" t="s">
        <v>1000</v>
      </c>
    </row>
    <row r="972" spans="1:17" x14ac:dyDescent="0.3">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2430</v>
      </c>
      <c r="Q972" t="s">
        <v>1002</v>
      </c>
    </row>
    <row r="973" spans="1:17" x14ac:dyDescent="0.3">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3032</v>
      </c>
      <c r="Q973" t="s">
        <v>997</v>
      </c>
    </row>
    <row r="974" spans="1:17" x14ac:dyDescent="0.3">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6010</v>
      </c>
      <c r="Q974" t="s">
        <v>1002</v>
      </c>
    </row>
    <row r="975" spans="1:17" x14ac:dyDescent="0.3">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756</v>
      </c>
      <c r="Q975" t="s">
        <v>1000</v>
      </c>
    </row>
    <row r="976" spans="1:17" x14ac:dyDescent="0.3">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1516</v>
      </c>
      <c r="Q976" t="s">
        <v>1001</v>
      </c>
    </row>
    <row r="977" spans="1:17" x14ac:dyDescent="0.3">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6360</v>
      </c>
      <c r="Q977" t="s">
        <v>999</v>
      </c>
    </row>
    <row r="978" spans="1:17" x14ac:dyDescent="0.3">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2748</v>
      </c>
      <c r="Q978" t="s">
        <v>1002</v>
      </c>
    </row>
    <row r="979" spans="1:17" x14ac:dyDescent="0.3">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1516</v>
      </c>
      <c r="Q979" t="s">
        <v>1002</v>
      </c>
    </row>
    <row r="980" spans="1:17" x14ac:dyDescent="0.3">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2091</v>
      </c>
      <c r="Q980" t="s">
        <v>998</v>
      </c>
    </row>
    <row r="981" spans="1:17" x14ac:dyDescent="0.3">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1488</v>
      </c>
      <c r="Q981" t="s">
        <v>1003</v>
      </c>
    </row>
    <row r="982" spans="1:17" x14ac:dyDescent="0.3">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4944</v>
      </c>
      <c r="Q982" t="s">
        <v>997</v>
      </c>
    </row>
    <row r="983" spans="1:17" x14ac:dyDescent="0.3">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758</v>
      </c>
      <c r="Q983" t="s">
        <v>999</v>
      </c>
    </row>
    <row r="984" spans="1:17" x14ac:dyDescent="0.3">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1502</v>
      </c>
      <c r="Q984" t="s">
        <v>999</v>
      </c>
    </row>
    <row r="985" spans="1:17" x14ac:dyDescent="0.3">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6360</v>
      </c>
      <c r="Q985" t="s">
        <v>1003</v>
      </c>
    </row>
    <row r="986" spans="1:17" x14ac:dyDescent="0.3">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2016</v>
      </c>
      <c r="Q986" t="s">
        <v>1000</v>
      </c>
    </row>
    <row r="987" spans="1:17" x14ac:dyDescent="0.3">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4392</v>
      </c>
      <c r="Q987" t="s">
        <v>998</v>
      </c>
    </row>
    <row r="988" spans="1:17" x14ac:dyDescent="0.3">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1098</v>
      </c>
      <c r="Q988" t="s">
        <v>1001</v>
      </c>
    </row>
    <row r="989" spans="1:17" x14ac:dyDescent="0.3">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2430</v>
      </c>
      <c r="Q989" t="s">
        <v>997</v>
      </c>
    </row>
    <row r="990" spans="1:17" x14ac:dyDescent="0.3">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7596</v>
      </c>
      <c r="Q990" t="s">
        <v>997</v>
      </c>
    </row>
    <row r="991" spans="1:17" x14ac:dyDescent="0.3">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1923</v>
      </c>
      <c r="Q991" t="s">
        <v>1003</v>
      </c>
    </row>
    <row r="992" spans="1:17" x14ac:dyDescent="0.3">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1098</v>
      </c>
      <c r="Q992" t="s">
        <v>1002</v>
      </c>
    </row>
    <row r="993" spans="1:17" x14ac:dyDescent="0.3">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1923</v>
      </c>
      <c r="Q993" t="s">
        <v>1001</v>
      </c>
    </row>
    <row r="994" spans="1:17" x14ac:dyDescent="0.3">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9495</v>
      </c>
      <c r="Q994" t="s">
        <v>1002</v>
      </c>
    </row>
    <row r="995" spans="1:17" x14ac:dyDescent="0.3">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4944</v>
      </c>
      <c r="Q995" t="s">
        <v>1001</v>
      </c>
    </row>
    <row r="996" spans="1:17" x14ac:dyDescent="0.3">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1502</v>
      </c>
      <c r="Q996" t="s">
        <v>1003</v>
      </c>
    </row>
    <row r="997" spans="1:17" x14ac:dyDescent="0.3">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3798</v>
      </c>
      <c r="Q997" t="s">
        <v>1002</v>
      </c>
    </row>
    <row r="998" spans="1:17" x14ac:dyDescent="0.3">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3360</v>
      </c>
      <c r="Q998" t="s">
        <v>1001</v>
      </c>
    </row>
    <row r="999" spans="1:17" x14ac:dyDescent="0.3">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1516</v>
      </c>
      <c r="Q999" t="s">
        <v>1003</v>
      </c>
    </row>
    <row r="1000" spans="1:17" x14ac:dyDescent="0.3">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4050</v>
      </c>
      <c r="Q1000" t="s">
        <v>1003</v>
      </c>
    </row>
    <row r="1001" spans="1:17" x14ac:dyDescent="0.3">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6010</v>
      </c>
      <c r="Q1001" t="s">
        <v>997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814EC-8E0A-40CD-A36C-8A5E86665054}">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596</v>
      </c>
      <c r="B1" t="s">
        <v>846</v>
      </c>
      <c r="C1" t="s">
        <v>847</v>
      </c>
      <c r="D1" t="s">
        <v>608</v>
      </c>
      <c r="E1" t="s">
        <v>603</v>
      </c>
      <c r="F1" t="s">
        <v>848</v>
      </c>
    </row>
    <row r="2" spans="1:6" x14ac:dyDescent="0.3">
      <c r="A2">
        <v>1</v>
      </c>
      <c r="B2" s="1" t="s">
        <v>849</v>
      </c>
      <c r="C2" s="1" t="s">
        <v>850</v>
      </c>
      <c r="D2">
        <v>1935</v>
      </c>
      <c r="E2" s="1" t="s">
        <v>689</v>
      </c>
      <c r="F2" s="1" t="s">
        <v>851</v>
      </c>
    </row>
    <row r="3" spans="1:6" x14ac:dyDescent="0.3">
      <c r="A3">
        <v>2</v>
      </c>
      <c r="B3" s="1" t="s">
        <v>852</v>
      </c>
      <c r="C3" s="1" t="s">
        <v>853</v>
      </c>
      <c r="D3">
        <v>441</v>
      </c>
      <c r="E3" s="1" t="s">
        <v>610</v>
      </c>
      <c r="F3" s="1" t="s">
        <v>854</v>
      </c>
    </row>
    <row r="4" spans="1:6" x14ac:dyDescent="0.3">
      <c r="A4">
        <v>3</v>
      </c>
      <c r="B4" s="1" t="s">
        <v>855</v>
      </c>
      <c r="C4" s="1" t="s">
        <v>856</v>
      </c>
      <c r="D4">
        <v>1534</v>
      </c>
      <c r="E4" s="1" t="s">
        <v>610</v>
      </c>
      <c r="F4" s="1" t="s">
        <v>857</v>
      </c>
    </row>
    <row r="5" spans="1:6" x14ac:dyDescent="0.3">
      <c r="A5">
        <v>4</v>
      </c>
      <c r="B5" s="1" t="s">
        <v>858</v>
      </c>
      <c r="C5" s="1" t="s">
        <v>859</v>
      </c>
      <c r="D5">
        <v>1199</v>
      </c>
      <c r="E5" s="1" t="s">
        <v>819</v>
      </c>
      <c r="F5" s="1" t="s">
        <v>860</v>
      </c>
    </row>
    <row r="6" spans="1:6" x14ac:dyDescent="0.3">
      <c r="A6">
        <v>5</v>
      </c>
      <c r="B6" s="1" t="s">
        <v>861</v>
      </c>
      <c r="C6" s="1" t="s">
        <v>856</v>
      </c>
      <c r="D6">
        <v>1444</v>
      </c>
      <c r="E6" s="1" t="s">
        <v>689</v>
      </c>
      <c r="F6" s="1" t="s">
        <v>862</v>
      </c>
    </row>
    <row r="7" spans="1:6" x14ac:dyDescent="0.3">
      <c r="A7">
        <v>6</v>
      </c>
      <c r="B7" s="1" t="s">
        <v>863</v>
      </c>
      <c r="C7" s="1" t="s">
        <v>864</v>
      </c>
      <c r="D7">
        <v>1112</v>
      </c>
      <c r="E7" s="1" t="s">
        <v>691</v>
      </c>
      <c r="F7" s="1" t="s">
        <v>865</v>
      </c>
    </row>
    <row r="8" spans="1:6" x14ac:dyDescent="0.3">
      <c r="A8">
        <v>7</v>
      </c>
      <c r="B8" s="1" t="s">
        <v>866</v>
      </c>
      <c r="C8" s="1" t="s">
        <v>850</v>
      </c>
      <c r="D8">
        <v>409</v>
      </c>
      <c r="E8" s="1" t="s">
        <v>691</v>
      </c>
      <c r="F8" s="1" t="s">
        <v>867</v>
      </c>
    </row>
    <row r="9" spans="1:6" x14ac:dyDescent="0.3">
      <c r="A9">
        <v>8</v>
      </c>
      <c r="B9" s="1" t="s">
        <v>868</v>
      </c>
      <c r="C9" s="1" t="s">
        <v>859</v>
      </c>
      <c r="D9">
        <v>252</v>
      </c>
      <c r="E9" s="1" t="s">
        <v>688</v>
      </c>
      <c r="F9" s="1" t="s">
        <v>869</v>
      </c>
    </row>
    <row r="10" spans="1:6" x14ac:dyDescent="0.3">
      <c r="A10">
        <v>9</v>
      </c>
      <c r="B10" s="1" t="s">
        <v>870</v>
      </c>
      <c r="C10" s="1" t="s">
        <v>856</v>
      </c>
      <c r="D10">
        <v>1605</v>
      </c>
      <c r="E10" s="1" t="s">
        <v>784</v>
      </c>
      <c r="F10" s="1" t="s">
        <v>871</v>
      </c>
    </row>
    <row r="11" spans="1:6" x14ac:dyDescent="0.3">
      <c r="A11">
        <v>10</v>
      </c>
      <c r="B11" s="1" t="s">
        <v>872</v>
      </c>
      <c r="C11" s="1" t="s">
        <v>864</v>
      </c>
      <c r="D11">
        <v>259</v>
      </c>
      <c r="E11" s="1" t="s">
        <v>697</v>
      </c>
      <c r="F11" s="1" t="s">
        <v>873</v>
      </c>
    </row>
    <row r="12" spans="1:6" x14ac:dyDescent="0.3">
      <c r="A12">
        <v>11</v>
      </c>
      <c r="B12" s="1" t="s">
        <v>874</v>
      </c>
      <c r="C12" s="1" t="s">
        <v>875</v>
      </c>
      <c r="D12">
        <v>1096</v>
      </c>
      <c r="E12" s="1" t="s">
        <v>610</v>
      </c>
      <c r="F12" s="1" t="s">
        <v>876</v>
      </c>
    </row>
    <row r="13" spans="1:6" x14ac:dyDescent="0.3">
      <c r="A13">
        <v>12</v>
      </c>
      <c r="B13" s="1" t="s">
        <v>877</v>
      </c>
      <c r="C13" s="1" t="s">
        <v>853</v>
      </c>
      <c r="D13">
        <v>672</v>
      </c>
      <c r="E13" s="1" t="s">
        <v>688</v>
      </c>
      <c r="F13" s="1" t="s">
        <v>878</v>
      </c>
    </row>
    <row r="14" spans="1:6" x14ac:dyDescent="0.3">
      <c r="A14">
        <v>13</v>
      </c>
      <c r="B14" s="1" t="s">
        <v>879</v>
      </c>
      <c r="C14" s="1" t="s">
        <v>875</v>
      </c>
      <c r="D14">
        <v>1141</v>
      </c>
      <c r="E14" s="1" t="s">
        <v>691</v>
      </c>
      <c r="F14" s="1" t="s">
        <v>880</v>
      </c>
    </row>
    <row r="15" spans="1:6" x14ac:dyDescent="0.3">
      <c r="A15">
        <v>14</v>
      </c>
      <c r="B15" s="1" t="s">
        <v>881</v>
      </c>
      <c r="C15" s="1" t="s">
        <v>856</v>
      </c>
      <c r="D15">
        <v>1915</v>
      </c>
      <c r="E15" s="1" t="s">
        <v>697</v>
      </c>
      <c r="F15" s="1" t="s">
        <v>882</v>
      </c>
    </row>
    <row r="16" spans="1:6" x14ac:dyDescent="0.3">
      <c r="A16">
        <v>15</v>
      </c>
      <c r="B16" s="1" t="s">
        <v>883</v>
      </c>
      <c r="C16" s="1" t="s">
        <v>784</v>
      </c>
      <c r="D16">
        <v>1488</v>
      </c>
      <c r="E16" s="1" t="s">
        <v>688</v>
      </c>
      <c r="F16" s="1" t="s">
        <v>884</v>
      </c>
    </row>
    <row r="17" spans="1:6" x14ac:dyDescent="0.3">
      <c r="A17">
        <v>16</v>
      </c>
      <c r="B17" s="1" t="s">
        <v>885</v>
      </c>
      <c r="C17" s="1" t="s">
        <v>859</v>
      </c>
      <c r="D17">
        <v>1721</v>
      </c>
      <c r="E17" s="1" t="s">
        <v>691</v>
      </c>
      <c r="F17" s="1" t="s">
        <v>886</v>
      </c>
    </row>
    <row r="18" spans="1:6" x14ac:dyDescent="0.3">
      <c r="A18">
        <v>17</v>
      </c>
      <c r="B18" s="1" t="s">
        <v>887</v>
      </c>
      <c r="C18" s="1" t="s">
        <v>850</v>
      </c>
      <c r="D18">
        <v>1899</v>
      </c>
      <c r="E18" s="1" t="s">
        <v>688</v>
      </c>
      <c r="F18" s="1" t="s">
        <v>888</v>
      </c>
    </row>
    <row r="19" spans="1:6" x14ac:dyDescent="0.3">
      <c r="A19">
        <v>18</v>
      </c>
      <c r="B19" s="1" t="s">
        <v>889</v>
      </c>
      <c r="C19" s="1" t="s">
        <v>853</v>
      </c>
      <c r="D19">
        <v>781</v>
      </c>
      <c r="E19" s="1" t="s">
        <v>697</v>
      </c>
      <c r="F19" s="1" t="s">
        <v>890</v>
      </c>
    </row>
    <row r="20" spans="1:6" x14ac:dyDescent="0.3">
      <c r="A20">
        <v>19</v>
      </c>
      <c r="B20" s="1" t="s">
        <v>891</v>
      </c>
      <c r="C20" s="1" t="s">
        <v>875</v>
      </c>
      <c r="D20">
        <v>1234</v>
      </c>
      <c r="E20" s="1" t="s">
        <v>610</v>
      </c>
      <c r="F20" s="1" t="s">
        <v>892</v>
      </c>
    </row>
    <row r="21" spans="1:6" x14ac:dyDescent="0.3">
      <c r="A21">
        <v>20</v>
      </c>
      <c r="B21" s="1" t="s">
        <v>893</v>
      </c>
      <c r="C21" s="1" t="s">
        <v>856</v>
      </c>
      <c r="D21">
        <v>697</v>
      </c>
      <c r="E21" s="1" t="s">
        <v>688</v>
      </c>
      <c r="F21" s="1" t="s">
        <v>894</v>
      </c>
    </row>
    <row r="22" spans="1:6" x14ac:dyDescent="0.3">
      <c r="A22">
        <v>21</v>
      </c>
      <c r="B22" s="1" t="s">
        <v>895</v>
      </c>
      <c r="C22" s="1" t="s">
        <v>856</v>
      </c>
      <c r="D22">
        <v>1561</v>
      </c>
      <c r="E22" s="1" t="s">
        <v>784</v>
      </c>
      <c r="F22" s="1" t="s">
        <v>896</v>
      </c>
    </row>
    <row r="23" spans="1:6" x14ac:dyDescent="0.3">
      <c r="A23">
        <v>22</v>
      </c>
      <c r="B23" s="1" t="s">
        <v>897</v>
      </c>
      <c r="C23" s="1" t="s">
        <v>850</v>
      </c>
      <c r="D23">
        <v>1639</v>
      </c>
      <c r="E23" s="1" t="s">
        <v>689</v>
      </c>
      <c r="F23" s="1" t="s">
        <v>898</v>
      </c>
    </row>
    <row r="24" spans="1:6" x14ac:dyDescent="0.3">
      <c r="A24">
        <v>23</v>
      </c>
      <c r="B24" s="1" t="s">
        <v>899</v>
      </c>
      <c r="C24" s="1" t="s">
        <v>859</v>
      </c>
      <c r="D24">
        <v>1098</v>
      </c>
      <c r="E24" s="1" t="s">
        <v>688</v>
      </c>
      <c r="F24" s="1" t="s">
        <v>900</v>
      </c>
    </row>
    <row r="25" spans="1:6" x14ac:dyDescent="0.3">
      <c r="A25">
        <v>24</v>
      </c>
      <c r="B25" s="1" t="s">
        <v>901</v>
      </c>
      <c r="C25" s="1" t="s">
        <v>875</v>
      </c>
      <c r="D25">
        <v>535</v>
      </c>
      <c r="E25" s="1" t="s">
        <v>697</v>
      </c>
      <c r="F25" s="1" t="s">
        <v>902</v>
      </c>
    </row>
    <row r="26" spans="1:6" x14ac:dyDescent="0.3">
      <c r="A26">
        <v>25</v>
      </c>
      <c r="B26" s="1" t="s">
        <v>903</v>
      </c>
      <c r="C26" s="1" t="s">
        <v>853</v>
      </c>
      <c r="D26">
        <v>1202</v>
      </c>
      <c r="E26" s="1" t="s">
        <v>688</v>
      </c>
      <c r="F26" s="1" t="s">
        <v>904</v>
      </c>
    </row>
    <row r="27" spans="1:6" x14ac:dyDescent="0.3">
      <c r="A27">
        <v>26</v>
      </c>
      <c r="B27" s="1" t="s">
        <v>905</v>
      </c>
      <c r="C27" s="1" t="s">
        <v>856</v>
      </c>
      <c r="D27">
        <v>289</v>
      </c>
      <c r="E27" s="1" t="s">
        <v>691</v>
      </c>
      <c r="F27" s="1" t="s">
        <v>906</v>
      </c>
    </row>
    <row r="28" spans="1:6" x14ac:dyDescent="0.3">
      <c r="A28">
        <v>27</v>
      </c>
      <c r="B28" s="1" t="s">
        <v>907</v>
      </c>
      <c r="C28" s="1" t="s">
        <v>864</v>
      </c>
      <c r="D28">
        <v>548</v>
      </c>
      <c r="E28" s="1" t="s">
        <v>784</v>
      </c>
      <c r="F28" s="1" t="s">
        <v>908</v>
      </c>
    </row>
    <row r="29" spans="1:6" x14ac:dyDescent="0.3">
      <c r="A29">
        <v>28</v>
      </c>
      <c r="B29" s="1" t="s">
        <v>909</v>
      </c>
      <c r="C29" s="1" t="s">
        <v>859</v>
      </c>
      <c r="D29">
        <v>1778</v>
      </c>
      <c r="E29" s="1" t="s">
        <v>784</v>
      </c>
      <c r="F29" s="1" t="s">
        <v>910</v>
      </c>
    </row>
    <row r="30" spans="1:6" x14ac:dyDescent="0.3">
      <c r="A30">
        <v>29</v>
      </c>
      <c r="B30" s="1" t="s">
        <v>911</v>
      </c>
      <c r="C30" s="1" t="s">
        <v>856</v>
      </c>
      <c r="D30">
        <v>1252</v>
      </c>
      <c r="E30" s="1" t="s">
        <v>691</v>
      </c>
      <c r="F30" s="1" t="s">
        <v>912</v>
      </c>
    </row>
    <row r="31" spans="1:6" x14ac:dyDescent="0.3">
      <c r="A31">
        <v>30</v>
      </c>
      <c r="B31" s="1" t="s">
        <v>913</v>
      </c>
      <c r="C31" s="1" t="s">
        <v>856</v>
      </c>
      <c r="D31">
        <v>751</v>
      </c>
      <c r="E31" s="1" t="s">
        <v>688</v>
      </c>
      <c r="F31" s="1" t="s">
        <v>914</v>
      </c>
    </row>
    <row r="32" spans="1:6" x14ac:dyDescent="0.3">
      <c r="A32">
        <v>31</v>
      </c>
      <c r="B32" s="1" t="s">
        <v>915</v>
      </c>
      <c r="C32" s="1" t="s">
        <v>856</v>
      </c>
      <c r="D32">
        <v>1804</v>
      </c>
      <c r="E32" s="1" t="s">
        <v>689</v>
      </c>
      <c r="F32" s="1" t="s">
        <v>916</v>
      </c>
    </row>
    <row r="33" spans="1:6" x14ac:dyDescent="0.3">
      <c r="A33">
        <v>32</v>
      </c>
      <c r="B33" s="1" t="s">
        <v>917</v>
      </c>
      <c r="C33" s="1" t="s">
        <v>850</v>
      </c>
      <c r="D33">
        <v>1792</v>
      </c>
      <c r="E33" s="1" t="s">
        <v>697</v>
      </c>
      <c r="F33" s="1" t="s">
        <v>918</v>
      </c>
    </row>
    <row r="34" spans="1:6" x14ac:dyDescent="0.3">
      <c r="A34">
        <v>33</v>
      </c>
      <c r="B34" s="1" t="s">
        <v>919</v>
      </c>
      <c r="C34" s="1" t="s">
        <v>856</v>
      </c>
      <c r="D34">
        <v>314</v>
      </c>
      <c r="E34" s="1" t="s">
        <v>610</v>
      </c>
      <c r="F34" s="1" t="s">
        <v>920</v>
      </c>
    </row>
    <row r="35" spans="1:6" x14ac:dyDescent="0.3">
      <c r="A35">
        <v>34</v>
      </c>
      <c r="B35" s="1" t="s">
        <v>921</v>
      </c>
      <c r="C35" s="1" t="s">
        <v>850</v>
      </c>
      <c r="D35">
        <v>1335</v>
      </c>
      <c r="E35" s="1" t="s">
        <v>784</v>
      </c>
      <c r="F35" s="1" t="s">
        <v>922</v>
      </c>
    </row>
    <row r="36" spans="1:6" x14ac:dyDescent="0.3">
      <c r="A36">
        <v>35</v>
      </c>
      <c r="B36" s="1" t="s">
        <v>923</v>
      </c>
      <c r="C36" s="1" t="s">
        <v>856</v>
      </c>
      <c r="D36">
        <v>1865</v>
      </c>
      <c r="E36" s="1" t="s">
        <v>691</v>
      </c>
      <c r="F36" s="1" t="s">
        <v>924</v>
      </c>
    </row>
    <row r="37" spans="1:6" x14ac:dyDescent="0.3">
      <c r="A37">
        <v>36</v>
      </c>
      <c r="B37" s="1" t="s">
        <v>925</v>
      </c>
      <c r="C37" s="1" t="s">
        <v>853</v>
      </c>
      <c r="D37">
        <v>203</v>
      </c>
      <c r="E37" s="1" t="s">
        <v>697</v>
      </c>
      <c r="F37" s="1" t="s">
        <v>926</v>
      </c>
    </row>
    <row r="38" spans="1:6" x14ac:dyDescent="0.3">
      <c r="A38">
        <v>37</v>
      </c>
      <c r="B38" s="1" t="s">
        <v>927</v>
      </c>
      <c r="C38" s="1" t="s">
        <v>856</v>
      </c>
      <c r="D38">
        <v>1428</v>
      </c>
      <c r="E38" s="1" t="s">
        <v>819</v>
      </c>
      <c r="F38" s="1" t="s">
        <v>928</v>
      </c>
    </row>
    <row r="39" spans="1:6" x14ac:dyDescent="0.3">
      <c r="A39">
        <v>38</v>
      </c>
      <c r="B39" s="1" t="s">
        <v>929</v>
      </c>
      <c r="C39" s="1" t="s">
        <v>864</v>
      </c>
      <c r="D39">
        <v>562</v>
      </c>
      <c r="E39" s="1" t="s">
        <v>697</v>
      </c>
      <c r="F39" s="1" t="s">
        <v>930</v>
      </c>
    </row>
    <row r="40" spans="1:6" x14ac:dyDescent="0.3">
      <c r="A40">
        <v>39</v>
      </c>
      <c r="B40" s="1" t="s">
        <v>931</v>
      </c>
      <c r="C40" s="1" t="s">
        <v>875</v>
      </c>
      <c r="D40">
        <v>387</v>
      </c>
      <c r="E40" s="1" t="s">
        <v>689</v>
      </c>
      <c r="F40" s="1" t="s">
        <v>932</v>
      </c>
    </row>
    <row r="41" spans="1:6" x14ac:dyDescent="0.3">
      <c r="A41">
        <v>40</v>
      </c>
      <c r="B41" s="1" t="s">
        <v>933</v>
      </c>
      <c r="C41" s="1" t="s">
        <v>859</v>
      </c>
      <c r="D41">
        <v>1923</v>
      </c>
      <c r="E41" s="1" t="s">
        <v>688</v>
      </c>
      <c r="F41" s="1" t="s">
        <v>934</v>
      </c>
    </row>
    <row r="42" spans="1:6" x14ac:dyDescent="0.3">
      <c r="A42">
        <v>41</v>
      </c>
      <c r="B42" s="1" t="s">
        <v>935</v>
      </c>
      <c r="C42" s="1" t="s">
        <v>859</v>
      </c>
      <c r="D42">
        <v>1977</v>
      </c>
      <c r="E42" s="1" t="s">
        <v>819</v>
      </c>
      <c r="F42" s="1" t="s">
        <v>936</v>
      </c>
    </row>
    <row r="43" spans="1:6" x14ac:dyDescent="0.3">
      <c r="A43">
        <v>42</v>
      </c>
      <c r="B43" s="1" t="s">
        <v>937</v>
      </c>
      <c r="C43" s="1" t="s">
        <v>859</v>
      </c>
      <c r="D43">
        <v>1744</v>
      </c>
      <c r="E43" s="1" t="s">
        <v>689</v>
      </c>
      <c r="F43" s="1" t="s">
        <v>938</v>
      </c>
    </row>
    <row r="44" spans="1:6" x14ac:dyDescent="0.3">
      <c r="A44">
        <v>43</v>
      </c>
      <c r="B44" s="1" t="s">
        <v>939</v>
      </c>
      <c r="C44" s="1" t="s">
        <v>784</v>
      </c>
      <c r="D44">
        <v>750</v>
      </c>
      <c r="E44" s="1" t="s">
        <v>819</v>
      </c>
      <c r="F44" s="1" t="s">
        <v>940</v>
      </c>
    </row>
    <row r="45" spans="1:6" x14ac:dyDescent="0.3">
      <c r="A45">
        <v>44</v>
      </c>
      <c r="B45" s="1" t="s">
        <v>941</v>
      </c>
      <c r="C45" s="1" t="s">
        <v>853</v>
      </c>
      <c r="D45">
        <v>794</v>
      </c>
      <c r="E45" s="1" t="s">
        <v>819</v>
      </c>
      <c r="F45" s="1" t="s">
        <v>942</v>
      </c>
    </row>
    <row r="46" spans="1:6" x14ac:dyDescent="0.3">
      <c r="A46">
        <v>45</v>
      </c>
      <c r="B46" s="1" t="s">
        <v>943</v>
      </c>
      <c r="C46" s="1" t="s">
        <v>784</v>
      </c>
      <c r="D46">
        <v>722</v>
      </c>
      <c r="E46" s="1" t="s">
        <v>697</v>
      </c>
      <c r="F46" s="1" t="s">
        <v>944</v>
      </c>
    </row>
    <row r="47" spans="1:6" x14ac:dyDescent="0.3">
      <c r="A47">
        <v>46</v>
      </c>
      <c r="B47" s="1" t="s">
        <v>945</v>
      </c>
      <c r="C47" s="1" t="s">
        <v>864</v>
      </c>
      <c r="D47">
        <v>758</v>
      </c>
      <c r="E47" s="1" t="s">
        <v>688</v>
      </c>
      <c r="F47" s="1" t="s">
        <v>946</v>
      </c>
    </row>
    <row r="48" spans="1:6" x14ac:dyDescent="0.3">
      <c r="A48">
        <v>47</v>
      </c>
      <c r="B48" s="1" t="s">
        <v>947</v>
      </c>
      <c r="C48" s="1" t="s">
        <v>856</v>
      </c>
      <c r="D48">
        <v>1638</v>
      </c>
      <c r="E48" s="1" t="s">
        <v>691</v>
      </c>
      <c r="F48" s="1" t="s">
        <v>948</v>
      </c>
    </row>
    <row r="49" spans="1:6" x14ac:dyDescent="0.3">
      <c r="A49">
        <v>48</v>
      </c>
      <c r="B49" s="1" t="s">
        <v>949</v>
      </c>
      <c r="C49" s="1" t="s">
        <v>856</v>
      </c>
      <c r="D49">
        <v>433</v>
      </c>
      <c r="E49" s="1" t="s">
        <v>819</v>
      </c>
      <c r="F49" s="1" t="s">
        <v>950</v>
      </c>
    </row>
    <row r="50" spans="1:6" x14ac:dyDescent="0.3">
      <c r="A50">
        <v>49</v>
      </c>
      <c r="B50" s="1" t="s">
        <v>951</v>
      </c>
      <c r="C50" s="1" t="s">
        <v>856</v>
      </c>
      <c r="D50">
        <v>903</v>
      </c>
      <c r="E50" s="1" t="s">
        <v>610</v>
      </c>
      <c r="F50" s="1" t="s">
        <v>952</v>
      </c>
    </row>
    <row r="51" spans="1:6" x14ac:dyDescent="0.3">
      <c r="A51">
        <v>50</v>
      </c>
      <c r="B51" s="1" t="s">
        <v>953</v>
      </c>
      <c r="C51" s="1" t="s">
        <v>853</v>
      </c>
      <c r="D51">
        <v>422</v>
      </c>
      <c r="E51" s="1" t="s">
        <v>691</v>
      </c>
      <c r="F51" s="1" t="s">
        <v>954</v>
      </c>
    </row>
    <row r="52" spans="1:6" x14ac:dyDescent="0.3">
      <c r="A52">
        <v>51</v>
      </c>
      <c r="B52" s="1" t="s">
        <v>955</v>
      </c>
      <c r="C52" s="1" t="s">
        <v>850</v>
      </c>
      <c r="D52">
        <v>1084</v>
      </c>
      <c r="E52" s="1" t="s">
        <v>689</v>
      </c>
      <c r="F52" s="1" t="s">
        <v>956</v>
      </c>
    </row>
    <row r="53" spans="1:6" x14ac:dyDescent="0.3">
      <c r="A53">
        <v>52</v>
      </c>
      <c r="B53" s="1" t="s">
        <v>957</v>
      </c>
      <c r="C53" s="1" t="s">
        <v>784</v>
      </c>
      <c r="D53">
        <v>236</v>
      </c>
      <c r="E53" s="1" t="s">
        <v>610</v>
      </c>
      <c r="F53" s="1" t="s">
        <v>958</v>
      </c>
    </row>
    <row r="54" spans="1:6" x14ac:dyDescent="0.3">
      <c r="A54">
        <v>53</v>
      </c>
      <c r="B54" s="1" t="s">
        <v>959</v>
      </c>
      <c r="C54" s="1" t="s">
        <v>859</v>
      </c>
      <c r="D54">
        <v>1672</v>
      </c>
      <c r="E54" s="1" t="s">
        <v>784</v>
      </c>
      <c r="F54" s="1" t="s">
        <v>960</v>
      </c>
    </row>
    <row r="55" spans="1:6" x14ac:dyDescent="0.3">
      <c r="A55">
        <v>54</v>
      </c>
      <c r="B55" s="1" t="s">
        <v>961</v>
      </c>
      <c r="C55" s="1" t="s">
        <v>864</v>
      </c>
      <c r="D55">
        <v>1236</v>
      </c>
      <c r="E55" s="1" t="s">
        <v>688</v>
      </c>
      <c r="F55" s="1" t="s">
        <v>962</v>
      </c>
    </row>
    <row r="56" spans="1:6" x14ac:dyDescent="0.3">
      <c r="A56">
        <v>55</v>
      </c>
      <c r="B56" s="1" t="s">
        <v>963</v>
      </c>
      <c r="C56" s="1" t="s">
        <v>850</v>
      </c>
      <c r="D56">
        <v>1904</v>
      </c>
      <c r="E56" s="1" t="s">
        <v>784</v>
      </c>
      <c r="F56" s="1" t="s">
        <v>964</v>
      </c>
    </row>
    <row r="57" spans="1:6" x14ac:dyDescent="0.3">
      <c r="A57">
        <v>56</v>
      </c>
      <c r="B57" s="1" t="s">
        <v>895</v>
      </c>
      <c r="C57" s="1" t="s">
        <v>784</v>
      </c>
      <c r="D57">
        <v>1272</v>
      </c>
      <c r="E57" s="1" t="s">
        <v>688</v>
      </c>
      <c r="F57" s="1" t="s">
        <v>965</v>
      </c>
    </row>
    <row r="58" spans="1:6" x14ac:dyDescent="0.3">
      <c r="A58">
        <v>57</v>
      </c>
      <c r="B58" s="1" t="s">
        <v>966</v>
      </c>
      <c r="C58" s="1" t="s">
        <v>856</v>
      </c>
      <c r="D58">
        <v>1582</v>
      </c>
      <c r="E58" s="1" t="s">
        <v>697</v>
      </c>
      <c r="F58" s="1" t="s">
        <v>967</v>
      </c>
    </row>
    <row r="59" spans="1:6" x14ac:dyDescent="0.3">
      <c r="A59">
        <v>58</v>
      </c>
      <c r="B59" s="1" t="s">
        <v>968</v>
      </c>
      <c r="C59" s="1" t="s">
        <v>864</v>
      </c>
      <c r="D59">
        <v>1492</v>
      </c>
      <c r="E59" s="1" t="s">
        <v>610</v>
      </c>
      <c r="F59" s="1" t="s">
        <v>969</v>
      </c>
    </row>
    <row r="60" spans="1:6" x14ac:dyDescent="0.3">
      <c r="A60">
        <v>59</v>
      </c>
      <c r="B60" s="1" t="s">
        <v>970</v>
      </c>
      <c r="C60" s="1" t="s">
        <v>864</v>
      </c>
      <c r="D60">
        <v>811</v>
      </c>
      <c r="E60" s="1" t="s">
        <v>784</v>
      </c>
      <c r="F60" s="1" t="s">
        <v>971</v>
      </c>
    </row>
    <row r="61" spans="1:6" x14ac:dyDescent="0.3">
      <c r="A61">
        <v>60</v>
      </c>
      <c r="B61" s="1" t="s">
        <v>972</v>
      </c>
      <c r="C61" s="1" t="s">
        <v>859</v>
      </c>
      <c r="D61">
        <v>827</v>
      </c>
      <c r="E61" s="1" t="s">
        <v>819</v>
      </c>
      <c r="F61" s="1" t="s">
        <v>973</v>
      </c>
    </row>
    <row r="62" spans="1:6" x14ac:dyDescent="0.3">
      <c r="A62">
        <v>61</v>
      </c>
      <c r="B62" s="1" t="s">
        <v>974</v>
      </c>
      <c r="C62" s="1" t="s">
        <v>853</v>
      </c>
      <c r="D62">
        <v>810</v>
      </c>
      <c r="E62" s="1" t="s">
        <v>688</v>
      </c>
      <c r="F62" s="1" t="s">
        <v>975</v>
      </c>
    </row>
    <row r="63" spans="1:6" x14ac:dyDescent="0.3">
      <c r="A63">
        <v>62</v>
      </c>
      <c r="B63" s="1" t="s">
        <v>976</v>
      </c>
      <c r="C63" s="1" t="s">
        <v>856</v>
      </c>
      <c r="D63">
        <v>1356</v>
      </c>
      <c r="E63" s="1" t="s">
        <v>691</v>
      </c>
      <c r="F63" s="1" t="s">
        <v>977</v>
      </c>
    </row>
    <row r="64" spans="1:6" x14ac:dyDescent="0.3">
      <c r="A64">
        <v>63</v>
      </c>
      <c r="B64" s="1" t="s">
        <v>978</v>
      </c>
      <c r="C64" s="1" t="s">
        <v>859</v>
      </c>
      <c r="D64">
        <v>1348</v>
      </c>
      <c r="E64" s="1" t="s">
        <v>689</v>
      </c>
      <c r="F64" s="1" t="s">
        <v>979</v>
      </c>
    </row>
    <row r="65" spans="1:6" x14ac:dyDescent="0.3">
      <c r="A65">
        <v>64</v>
      </c>
      <c r="B65" s="1" t="s">
        <v>980</v>
      </c>
      <c r="C65" s="1" t="s">
        <v>850</v>
      </c>
      <c r="D65">
        <v>1878</v>
      </c>
      <c r="E65" s="1" t="s">
        <v>784</v>
      </c>
      <c r="F65" s="1" t="s">
        <v>981</v>
      </c>
    </row>
    <row r="66" spans="1:6" x14ac:dyDescent="0.3">
      <c r="A66">
        <v>65</v>
      </c>
      <c r="B66" s="1" t="s">
        <v>982</v>
      </c>
      <c r="C66" s="1" t="s">
        <v>784</v>
      </c>
      <c r="D66">
        <v>1895</v>
      </c>
      <c r="E66" s="1" t="s">
        <v>689</v>
      </c>
      <c r="F66" s="1" t="s">
        <v>983</v>
      </c>
    </row>
    <row r="67" spans="1:6" x14ac:dyDescent="0.3">
      <c r="A67">
        <v>66</v>
      </c>
      <c r="B67" s="1" t="s">
        <v>984</v>
      </c>
      <c r="C67" s="1" t="s">
        <v>856</v>
      </c>
      <c r="D67">
        <v>610</v>
      </c>
      <c r="E67" s="1" t="s">
        <v>691</v>
      </c>
      <c r="F67" s="1" t="s">
        <v>985</v>
      </c>
    </row>
    <row r="68" spans="1:6" x14ac:dyDescent="0.3">
      <c r="A68">
        <v>67</v>
      </c>
      <c r="B68" s="1" t="s">
        <v>986</v>
      </c>
      <c r="C68" s="1" t="s">
        <v>784</v>
      </c>
      <c r="D68">
        <v>1374</v>
      </c>
      <c r="E68" s="1" t="s">
        <v>688</v>
      </c>
      <c r="F68" s="1" t="s">
        <v>987</v>
      </c>
    </row>
    <row r="69" spans="1:6" x14ac:dyDescent="0.3">
      <c r="A69">
        <v>68</v>
      </c>
      <c r="B69" s="1" t="s">
        <v>988</v>
      </c>
      <c r="C69" s="1" t="s">
        <v>850</v>
      </c>
      <c r="D69">
        <v>597</v>
      </c>
      <c r="E69" s="1" t="s">
        <v>610</v>
      </c>
      <c r="F69" s="1" t="s">
        <v>989</v>
      </c>
    </row>
    <row r="70" spans="1:6" x14ac:dyDescent="0.3">
      <c r="A70">
        <v>69</v>
      </c>
      <c r="B70" s="1" t="s">
        <v>990</v>
      </c>
      <c r="C70" s="1" t="s">
        <v>864</v>
      </c>
      <c r="D70">
        <v>998</v>
      </c>
      <c r="E70" s="1" t="s">
        <v>691</v>
      </c>
      <c r="F70" s="1" t="s">
        <v>991</v>
      </c>
    </row>
    <row r="71" spans="1:6" x14ac:dyDescent="0.3">
      <c r="A71">
        <v>70</v>
      </c>
      <c r="B71" s="1" t="s">
        <v>982</v>
      </c>
      <c r="C71" s="1" t="s">
        <v>859</v>
      </c>
      <c r="D71">
        <v>866</v>
      </c>
      <c r="E71" s="1" t="s">
        <v>697</v>
      </c>
      <c r="F71" s="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15B55-6A7E-4E3B-A213-71EC97D5674D}">
  <dimension ref="B2:Q58"/>
  <sheetViews>
    <sheetView topLeftCell="C1" zoomScale="76" workbookViewId="0">
      <selection activeCell="M44" sqref="M44"/>
    </sheetView>
  </sheetViews>
  <sheetFormatPr defaultRowHeight="14.4" x14ac:dyDescent="0.3"/>
  <cols>
    <col min="2" max="2" width="14.77734375" bestFit="1" customWidth="1"/>
    <col min="3" max="4" width="15.21875" bestFit="1" customWidth="1"/>
    <col min="5" max="5" width="13.5546875" bestFit="1" customWidth="1"/>
    <col min="6" max="6" width="15.21875" bestFit="1" customWidth="1"/>
    <col min="7" max="7" width="15.5546875" bestFit="1" customWidth="1"/>
    <col min="8" max="8" width="15.44140625" bestFit="1" customWidth="1"/>
    <col min="9" max="9" width="15.21875" bestFit="1" customWidth="1"/>
    <col min="10" max="10" width="15.5546875" bestFit="1" customWidth="1"/>
    <col min="11" max="11" width="14.77734375" bestFit="1" customWidth="1"/>
    <col min="12" max="12" width="15.21875" bestFit="1" customWidth="1"/>
    <col min="13" max="13" width="15.109375" customWidth="1"/>
    <col min="14" max="14" width="8.5546875" customWidth="1"/>
    <col min="15" max="15" width="14.77734375" bestFit="1" customWidth="1"/>
    <col min="16" max="16" width="15.21875" bestFit="1" customWidth="1"/>
    <col min="17" max="17" width="21.88671875" customWidth="1"/>
    <col min="18" max="20" width="2" bestFit="1" customWidth="1"/>
    <col min="21" max="110" width="3" bestFit="1" customWidth="1"/>
    <col min="111" max="1010" width="4" bestFit="1" customWidth="1"/>
    <col min="1011" max="1011" width="5" bestFit="1" customWidth="1"/>
    <col min="1012" max="1012" width="11.33203125" bestFit="1" customWidth="1"/>
  </cols>
  <sheetData>
    <row r="2" spans="2:17" x14ac:dyDescent="0.3">
      <c r="B2" s="4" t="s">
        <v>993</v>
      </c>
      <c r="C2" t="s">
        <v>1004</v>
      </c>
      <c r="E2" s="8" t="s">
        <v>1005</v>
      </c>
      <c r="H2" s="8" t="s">
        <v>1009</v>
      </c>
      <c r="I2" s="10"/>
      <c r="K2" s="8" t="s">
        <v>1010</v>
      </c>
      <c r="O2" s="8" t="s">
        <v>1017</v>
      </c>
      <c r="P2" s="10"/>
      <c r="Q2" s="10"/>
    </row>
    <row r="3" spans="2:17" x14ac:dyDescent="0.3">
      <c r="B3" s="5" t="s">
        <v>864</v>
      </c>
      <c r="C3" s="6">
        <v>47494</v>
      </c>
    </row>
    <row r="4" spans="2:17" x14ac:dyDescent="0.3">
      <c r="B4" s="5" t="s">
        <v>856</v>
      </c>
      <c r="C4" s="6">
        <v>24778</v>
      </c>
      <c r="E4" t="s">
        <v>1004</v>
      </c>
      <c r="H4" s="4" t="s">
        <v>993</v>
      </c>
      <c r="I4" t="s">
        <v>1004</v>
      </c>
      <c r="K4" t="s">
        <v>1011</v>
      </c>
      <c r="O4">
        <f>CORREL(Orders[Quantity],Orders[diff_order_delivery])</f>
        <v>3.4781737193018245E-3</v>
      </c>
      <c r="Q4" s="9" t="s">
        <v>1015</v>
      </c>
    </row>
    <row r="5" spans="2:17" x14ac:dyDescent="0.3">
      <c r="B5" s="5" t="s">
        <v>853</v>
      </c>
      <c r="C5" s="6">
        <v>56722</v>
      </c>
      <c r="E5" s="6">
        <v>261282</v>
      </c>
      <c r="H5" s="5" t="s">
        <v>899</v>
      </c>
      <c r="I5" s="6">
        <v>27450</v>
      </c>
      <c r="K5" s="6">
        <v>3806.2071000000001</v>
      </c>
      <c r="Q5" s="9" t="s">
        <v>1016</v>
      </c>
    </row>
    <row r="6" spans="2:17" x14ac:dyDescent="0.3">
      <c r="B6" s="5" t="s">
        <v>784</v>
      </c>
      <c r="C6" s="6">
        <v>70662</v>
      </c>
      <c r="H6" s="5" t="s">
        <v>986</v>
      </c>
      <c r="I6" s="6">
        <v>34350</v>
      </c>
    </row>
    <row r="7" spans="2:17" x14ac:dyDescent="0.3">
      <c r="B7" s="5" t="s">
        <v>850</v>
      </c>
      <c r="C7" s="6">
        <v>9495</v>
      </c>
      <c r="E7" s="8" t="s">
        <v>1006</v>
      </c>
      <c r="H7" s="5" t="s">
        <v>961</v>
      </c>
      <c r="I7" s="6">
        <v>34608</v>
      </c>
    </row>
    <row r="8" spans="2:17" x14ac:dyDescent="0.3">
      <c r="B8" s="5" t="s">
        <v>859</v>
      </c>
      <c r="C8" s="6">
        <v>52131</v>
      </c>
      <c r="H8" s="5" t="s">
        <v>903</v>
      </c>
      <c r="I8" s="6">
        <v>31252</v>
      </c>
      <c r="K8" s="8" t="s">
        <v>1012</v>
      </c>
      <c r="L8" s="7"/>
      <c r="M8" s="7"/>
      <c r="O8" s="8" t="s">
        <v>1018</v>
      </c>
      <c r="P8" s="10"/>
      <c r="Q8" s="10"/>
    </row>
    <row r="9" spans="2:17" x14ac:dyDescent="0.3">
      <c r="B9" s="5" t="s">
        <v>994</v>
      </c>
      <c r="C9" s="6">
        <v>261282</v>
      </c>
      <c r="E9" t="s">
        <v>1007</v>
      </c>
      <c r="H9" s="5" t="s">
        <v>883</v>
      </c>
      <c r="I9" s="6">
        <v>22320</v>
      </c>
    </row>
    <row r="10" spans="2:17" x14ac:dyDescent="0.3">
      <c r="E10" s="1">
        <v>5.3</v>
      </c>
      <c r="H10" s="5" t="s">
        <v>994</v>
      </c>
      <c r="I10" s="6">
        <v>149980</v>
      </c>
      <c r="O10" s="4" t="s">
        <v>993</v>
      </c>
      <c r="P10" t="s">
        <v>1004</v>
      </c>
    </row>
    <row r="11" spans="2:17" x14ac:dyDescent="0.3">
      <c r="K11" s="4" t="s">
        <v>993</v>
      </c>
      <c r="L11" t="s">
        <v>1004</v>
      </c>
      <c r="O11" s="5" t="s">
        <v>689</v>
      </c>
      <c r="P11" s="6">
        <v>586176</v>
      </c>
    </row>
    <row r="12" spans="2:17" x14ac:dyDescent="0.3">
      <c r="E12" s="8" t="s">
        <v>1008</v>
      </c>
      <c r="K12" s="5" t="s">
        <v>864</v>
      </c>
      <c r="L12" s="6">
        <v>36486</v>
      </c>
      <c r="O12" s="5" t="s">
        <v>688</v>
      </c>
      <c r="P12" s="6">
        <v>674634</v>
      </c>
    </row>
    <row r="13" spans="2:17" x14ac:dyDescent="0.3">
      <c r="K13" s="5" t="s">
        <v>856</v>
      </c>
      <c r="L13" s="6">
        <v>17538</v>
      </c>
      <c r="O13" s="5" t="s">
        <v>697</v>
      </c>
      <c r="P13" s="6">
        <v>408194</v>
      </c>
    </row>
    <row r="14" spans="2:17" x14ac:dyDescent="0.3">
      <c r="E14" s="4" t="s">
        <v>993</v>
      </c>
      <c r="F14" t="s">
        <v>1004</v>
      </c>
      <c r="K14" s="5" t="s">
        <v>853</v>
      </c>
      <c r="L14" s="6">
        <v>52000</v>
      </c>
      <c r="O14" s="5" t="s">
        <v>819</v>
      </c>
      <c r="P14" s="6">
        <v>313783</v>
      </c>
    </row>
    <row r="15" spans="2:17" x14ac:dyDescent="0.3">
      <c r="E15" s="5" t="s">
        <v>737</v>
      </c>
      <c r="F15" s="6">
        <v>1899</v>
      </c>
      <c r="K15" s="5" t="s">
        <v>784</v>
      </c>
      <c r="L15" s="6">
        <v>58182</v>
      </c>
      <c r="O15" s="5" t="s">
        <v>691</v>
      </c>
      <c r="P15" s="6">
        <v>574682</v>
      </c>
    </row>
    <row r="16" spans="2:17" x14ac:dyDescent="0.3">
      <c r="E16" s="5" t="s">
        <v>827</v>
      </c>
      <c r="F16" s="6">
        <v>49109</v>
      </c>
      <c r="K16" s="5" t="s">
        <v>859</v>
      </c>
      <c r="L16" s="6">
        <v>38472</v>
      </c>
      <c r="O16" s="5" t="s">
        <v>784</v>
      </c>
      <c r="P16" s="6">
        <v>631585</v>
      </c>
    </row>
    <row r="17" spans="5:16" x14ac:dyDescent="0.3">
      <c r="E17" s="5" t="s">
        <v>830</v>
      </c>
      <c r="F17" s="6">
        <v>68741</v>
      </c>
      <c r="K17" s="5" t="s">
        <v>994</v>
      </c>
      <c r="L17" s="6">
        <v>202678</v>
      </c>
      <c r="O17" s="5" t="s">
        <v>610</v>
      </c>
      <c r="P17" s="6">
        <v>331930</v>
      </c>
    </row>
    <row r="18" spans="5:16" x14ac:dyDescent="0.3">
      <c r="E18" s="5" t="s">
        <v>831</v>
      </c>
      <c r="F18" s="6">
        <v>68529</v>
      </c>
      <c r="O18" s="5" t="s">
        <v>994</v>
      </c>
      <c r="P18" s="6">
        <v>3520984</v>
      </c>
    </row>
    <row r="19" spans="5:16" x14ac:dyDescent="0.3">
      <c r="E19" s="5" t="s">
        <v>829</v>
      </c>
      <c r="F19" s="6">
        <v>39746</v>
      </c>
    </row>
    <row r="20" spans="5:16" x14ac:dyDescent="0.3">
      <c r="E20" s="5" t="s">
        <v>785</v>
      </c>
      <c r="F20" s="6">
        <v>33258</v>
      </c>
      <c r="K20" s="8" t="s">
        <v>1013</v>
      </c>
      <c r="L20" s="10"/>
      <c r="M20" s="10"/>
    </row>
    <row r="21" spans="5:16" x14ac:dyDescent="0.3">
      <c r="E21" s="5" t="s">
        <v>994</v>
      </c>
      <c r="F21" s="6">
        <v>261282</v>
      </c>
    </row>
    <row r="23" spans="5:16" x14ac:dyDescent="0.3">
      <c r="K23" s="4" t="s">
        <v>993</v>
      </c>
      <c r="L23" t="s">
        <v>1014</v>
      </c>
    </row>
    <row r="24" spans="5:16" x14ac:dyDescent="0.3">
      <c r="K24" s="5" t="s">
        <v>267</v>
      </c>
      <c r="L24" s="1">
        <v>3</v>
      </c>
    </row>
    <row r="25" spans="5:16" x14ac:dyDescent="0.3">
      <c r="K25" s="5" t="s">
        <v>47</v>
      </c>
      <c r="L25" s="1">
        <v>2</v>
      </c>
    </row>
    <row r="26" spans="5:16" x14ac:dyDescent="0.3">
      <c r="K26" s="5" t="s">
        <v>468</v>
      </c>
      <c r="L26" s="1">
        <v>2</v>
      </c>
    </row>
    <row r="27" spans="5:16" x14ac:dyDescent="0.3">
      <c r="K27" s="5" t="s">
        <v>474</v>
      </c>
      <c r="L27" s="1">
        <v>2</v>
      </c>
    </row>
    <row r="28" spans="5:16" x14ac:dyDescent="0.3">
      <c r="K28" s="5" t="s">
        <v>341</v>
      </c>
      <c r="L28" s="1">
        <v>2</v>
      </c>
    </row>
    <row r="29" spans="5:16" x14ac:dyDescent="0.3">
      <c r="K29" s="5" t="s">
        <v>314</v>
      </c>
      <c r="L29" s="1">
        <v>3</v>
      </c>
    </row>
    <row r="30" spans="5:16" x14ac:dyDescent="0.3">
      <c r="K30" s="5" t="s">
        <v>106</v>
      </c>
      <c r="L30" s="1">
        <v>2</v>
      </c>
    </row>
    <row r="31" spans="5:16" x14ac:dyDescent="0.3">
      <c r="F31" s="8" t="s">
        <v>1019</v>
      </c>
      <c r="K31" s="5" t="s">
        <v>291</v>
      </c>
      <c r="L31" s="1">
        <v>3</v>
      </c>
    </row>
    <row r="32" spans="5:16" x14ac:dyDescent="0.3">
      <c r="K32" s="5" t="s">
        <v>178</v>
      </c>
      <c r="L32" s="1">
        <v>4</v>
      </c>
    </row>
    <row r="33" spans="3:12" x14ac:dyDescent="0.3">
      <c r="C33" s="4" t="s">
        <v>993</v>
      </c>
      <c r="D33" t="s">
        <v>1004</v>
      </c>
      <c r="F33" t="s">
        <v>1014</v>
      </c>
      <c r="K33" s="5" t="s">
        <v>285</v>
      </c>
      <c r="L33" s="1">
        <v>3</v>
      </c>
    </row>
    <row r="34" spans="3:12" x14ac:dyDescent="0.3">
      <c r="C34" s="5">
        <v>23</v>
      </c>
      <c r="D34" s="6">
        <v>168511</v>
      </c>
      <c r="F34" s="1">
        <v>1000</v>
      </c>
      <c r="K34" s="5" t="s">
        <v>994</v>
      </c>
      <c r="L34" s="1">
        <v>26</v>
      </c>
    </row>
    <row r="35" spans="3:12" x14ac:dyDescent="0.3">
      <c r="C35" s="5">
        <v>22</v>
      </c>
      <c r="D35" s="6">
        <v>125912</v>
      </c>
    </row>
    <row r="36" spans="3:12" x14ac:dyDescent="0.3">
      <c r="C36" s="5">
        <v>21</v>
      </c>
      <c r="D36" s="6">
        <v>155466</v>
      </c>
    </row>
    <row r="37" spans="3:12" x14ac:dyDescent="0.3">
      <c r="C37" s="5">
        <v>20</v>
      </c>
      <c r="D37" s="6">
        <v>186426</v>
      </c>
      <c r="F37" s="8" t="s">
        <v>1020</v>
      </c>
    </row>
    <row r="38" spans="3:12" x14ac:dyDescent="0.3">
      <c r="C38" s="5">
        <v>19</v>
      </c>
      <c r="D38" s="6">
        <v>185771</v>
      </c>
    </row>
    <row r="39" spans="3:12" x14ac:dyDescent="0.3">
      <c r="C39" s="5">
        <v>18</v>
      </c>
      <c r="D39" s="6">
        <v>173118</v>
      </c>
      <c r="F39" t="s">
        <v>1021</v>
      </c>
    </row>
    <row r="40" spans="3:12" x14ac:dyDescent="0.3">
      <c r="C40" s="5">
        <v>17</v>
      </c>
      <c r="D40" s="6">
        <v>155373</v>
      </c>
      <c r="F40" s="6">
        <v>3520984</v>
      </c>
    </row>
    <row r="41" spans="3:12" x14ac:dyDescent="0.3">
      <c r="C41" s="5">
        <v>16</v>
      </c>
      <c r="D41" s="6">
        <v>128797</v>
      </c>
    </row>
    <row r="42" spans="3:12" x14ac:dyDescent="0.3">
      <c r="C42" s="5">
        <v>15</v>
      </c>
      <c r="D42" s="6">
        <v>163586</v>
      </c>
    </row>
    <row r="43" spans="3:12" x14ac:dyDescent="0.3">
      <c r="C43" s="5">
        <v>14</v>
      </c>
      <c r="D43" s="6">
        <v>126406</v>
      </c>
    </row>
    <row r="44" spans="3:12" x14ac:dyDescent="0.3">
      <c r="C44" s="5">
        <v>13</v>
      </c>
      <c r="D44" s="6">
        <v>152340</v>
      </c>
    </row>
    <row r="45" spans="3:12" x14ac:dyDescent="0.3">
      <c r="C45" s="5">
        <v>12</v>
      </c>
      <c r="D45" s="6">
        <v>162394</v>
      </c>
    </row>
    <row r="46" spans="3:12" x14ac:dyDescent="0.3">
      <c r="C46" s="5">
        <v>11</v>
      </c>
      <c r="D46" s="6">
        <v>130287</v>
      </c>
    </row>
    <row r="47" spans="3:12" x14ac:dyDescent="0.3">
      <c r="C47" s="5">
        <v>10</v>
      </c>
      <c r="D47" s="6">
        <v>94985</v>
      </c>
    </row>
    <row r="48" spans="3:12" x14ac:dyDescent="0.3">
      <c r="C48" s="5">
        <v>9</v>
      </c>
      <c r="D48" s="6">
        <v>153678</v>
      </c>
    </row>
    <row r="49" spans="3:4" x14ac:dyDescent="0.3">
      <c r="C49" s="5">
        <v>8</v>
      </c>
      <c r="D49" s="6">
        <v>133617</v>
      </c>
    </row>
    <row r="50" spans="3:4" x14ac:dyDescent="0.3">
      <c r="C50" s="5">
        <v>7</v>
      </c>
      <c r="D50" s="6">
        <v>147749</v>
      </c>
    </row>
    <row r="51" spans="3:4" x14ac:dyDescent="0.3">
      <c r="C51" s="5">
        <v>6</v>
      </c>
      <c r="D51" s="6">
        <v>177211</v>
      </c>
    </row>
    <row r="52" spans="3:4" x14ac:dyDescent="0.3">
      <c r="C52" s="5">
        <v>5</v>
      </c>
      <c r="D52" s="6">
        <v>156198</v>
      </c>
    </row>
    <row r="53" spans="3:4" x14ac:dyDescent="0.3">
      <c r="C53" s="5">
        <v>4</v>
      </c>
      <c r="D53" s="6">
        <v>114700</v>
      </c>
    </row>
    <row r="54" spans="3:4" x14ac:dyDescent="0.3">
      <c r="C54" s="5">
        <v>3</v>
      </c>
      <c r="D54" s="6">
        <v>146810</v>
      </c>
    </row>
    <row r="55" spans="3:4" x14ac:dyDescent="0.3">
      <c r="C55" s="5">
        <v>2</v>
      </c>
      <c r="D55" s="6">
        <v>152940</v>
      </c>
    </row>
    <row r="56" spans="3:4" x14ac:dyDescent="0.3">
      <c r="C56" s="5">
        <v>1</v>
      </c>
      <c r="D56" s="6">
        <v>129309</v>
      </c>
    </row>
    <row r="57" spans="3:4" x14ac:dyDescent="0.3">
      <c r="C57" s="5">
        <v>0</v>
      </c>
      <c r="D57" s="6">
        <v>99400</v>
      </c>
    </row>
    <row r="58" spans="3:4" x14ac:dyDescent="0.3">
      <c r="C58" s="5" t="s">
        <v>994</v>
      </c>
      <c r="D58"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2F3A1-769F-45F9-849A-1D2A5C84CDFC}">
  <dimension ref="A1"/>
  <sheetViews>
    <sheetView tabSelected="1" topLeftCell="C1" zoomScale="63" workbookViewId="0">
      <selection activeCell="M44" sqref="M44"/>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w G A A B Q S w M E F A A C A A g A q Y N X 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p g 1 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Y N X W o 8 o G D d k A w A A + g 4 A A B M A H A B G b 3 J t d W x h c y 9 T Z W N 0 a W 9 u M S 5 t I K I Y A C i g F A A A A A A A A A A A A A A A A A A A A A A A A A A A A N 1 W W 2 / a M B R + R + I / W O k L l b J o V F s n b c p D B X R l W + k F t B e K k J u Y 4 i m x k e 1 U j R D / f c d x 7 g n t V K 1 V N 1 5 I z j k + 3 3 d u P p H E U 5 Q z N D X / / S / d T r c j 1 1 g Q H x 1 Y p 5 N L N M U B k e i E 4 S C W V F r I R Q F R 3 Q 6 C 3 5 R H w i M g O e W B T 4 R z S s G 0 Z 4 0 + 3 4 w e P B K g y w D H A Z U q e x X 8 F 8 D I m x a 3 h 9 0 O Z W W v Z S K D S C o e E v F S 2 L Z x e f C c 0 z d L L 2 U n k S f v + z p B h t t 2 D g l M y K F L r N a W + y z 3 l j 3 B I X G t H M U B F G u x m w 8 4 U 4 S p R U 5 + H G 6 4 U D p d 0 5 + a x U D e O 0 P u R S F Y 9 f 5 O b P Z 8 S A I a U k W E a 9 m W j Q Y 8 i E I m 3 U 8 2 G j G P + 5 T d u f 2 j j 0 c 2 u o q 4 I l M V B 8 Q t H h 3 g t C j S D d A h 1 4 z P C I Y 0 J c 0 1 w 7 d g l 2 p S e a 8 W n I 3 m q c F J E E w 9 H G A h X S U i U v I 9 W G N 2 B / a z e E M K v z O B m V x x E R r i W q m 9 N 4 j Y 2 6 2 V d d 1 y P A R E B a Z I k Q e 1 s 9 H W 0 j V p C A d U x U 0 h l A l 7 a j m J w l s i G u p R i G n Q k H 4 l z G 8 x P v F 9 Q a S s y H e l y a l F X R 6 h C 6 H j e p s D x A 2 3 l 5 w e A / G q o 1 O O a u / c 9 N / / 4 e B M O C P / z O Q k z W b G Z s z U 8 Q d H W 5 t p e G S m w J U f w a S 0 n b u K M F N m v G o a g z X E K p 9 H H 5 5 L q h k t j S o 8 J y p d j n s i 4 v a D u b b 1 7 A / u Y b 0 r G w F c e B 6 W d c W u S O y Y S Z J U 4 h z 6 b 4 2 S O y T P L 8 y 2 y W y v V g E b W S V 7 G x H s r Z G m 7 S R i L e 3 N i y x A I Q v 0 F u w z m K 5 2 1 D Z 6 A J 4 c S G F 1 P h w t y B C 1 Q C M W R S k g w X e + u 5 9 A T D E s n 6 5 W Z n C W f l q D D H p e K d k C o X e o G n V + B T 0 o A R c u e B 3 i W O 5 t Y N 2 8 F Y a 6 c d v x h 5 F I C u 5 o h 5 U G b C u u j q X f H m + N W p p c p 9 + S 3 k o L 7 s v w O R G 6 T a 4 i I i g p h T o h E k C + c d p I s o a q T B o 0 7 s a 8 y a b G y l R w S n v 7 T p n v / C A r d R H B T V Z O + Q Y z n c r c P q d i V M l z n o Y a 7 S q O 5 k B h L / X G k + t D a 9 c Q t N 9 T / S c v q i Z H X f C y a 7 i V I y E I 8 + J G c a 8 J g 2 n w s 2 u 7 A D O K o q O q n D R C 1 t r 6 H / W S j k 3 q n M a W N 0 B q k N U 9 s 6 m u 9 z q P 8 o b P 4 n q b O z 5 n 9 5 J b P g N 5 1 T 1 f j W z v p j / + H x f 9 Y y s 7 0 7 V / K s O d f c d F 8 3 O 5 O p D 1 X d + 2 Y M 3 C l p 6 g m 8 Z W f u z j + D d Q S w E C L Q A U A A I A C A C p g 1 d a y I A f s K Y A A A D 3 A A A A E g A A A A A A A A A A A A A A A A A A A A A A Q 2 9 u Z m l n L 1 B h Y 2 t h Z 2 U u e G 1 s U E s B A i 0 A F A A C A A g A q Y N X W g / K 6 a u k A A A A 6 Q A A A B M A A A A A A A A A A A A A A A A A 8 g A A A F t D b 2 5 0 Z W 5 0 X 1 R 5 c G V z X S 5 4 b W x Q S w E C L Q A U A A I A C A C p g 1 d a j y g Y N 2 Q D A A D 6 D g A A E w A A A A A A A A A A A A A A A A D j 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O A A A A A A A A E Y 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T Y W x l c y U y M E F u Y W x 5 c 2 l z P C 9 J d G V t U G F 0 a D 4 8 L 0 l 0 Z W 1 M b 2 N h d G l v b j 4 8 U 3 R h Y m x l R W 5 0 c m l l c z 4 8 R W 5 0 c n k g V H l w Z T 0 i S X N Q c m l 2 Y X R l I i B W Y W x 1 Z T 0 i b D A i I C 8 + P E V u d H J 5 I F R 5 c G U 9 I l F 1 Z X J 5 S U Q i I F Z h b H V l P S J z M j A 5 M j I 3 N z M t N D U 3 M S 0 0 M z J i L W F i N j I t M z I w M W V l O D U 5 Y j I 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I z V D E w O j U 4 O j Q 5 L j M z M j k 1 M z 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U 2 F s Z X M g Q W 5 h b H l z a X M v U 2 9 1 c m N l L n t D b 2 5 0 Z W 5 0 L D B 9 J n F 1 b 3 Q 7 L C Z x d W 9 0 O 1 N l Y 3 R p b 2 4 x L 0 Z O U C B T Y W x l c y B B b m F s e X N p c y 9 T b 3 V y Y 2 U u e 0 5 h b W U s M X 0 m c X V v d D s s J n F 1 b 3 Q 7 U 2 V j d G l v b j E v R k 5 Q I F N h b G V z I E F u Y W x 5 c 2 l z L 1 N v d X J j Z S 5 7 R X h 0 Z W 5 z a W 9 u L D J 9 J n F 1 b 3 Q 7 L C Z x d W 9 0 O 1 N l Y 3 R p b 2 4 x L 0 Z O U C B T Y W x l c y B B b m F s e X N p c y 9 T b 3 V y Y 2 U u e 0 R h d G U g Y W N j Z X N z Z W Q s M 3 0 m c X V v d D s s J n F 1 b 3 Q 7 U 2 V j d G l v b j E v R k 5 Q I F N h b G V z I E F u Y W x 5 c 2 l z L 1 N v d X J j Z S 5 7 R G F 0 Z S B t b 2 R p Z m l l Z C w 0 f S Z x d W 9 0 O y w m c X V v d D t T Z W N 0 a W 9 u M S 9 G T l A g U 2 F s Z X M g Q W 5 h b H l z a X M v U 2 9 1 c m N l L n t E Y X R l I G N y Z W F 0 Z W Q s N X 0 m c X V v d D s s J n F 1 b 3 Q 7 U 2 V j d G l v b j E v R k 5 Q I F N h b G V z I E F u Y W x 5 c 2 l z L 1 N v d X J j Z S 5 7 R m 9 s Z G V y I F B h d G g s N 3 0 m c X V v d D t d L C Z x d W 9 0 O 0 N v b H V t b k N v d W 5 0 J n F 1 b 3 Q 7 O j c s J n F 1 b 3 Q 7 S 2 V 5 Q 2 9 s d W 1 u T m F t Z X M m c X V v d D s 6 W y Z x d W 9 0 O 0 Z v b G R l c i B Q Y X R o J n F 1 b 3 Q 7 L C Z x d W 9 0 O 0 5 h b W U m c X V v d D t d L C Z x d W 9 0 O 0 N v b H V t b k l k Z W 5 0 a X R p Z X M m c X V v d D s 6 W y Z x d W 9 0 O 1 N l Y 3 R p b 2 4 x L 0 Z O U C B T Y W x l c y B B b m F s e X N p c y 9 T b 3 V y Y 2 U u e 0 N v b n R l b n Q s M H 0 m c X V v d D s s J n F 1 b 3 Q 7 U 2 V j d G l v b j E v R k 5 Q I F N h b G V z I E F u Y W x 5 c 2 l z L 1 N v d X J j Z S 5 7 T m F t Z S w x f S Z x d W 9 0 O y w m c X V v d D t T Z W N 0 a W 9 u M S 9 G T l A g U 2 F s Z X M g Q W 5 h b H l z a X M v U 2 9 1 c m N l L n t F e H R l b n N p b 2 4 s M n 0 m c X V v d D s s J n F 1 b 3 Q 7 U 2 V j d G l v b j E v R k 5 Q I F N h b G V z I E F u Y W x 5 c 2 l z L 1 N v d X J j Z S 5 7 R G F 0 Z S B h Y 2 N l c 3 N l Z C w z f S Z x d W 9 0 O y w m c X V v d D t T Z W N 0 a W 9 u M S 9 G T l A g U 2 F s Z X M g Q W 5 h b H l z a X M v U 2 9 1 c m N l L n t E Y X R l I G 1 v Z G l m a W V k L D R 9 J n F 1 b 3 Q 7 L C Z x d W 9 0 O 1 N l Y 3 R p b 2 4 x L 0 Z O U C B T Y W x l c y B B b m F s e X N p c y 9 T b 3 V y Y 2 U u e 0 R h d G U g Y 3 J l Y X R l Z C w 1 f S Z x d W 9 0 O y w m c X V v d D t T Z W N 0 a W 9 u M S 9 G T l A g U 2 F s Z X M g Q W 5 h b H l z a X M v U 2 9 1 c m N l L n t G b 2 x k Z X I g U G F 0 a C w 3 f S Z x d W 9 0 O 1 0 s J n F 1 b 3 Q 7 U m V s Y X R p b 2 5 z a G l w S W 5 m b y Z x d W 9 0 O z p b X X 0 i I C 8 + P C 9 T d G F i b G V F b n R y a W V z P j w v S X R l b T 4 8 S X R l b T 4 8 S X R l b U x v Y 2 F 0 a W 9 u P j x J d G V t V H l w Z T 5 G b 3 J t d W x h P C 9 J d G V t V H l w Z T 4 8 S X R l b V B h d G g + U 2 V j d G l v b j E v R k 5 Q J T I w U 2 F s Z X M l M j B B b m F s e X N p c y 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V l M j Y w M z Q x L W M y Z D A t N D A y Y S 1 h N T V h L T Q 4 M D U 5 Y j A 2 N T V l 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I z V D E w O j U 4 O j Q 5 L j M 1 O D U 3 M j 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F J T N B J T V D R X h j Z W w l M j B Q b G F 5 b G l z d C U 1 Q 0 V 4 Y 2 V s J T I w U H J v a m V j d H M l N U N G T l A l M j B T Y W x l c y U y M E F u Y W x 5 c 2 l z J T V D X 2 N 1 c 3 R v b W V y c y U y M G N z d j E 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T I 0 N T N k Z T g t N z A 4 M S 0 0 Z D E 4 L W I 3 M T I t M z I w N W E z N 2 I 4 M j 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y M 1 Q x M D o 1 O D o 0 O S 4 z N j Q 1 O T c w 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2 R p Z m Z f b 3 J k Z X J f Z G V s a X Z l c n k m c X V v d D s s J n F 1 b 3 Q 7 S G 9 1 c i A 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u M S 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u M S 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R X h j Z W w l M j B Q b G F 5 b G l z d C U 1 Q 0 V 4 Y 2 V s J T I w U H J v a m V j d H M l N U N G T l A l M j B T Y W x l c y U y M E F u Y W x 5 c 2 l 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y M G R l Z W J i Y S 0 1 Y T B l L T Q 3 O G U t Y T Q 3 Y S 1 k N D I w Y z R h Y j B k Z 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I z V D E w O j U 4 O j Q 5 L j M 3 M j c x M T R 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S U z Q S U 1 Q 0 V 4 Y 2 V s J T I w U G x h e W x p c 3 Q l N U N F e G N l b C U y M F B y b 2 p l Y 3 R z J T V D R k 5 Q J T I w U 2 F s Z X M l M j B B b m F s e X N p 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H 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w v S X R l b V B h d G g + P C 9 J d G V t T G 9 j Y X R p b 2 4 + P F N 0 Y W J s Z U V u d H J p Z X M g L z 4 8 L 0 l 0 Z W 0 + P C 9 J d G V t c z 4 8 L 0 x v Y 2 F s U G F j a 2 F n Z U 1 l d G F k Y X R h R m l s Z T 4 W A A A A U E s F B g A A A A A A A A A A A A A A A A A A A A A A A C Y B A A A B A A A A 0 I y d 3 w E V 0 R G M e g D A T 8 K X 6 w E A A A A 9 h J c n Z D 3 c R 6 V D y k Z o s 8 p s A A A A A A I A A A A A A B B m A A A A A Q A A I A A A A G Q X D c / q H n 2 e 5 Z H X 5 8 n X p S v a t r y l S z C 9 k 3 Z 0 C F d m q h 9 z A A A A A A 6 A A A A A A g A A I A A A A E N s 5 U d N N U A v D m x x f I F X i + L J Z r t P 2 U 2 d D s O s 3 r b j e i M I U A A A A L h q p c + b S Y I 3 p T 6 H O 4 S Y d Q N C 5 I c v A H I R Y X b L w y L M K w U O I w v u A w Y A J J V 6 i d i M 6 O 5 I 6 E K W G j E S l 0 T j C h m w d v B Z V Z 5 m x u C z 6 D P + B 4 h + i K k T L s h N Q A A A A L O n f S P W t l + g n o t v S g o + 7 P / b K c 6 U p C I a o V v 8 c G Q C z n L v z B Z S 2 s Q V G f d L J D O A B b b F m T S L W i h y l j q G W L t g B 5 l S G g 8 = < / 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 S a l e s   A n a l y s i s 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 S a l e s   A n a l y s i s 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 N a m e ( O r d e r s _ D a y ) < / 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 S a l e s   A n a l y s i s 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 S a l e s   A n a l y s i s 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 N a m e ( O r d e r s _ D a y ) 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 N a m e ( O r d e r s _ D a y ) 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 S a l e s   A n a l y s i s & g t ; < / K e y > < / D i a g r a m O b j e c t K e y > < D i a g r a m O b j e c t K e y > < K e y > D y n a m i c   T a g s \ T a b l e s \ & l t ; T a b l e s \ C u s t o m e r & g t ; < / K e y > < / D i a g r a m O b j e c t K e y > < D i a g r a m O b j e c t K e y > < K e y > D y n a m i c   T a g s \ T a b l e s \ & l t ; T a b l e s \ O r d e r s & g t ; < / K e y > < / D i a g r a m O b j e c t K e y > < D i a g r a m O b j e c t K e y > < K e y > D y n a m i c   T a g s \ T a b l e s \ & l t ; T a b l e s \ p r o d u c t s & g t ; < / K e y > < / D i a g r a m O b j e c t K e y > < D i a g r a m O b j e c t K e y > < K e y > T a b l e s \ F N P   S a l e s   A n a l y s i s < / K e y > < / D i a g r a m O b j e c t K e y > < D i a g r a m O b j e c t K e y > < K e y > T a b l e s \ F N P   S a l e s   A n a l y s i s \ C o l u m n s \ C o n t e n t < / K e y > < / D i a g r a m O b j e c t K e y > < D i a g r a m O b j e c t K e y > < K e y > T a b l e s \ F N P   S a l e s   A n a l y s i s \ C o l u m n s \ N a m e < / K e y > < / D i a g r a m O b j e c t K e y > < D i a g r a m O b j e c t K e y > < K e y > T a b l e s \ F N P   S a l e s   A n a l y s i s \ C o l u m n s \ E x t e n s i o n < / K e y > < / D i a g r a m O b j e c t K e y > < D i a g r a m O b j e c t K e y > < K e y > T a b l e s \ F N P   S a l e s   A n a l y s i s \ C o l u m n s \ D a t e   a c c e s s e d < / K e y > < / D i a g r a m O b j e c t K e y > < D i a g r a m O b j e c t K e y > < K e y > T a b l e s \ F N P   S a l e s   A n a l y s i s \ C o l u m n s \ D a t e   m o d i f i e d < / K e y > < / D i a g r a m O b j e c t K e y > < D i a g r a m O b j e c t K e y > < K e y > T a b l e s \ F N P   S a l e s   A n a l y s i s \ C o l u m n s \ D a t e   c r e a t e d < / K e y > < / D i a g r a m O b j e c t K e y > < D i a g r a m O b j e c t K e y > < K e y > T a b l e s \ F N P   S a l e s   A n a l y s i s \ C o l u m n s \ F o l d e r 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 N a m e ( O r d e r s _ D a y ) < / 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 S a l e s   A n a l y s i s & g t ; 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 S a l e s   A n a l y s i s < / K e y > < / a : K e y > < a : V a l u e   i : t y p e = " D i a g r a m D i s p l a y N o d e V i e w S t a t e " > < H e i g h t > 2 1 6 . 3 9 9 9 9 9 9 9 9 9 9 9 9 8 < / H e i g h t > < I s E x p a n d e d > t r u e < / I s E x p a n d e d > < L a y e d O u t > t r u e < / L a y e d O u t > < W i d t h > 2 0 0 < / W i d t h > < / a : V a l u e > < / a : K e y V a l u e O f D i a g r a m O b j e c t K e y a n y T y p e z b w N T n L X > < a : K e y V a l u e O f D i a g r a m O b j e c t K e y a n y T y p e z b w N T n L X > < a : K e y > < K e y > T a b l e s \ F N P   S a l e s   A n a l y s i s \ C o l u m n s \ C o n t e n t < / K e y > < / a : K e y > < a : V a l u e   i : t y p e = " D i a g r a m D i s p l a y N o d e V i e w S t a t e " > < H e i g h t > 1 5 0 < / H e i g h t > < I s E x p a n d e d > t r u e < / I s E x p a n d e d > < W i d t h > 2 0 0 < / W i d t h > < / a : V a l u e > < / a : K e y V a l u e O f D i a g r a m O b j e c t K e y a n y T y p e z b w N T n L X > < a : K e y V a l u e O f D i a g r a m O b j e c t K e y a n y T y p e z b w N T n L X > < a : K e y > < K e y > T a b l e s \ F N P   S a l e s   A n a l y s i s \ C o l u m n s \ N a m e < / K e y > < / a : K e y > < a : V a l u e   i : t y p e = " D i a g r a m D i s p l a y N o d e V i e w S t a t e " > < H e i g h t > 1 5 0 < / H e i g h t > < I s E x p a n d e d > t r u e < / I s E x p a n d e d > < W i d t h > 2 0 0 < / W i d t h > < / a : V a l u e > < / a : K e y V a l u e O f D i a g r a m O b j e c t K e y a n y T y p e z b w N T n L X > < a : K e y V a l u e O f D i a g r a m O b j e c t K e y a n y T y p e z b w N T n L X > < a : K e y > < K e y > T a b l e s \ F N P   S a l e s   A n a l y s i s \ C o l u m n s \ E x t e n s i o n < / K e y > < / a : K e y > < a : V a l u e   i : t y p e = " D i a g r a m D i s p l a y N o d e V i e w S t a t e " > < H e i g h t > 1 5 0 < / H e i g h t > < I s E x p a n d e d > t r u e < / I s E x p a n d e d > < W i d t h > 2 0 0 < / W i d t h > < / a : V a l u e > < / a : K e y V a l u e O f D i a g r a m O b j e c t K e y a n y T y p e z b w N T n L X > < a : K e y V a l u e O f D i a g r a m O b j e c t K e y a n y T y p e z b w N T n L X > < a : K e y > < K e y > T a b l e s \ F N P   S a l e s   A n a l y s i s \ C o l u m n s \ D a t e   a c c e s s e d < / K e y > < / a : K e y > < a : V a l u e   i : t y p e = " D i a g r a m D i s p l a y N o d e V i e w S t a t e " > < H e i g h t > 1 5 0 < / H e i g h t > < I s E x p a n d e d > t r u e < / I s E x p a n d e d > < W i d t h > 2 0 0 < / W i d t h > < / a : V a l u e > < / a : K e y V a l u e O f D i a g r a m O b j e c t K e y a n y T y p e z b w N T n L X > < a : K e y V a l u e O f D i a g r a m O b j e c t K e y a n y T y p e z b w N T n L X > < a : K e y > < K e y > T a b l e s \ F N P   S a l e s   A n a l y s i s \ C o l u m n s \ D a t e   m o d i f i e d < / K e y > < / a : K e y > < a : V a l u e   i : t y p e = " D i a g r a m D i s p l a y N o d e V i e w S t a t e " > < H e i g h t > 1 5 0 < / H e i g h t > < I s E x p a n d e d > t r u e < / I s E x p a n d e d > < W i d t h > 2 0 0 < / W i d t h > < / a : V a l u e > < / a : K e y V a l u e O f D i a g r a m O b j e c t K e y a n y T y p e z b w N T n L X > < a : K e y V a l u e O f D i a g r a m O b j e c t K e y a n y T y p e z b w N T n L X > < a : K e y > < K e y > T a b l e s \ F N P   S a l e s   A n a l y s i s \ C o l u m n s \ D a t e   c r e a t e d < / K e y > < / a : K e y > < a : V a l u e   i : t y p e = " D i a g r a m D i s p l a y N o d e V i e w S t a t e " > < H e i g h t > 1 5 0 < / H e i g h t > < I s E x p a n d e d > t r u e < / I s E x p a n d e d > < W i d t h > 2 0 0 < / W i d t h > < / a : V a l u e > < / a : K e y V a l u e O f D i a g r a m O b j e c t K e y a n y T y p e z b w N T n L X > < a : K e y V a l u e O f D i a g r a m O b j e c t K e y a n y T y p e z b w N T n L X > < a : K e y > < K e y > T a b l e s \ F N P   S a l e s   A n a l y s i s \ C o l u m n s \ F o l d e r 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 2 1 9 . 6 0 0 0 0 0 0 0 0 0 0 0 0 2 < / H e i g h t > < I s E x p a n d e d > t r u e < / I s E x p a n d e d > < L a y e d O u t > t r u e < / L a y e d O u t > < L e f t > 2 8 9 . 1 0 3 8 1 0 5 6 7 6 6 5 8 5 < / L e f t > < T a b I n d e x > 3 < / T a b I n d e x > < T o p > 1 2 5 . 6 0 0 0 0 0 0 0 0 0 0 0 0 2 < / 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 4 1 4 . 7 9 9 9 9 9 9 9 9 9 9 9 9 5 < / 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 N a m e ( O r d e r s _ D a y ) 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 T a b l e s \ p r o d u c t s < / K e y > < / a : K e y > < a : V a l u e   i : t y p e = " D i a g r a m D i s p l a y N o d e V i e w S t a t e " > < H e i g h t > 2 0 3 . 6 < / H e i g h t > < I s E x p a n d e d > t r u e < / I s E x p a n d e d > < L a y e d O u t > t r u e < / L a y e d O u t > < L e f t > 9 9 7 . 3 1 1 4 3 1 7 0 2 9 9 7 2 < / L e f t > < T a b I n d e x > 2 < / T a b I n d e x > < T o p > 8 0 . 4 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 ( 6 4 3 . 8 0 7 6 2 1 1 3 5 3 3 2 , 2 0 7 . 4 ) .   E n d   p o i n t   2 :   ( 5 0 5 . 1 0 3 8 1 0 5 6 7 6 6 6 , 2 3 5 . 4 )   < / A u t o m a t i o n P r o p e r t y H e l p e r T e x t > < L a y e d O u t > t r u e < / L a y e d O u t > < P o i n t s   x m l n s : b = " h t t p : / / s c h e m a s . d a t a c o n t r a c t . o r g / 2 0 0 4 / 0 7 / S y s t e m . W i n d o w s " > < b : P o i n t > < b : _ x > 6 4 3 . 8 0 7 6 2 1 1 3 5 3 3 1 6 < / b : _ x > < b : _ y > 2 0 7 . 4 < / b : _ y > < / b : P o i n t > < b : P o i n t > < b : _ x > 5 7 6 . 4 5 5 7 1 6 < / b : _ x > < b : _ y > 2 0 7 . 4 < / b : _ y > < / b : P o i n t > < b : P o i n t > < b : _ x > 5 7 4 . 4 5 5 7 1 6 < / b : _ x > < b : _ y > 2 0 9 . 4 < / b : _ y > < / b : P o i n t > < b : P o i n t > < b : _ x > 5 7 4 . 4 5 5 7 1 6 < / b : _ x > < b : _ y > 2 3 3 . 4 < / b : _ y > < / b : P o i n t > < b : P o i n t > < b : _ x > 5 7 2 . 4 5 5 7 1 6 < / b : _ x > < b : _ y > 2 3 5 . 4 < / b : _ y > < / b : P o i n t > < b : P o i n t > < b : _ x > 5 0 5 . 1 0 3 8 1 0 5 6 7 6 6 5 8 5 < / b : _ x > < b : _ y > 2 3 5 . 4 < / 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 1 9 9 . 4 < / b : _ y > < / L a b e l L o c a t i o n > < L o c a t i o n   x m l n s : b = " h t t p : / / s c h e m a s . d a t a c o n t r a c t . o r g / 2 0 0 4 / 0 7 / S y s t e m . W i n d o w s " > < b : _ x > 6 5 9 . 8 0 7 6 2 1 1 3 5 3 3 1 6 < / b : _ x > < b : _ y > 2 0 7 . 4 < / 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 4 8 9 . 1 0 3 8 1 0 5 6 7 6 6 5 8 5 < / b : _ x > < b : _ y > 2 2 7 . 4 < / b : _ y > < / L a b e l L o c a t i o n > < L o c a t i o n   x m l n s : b = " h t t p : / / s c h e m a s . d a t a c o n t r a c t . o r g / 2 0 0 4 / 0 7 / S y s t e m . W i n d o w s " > < b : _ x > 4 8 9 . 1 0 3 8 1 0 5 6 7 6 6 5 8 5 < / b : _ x > < b : _ y > 2 3 5 . 4 < / 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 2 0 7 . 4 < / b : _ y > < / b : P o i n t > < b : P o i n t > < b : _ x > 5 7 6 . 4 5 5 7 1 6 < / b : _ x > < b : _ y > 2 0 7 . 4 < / b : _ y > < / b : P o i n t > < b : P o i n t > < b : _ x > 5 7 4 . 4 5 5 7 1 6 < / b : _ x > < b : _ y > 2 0 9 . 4 < / b : _ y > < / b : P o i n t > < b : P o i n t > < b : _ x > 5 7 4 . 4 5 5 7 1 6 < / b : _ x > < b : _ y > 2 3 3 . 4 < / b : _ y > < / b : P o i n t > < b : P o i n t > < b : _ x > 5 7 2 . 4 5 5 7 1 6 < / b : _ x > < b : _ y > 2 3 5 . 4 < / b : _ y > < / b : P o i n t > < b : P o i n t > < b : _ x > 5 0 5 . 1 0 3 8 1 0 5 6 7 6 6 5 8 5 < / b : _ x > < b : _ y > 2 3 5 . 4 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 ( 8 7 5 . 8 0 7 6 2 1 1 3 5 3 3 2 , 2 0 7 . 4 ) .   E n d   p o i n t   2 :   ( 9 8 1 . 3 1 1 4 3 1 7 0 2 9 9 7 , 1 8 2 . 2 )   < / A u t o m a t i o n P r o p e r t y H e l p e r T e x t > < I s F o c u s e d > t r u e < / I s F o c u s e d > < L a y e d O u t > t r u e < / L a y e d O u t > < P o i n t s   x m l n s : b = " h t t p : / / s c h e m a s . d a t a c o n t r a c t . o r g / 2 0 0 4 / 0 7 / S y s t e m . W i n d o w s " > < b : P o i n t > < b : _ x > 8 7 5 . 8 0 7 6 2 1 1 3 5 3 3 1 6 < / b : _ x > < b : _ y > 2 0 7 . 4 < / b : _ y > < / b : P o i n t > < b : P o i n t > < b : _ x > 9 2 6 . 5 5 9 5 2 6 5 < / b : _ x > < b : _ y > 2 0 7 . 4 < / b : _ y > < / b : P o i n t > < b : P o i n t > < b : _ x > 9 2 8 . 5 5 9 5 2 6 5 < / b : _ x > < b : _ y > 2 0 5 . 4 < / b : _ y > < / b : P o i n t > < b : P o i n t > < b : _ x > 9 2 8 . 5 5 9 5 2 6 5 < / b : _ x > < b : _ y > 1 8 4 . 2 < / b : _ y > < / b : P o i n t > < b : P o i n t > < b : _ x > 9 3 0 . 5 5 9 5 2 6 5 < / b : _ x > < b : _ y > 1 8 2 . 2 < / b : _ y > < / b : P o i n t > < b : P o i n t > < b : _ x > 9 8 1 . 3 1 1 4 3 1 7 0 2 9 9 7 2 < / b : _ x > < b : _ y > 1 8 2 . 2 0 0 0 0 0 0 0 0 0 0 0 0 2 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 1 9 9 . 4 < / b : _ y > < / L a b e l L o c a t i o n > < L o c a t i o n   x m l n s : b = " h t t p : / / s c h e m a s . d a t a c o n t r a c t . o r g / 2 0 0 4 / 0 7 / S y s t e m . W i n d o w s " > < b : _ x > 8 5 9 . 8 0 7 6 2 1 1 3 5 3 3 1 6 < / b : _ x > < b : _ y > 2 0 7 . 4 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 9 8 1 . 3 1 1 4 3 1 7 0 2 9 9 7 2 < / b : _ x > < b : _ y > 1 7 4 . 2 0 0 0 0 0 0 0 0 0 0 0 0 2 < / b : _ y > < / L a b e l L o c a t i o n > < L o c a t i o n   x m l n s : b = " h t t p : / / s c h e m a s . d a t a c o n t r a c t . o r g / 2 0 0 4 / 0 7 / S y s t e m . W i n d o w s " > < b : _ x > 9 9 7 . 3 1 1 4 3 1 7 0 2 9 9 7 2 < / b : _ x > < b : _ y > 1 8 2 . 2 0 0 0 0 0 0 0 0 0 0 0 0 2 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 2 0 7 . 4 < / b : _ y > < / b : P o i n t > < b : P o i n t > < b : _ x > 9 2 6 . 5 5 9 5 2 6 5 < / b : _ x > < b : _ y > 2 0 7 . 4 < / b : _ y > < / b : P o i n t > < b : P o i n t > < b : _ x > 9 2 8 . 5 5 9 5 2 6 5 < / b : _ x > < b : _ y > 2 0 5 . 4 < / b : _ y > < / b : P o i n t > < b : P o i n t > < b : _ x > 9 2 8 . 5 5 9 5 2 6 5 < / b : _ x > < b : _ y > 1 8 4 . 2 < / b : _ y > < / b : P o i n t > < b : P o i n t > < b : _ x > 9 3 0 . 5 5 9 5 2 6 5 < / b : _ x > < b : _ y > 1 8 2 . 2 < / b : _ y > < / b : P o i n t > < b : P o i n t > < b : _ x > 9 8 1 . 3 1 1 4 3 1 7 0 2 9 9 7 2 < / b : _ x > < b : _ y > 1 8 2 . 2 0 0 0 0 0 0 0 0 0 0 0 0 2 < / 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 S a l e s   A n a l y s i s _ 5 a 7 5 7 0 3 f - 5 7 b 8 - 4 f c 8 - 8 8 b 3 - 7 1 a 3 4 0 7 9 f e 3 9 < / K e y > < V a l u e   x m l n s : a = " h t t p : / / s c h e m a s . d a t a c o n t r a c t . o r g / 2 0 0 4 / 0 7 / M i c r o s o f t . A n a l y s i s S e r v i c e s . C o m m o n " > < a : H a s F o c u s > t r u e < / a : H a s F o c u s > < a : S i z e A t D p i 9 6 > 1 2 5 < / a : S i z e A t D p i 9 6 > < a : V i s i b l e > t r u e < / a : V i s i b l e > < / V a l u e > < / K e y V a l u e O f s t r i n g S a n d b o x E d i t o r . M e a s u r e G r i d S t a t e S c d E 3 5 R y > < K e y V a l u e O f s t r i n g S a n d b o x E d i t o r . M e a s u r e G r i d S t a t e S c d E 3 5 R y > < K e y > O r d e r s _ c 8 b 1 a 2 3 7 - 4 2 8 0 - 4 f 9 8 - 8 1 4 0 - 1 b c 8 2 c e 7 2 e c 1 < / K e y > < V a l u e   x m l n s : a = " h t t p : / / s c h e m a s . d a t a c o n t r a c t . o r g / 2 0 0 4 / 0 7 / M i c r o s o f t . A n a l y s i s S e r v i c e s . C o m m o n " > < a : H a s F o c u s > t r u e < / a : H a s F o c u s > < a : S i z e A t D p i 9 6 > 1 2 6 < / a : S i z e A t D p i 9 6 > < a : V i s i b l e > t r u e < / a : V i s i b l e > < / V a l u e > < / K e y V a l u e O f s t r i n g S a n d b o x E d i t o r . M e a s u r e G r i d S t a t e S c d E 3 5 R y > < K e y V a l u e O f s t r i n g S a n d b o x E d i t o r . M e a s u r e G r i d S t a t e S c d E 3 5 R y > < K e y > p r o d u c t s _ 4 7 9 0 2 d e 7 - 7 0 b 7 - 4 4 b 2 - 8 7 f 6 - 1 5 a f d 1 6 1 c 8 8 c < / 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a 5 d b 6 b 9 4 - 4 a 1 0 - 4 2 6 0 - a d 5 b - 9 0 d c b b 3 0 7 b 6 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c b b 3 e 5 2 7 - d c e 6 - 4 7 d 3 - a a 6 1 - 4 e f 4 5 b f d 9 3 2 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F N P   S a l e s   A n a l y s i s _ 5 a 7 5 7 0 3 f - 5 7 b 8 - 4 f c 8 - 8 8 b 3 - 7 1 a 3 4 0 7 9 f e 3 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 2 0 2 5 - 0 2 - 2 3 T 1 8 : 1 6 : 3 1 . 3 8 8 9 8 5 6 + 0 5 : 3 0 < / L a s t P r o c e s s e d T i m e > < / D a t a M o d e l i n g S a n d b o x . S e r i a l i z e d S a n d b o x E r r o r C a c h e > ] ] > < / C u s t o m C o n t e n t > < / G e m i n i > 
</file>

<file path=customXml/item3.xml>��< ? x m l   v e r s i o n = " 1 . 0 "   e n c o d i n g = " U T F - 1 6 " ? > < G e m i n i   x m l n s = " h t t p : / / g e m i n i / p i v o t c u s t o m i z a t i o n / T a b l e X M L _ p r o d u c t s _ 4 7 9 0 2 d e 7 - 7 0 b 7 - 4 4 b 2 - 8 7 f 6 - 1 5 a f d 1 6 1 c 8 8 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c 8 b 1 a 2 3 7 - 4 2 8 0 - 4 f 9 8 - 8 1 4 0 - 1 b c 8 2 c e 7 2 e c 1 ] ] > < / 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c 8 b 1 a 2 3 7 - 4 2 8 0 - 4 f 9 8 - 8 1 4 0 - 1 b c 8 2 c e 7 2 e c 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 N a m e ( O r d e r s _ D a y ) < / s t r i n g > < / k e y > < v a l u e > < i n t > 2 2 7 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 N a m e ( O r d e r s _ D a y ) < / 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S a l e s   A n a l y s i s _ 5 a 7 5 7 0 3 f - 5 7 b 8 - 4 f c 8 - 8 8 b 3 - 7 1 a 3 4 0 7 9 f e 3 9 , C u s t o m e r _ 7 1 c d d a 4 a - d c f 2 - 4 c d 7 - 8 0 2 c - 9 8 f a e 9 8 d b b d 5 , O r d e r s _ c 8 b 1 a 2 3 7 - 4 2 8 0 - 4 f 9 8 - 8 1 4 0 - 1 b c 8 2 c e 7 2 e c 1 , p r o d u c t s _ 4 7 9 0 2 d e 7 - 7 0 b 7 - 4 4 b 2 - 8 7 f 6 - 1 5 a f d 1 6 1 c 8 8 c ] ] > < / C u s t o m C o n t e n t > < / G e m i n i > 
</file>

<file path=customXml/itemProps1.xml><?xml version="1.0" encoding="utf-8"?>
<ds:datastoreItem xmlns:ds="http://schemas.openxmlformats.org/officeDocument/2006/customXml" ds:itemID="{1451DA30-BE3F-4C74-A555-BA57CD8089D5}">
  <ds:schemaRefs>
    <ds:schemaRef ds:uri="http://schemas.microsoft.com/DataMashup"/>
  </ds:schemaRefs>
</ds:datastoreItem>
</file>

<file path=customXml/itemProps10.xml><?xml version="1.0" encoding="utf-8"?>
<ds:datastoreItem xmlns:ds="http://schemas.openxmlformats.org/officeDocument/2006/customXml" ds:itemID="{9BDAE2A0-9FD8-40DC-8FF7-E06D9DAF3455}">
  <ds:schemaRefs/>
</ds:datastoreItem>
</file>

<file path=customXml/itemProps11.xml><?xml version="1.0" encoding="utf-8"?>
<ds:datastoreItem xmlns:ds="http://schemas.openxmlformats.org/officeDocument/2006/customXml" ds:itemID="{F997723D-4248-4E1F-941E-763FD2485390}">
  <ds:schemaRefs/>
</ds:datastoreItem>
</file>

<file path=customXml/itemProps12.xml><?xml version="1.0" encoding="utf-8"?>
<ds:datastoreItem xmlns:ds="http://schemas.openxmlformats.org/officeDocument/2006/customXml" ds:itemID="{6E99AD66-774A-440A-8CF0-128C78D46E3B}">
  <ds:schemaRefs/>
</ds:datastoreItem>
</file>

<file path=customXml/itemProps13.xml><?xml version="1.0" encoding="utf-8"?>
<ds:datastoreItem xmlns:ds="http://schemas.openxmlformats.org/officeDocument/2006/customXml" ds:itemID="{F66223B1-2B66-4E74-81CE-95AD414608FC}">
  <ds:schemaRefs/>
</ds:datastoreItem>
</file>

<file path=customXml/itemProps14.xml><?xml version="1.0" encoding="utf-8"?>
<ds:datastoreItem xmlns:ds="http://schemas.openxmlformats.org/officeDocument/2006/customXml" ds:itemID="{BD4BD77C-E6A4-4D38-B2DA-3144CD124C23}">
  <ds:schemaRefs/>
</ds:datastoreItem>
</file>

<file path=customXml/itemProps15.xml><?xml version="1.0" encoding="utf-8"?>
<ds:datastoreItem xmlns:ds="http://schemas.openxmlformats.org/officeDocument/2006/customXml" ds:itemID="{B4B63A97-3869-4517-9035-4BF1DF6627FB}">
  <ds:schemaRefs/>
</ds:datastoreItem>
</file>

<file path=customXml/itemProps16.xml><?xml version="1.0" encoding="utf-8"?>
<ds:datastoreItem xmlns:ds="http://schemas.openxmlformats.org/officeDocument/2006/customXml" ds:itemID="{FFBA02BD-9A65-4596-AD4A-93D2A6194495}">
  <ds:schemaRefs/>
</ds:datastoreItem>
</file>

<file path=customXml/itemProps17.xml><?xml version="1.0" encoding="utf-8"?>
<ds:datastoreItem xmlns:ds="http://schemas.openxmlformats.org/officeDocument/2006/customXml" ds:itemID="{172EC175-E0BB-402E-8535-6C872970581B}">
  <ds:schemaRefs/>
</ds:datastoreItem>
</file>

<file path=customXml/itemProps18.xml><?xml version="1.0" encoding="utf-8"?>
<ds:datastoreItem xmlns:ds="http://schemas.openxmlformats.org/officeDocument/2006/customXml" ds:itemID="{72834FD3-40DF-40EF-B8E3-43C79680ADC0}">
  <ds:schemaRefs/>
</ds:datastoreItem>
</file>

<file path=customXml/itemProps19.xml><?xml version="1.0" encoding="utf-8"?>
<ds:datastoreItem xmlns:ds="http://schemas.openxmlformats.org/officeDocument/2006/customXml" ds:itemID="{73547703-AAB3-4C0E-926B-B10096DFDB54}">
  <ds:schemaRefs/>
</ds:datastoreItem>
</file>

<file path=customXml/itemProps2.xml><?xml version="1.0" encoding="utf-8"?>
<ds:datastoreItem xmlns:ds="http://schemas.openxmlformats.org/officeDocument/2006/customXml" ds:itemID="{219F168F-6DA9-4F68-82AF-32BB817FD40B}">
  <ds:schemaRefs/>
</ds:datastoreItem>
</file>

<file path=customXml/itemProps20.xml><?xml version="1.0" encoding="utf-8"?>
<ds:datastoreItem xmlns:ds="http://schemas.openxmlformats.org/officeDocument/2006/customXml" ds:itemID="{4442200F-DD05-4604-AC8C-9D9B3E4CB613}">
  <ds:schemaRefs/>
</ds:datastoreItem>
</file>

<file path=customXml/itemProps21.xml><?xml version="1.0" encoding="utf-8"?>
<ds:datastoreItem xmlns:ds="http://schemas.openxmlformats.org/officeDocument/2006/customXml" ds:itemID="{EE5AEA7B-E606-4B6E-A851-9B27847D90B3}">
  <ds:schemaRefs/>
</ds:datastoreItem>
</file>

<file path=customXml/itemProps3.xml><?xml version="1.0" encoding="utf-8"?>
<ds:datastoreItem xmlns:ds="http://schemas.openxmlformats.org/officeDocument/2006/customXml" ds:itemID="{558E03D6-CE14-458A-A82B-0F658468A3D0}">
  <ds:schemaRefs/>
</ds:datastoreItem>
</file>

<file path=customXml/itemProps4.xml><?xml version="1.0" encoding="utf-8"?>
<ds:datastoreItem xmlns:ds="http://schemas.openxmlformats.org/officeDocument/2006/customXml" ds:itemID="{58ADDFD5-B95B-4A55-9930-78B64C4CE418}">
  <ds:schemaRefs/>
</ds:datastoreItem>
</file>

<file path=customXml/itemProps5.xml><?xml version="1.0" encoding="utf-8"?>
<ds:datastoreItem xmlns:ds="http://schemas.openxmlformats.org/officeDocument/2006/customXml" ds:itemID="{48F8CDE0-B8C3-42FB-AE1C-9AEA89DC3662}">
  <ds:schemaRefs/>
</ds:datastoreItem>
</file>

<file path=customXml/itemProps6.xml><?xml version="1.0" encoding="utf-8"?>
<ds:datastoreItem xmlns:ds="http://schemas.openxmlformats.org/officeDocument/2006/customXml" ds:itemID="{06B3ACD4-59A3-44A0-B847-72057288DD65}">
  <ds:schemaRefs/>
</ds:datastoreItem>
</file>

<file path=customXml/itemProps7.xml><?xml version="1.0" encoding="utf-8"?>
<ds:datastoreItem xmlns:ds="http://schemas.openxmlformats.org/officeDocument/2006/customXml" ds:itemID="{22529479-DDDC-4E25-B9C5-7C73E3E3901B}">
  <ds:schemaRefs/>
</ds:datastoreItem>
</file>

<file path=customXml/itemProps8.xml><?xml version="1.0" encoding="utf-8"?>
<ds:datastoreItem xmlns:ds="http://schemas.openxmlformats.org/officeDocument/2006/customXml" ds:itemID="{E6C7F1C8-D72E-4895-96B4-6C8F2B2FD39C}">
  <ds:schemaRefs/>
</ds:datastoreItem>
</file>

<file path=customXml/itemProps9.xml><?xml version="1.0" encoding="utf-8"?>
<ds:datastoreItem xmlns:ds="http://schemas.openxmlformats.org/officeDocument/2006/customXml" ds:itemID="{C04226CB-DE30-4B93-BB52-6CC94102BD5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Orders</vt:lpstr>
      <vt:lpstr>products</vt:lpstr>
      <vt:lpstr>Pivot Table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 Karadgi</dc:creator>
  <cp:lastModifiedBy>Ganesh Karadgi</cp:lastModifiedBy>
  <dcterms:created xsi:type="dcterms:W3CDTF">2025-02-23T10:34:31Z</dcterms:created>
  <dcterms:modified xsi:type="dcterms:W3CDTF">2025-02-23T12:46:32Z</dcterms:modified>
</cp:coreProperties>
</file>