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wan\Desktop\Datasets\E2E CourieR Charges\"/>
    </mc:Choice>
  </mc:AlternateContent>
  <xr:revisionPtr revIDLastSave="0" documentId="13_ncr:9_{D7CB0BCE-B474-48C9-B847-7F28E34D4F12}" xr6:coauthVersionLast="47" xr6:coauthVersionMax="47" xr10:uidLastSave="{00000000-0000-0000-0000-000000000000}"/>
  <bookViews>
    <workbookView xWindow="-120" yWindow="-120" windowWidth="20730" windowHeight="11040" xr2:uid="{DBF353CA-D7D1-4880-AC54-9ADA6F7984B5}"/>
  </bookViews>
  <sheets>
    <sheet name="Courier Company - Rates" sheetId="1" r:id="rId1"/>
  </sheets>
  <calcPr calcId="0"/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<sst xmlns="http://schemas.openxmlformats.org/spreadsheetml/2006/main" count="20" uniqueCount="20">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</sst>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₦-470]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8074-0029-48BD-9EB2-9D21B6AEAF55}">
  <dimension ref="A1:T2"/>
  <sheetViews>
    <sheetView tabSelected="1" topLeftCell="G1" workbookViewId="0">
      <selection activeCell="O10" sqref="O10"/>
    </sheetView>
  </sheetViews>
  <sheetFormatPr defaultRowHeight="15" x14ac:dyDescent="0.25"/>
  <cols>
    <col min="1" max="1" width="12.140625" style="1" bestFit="1" customWidth="1"/>
    <col min="2" max="2" width="16.5703125" style="1" bestFit="1" customWidth="1"/>
    <col min="3" max="3" width="12.140625" style="1" bestFit="1" customWidth="1"/>
    <col min="4" max="4" width="16.5703125" style="1" bestFit="1" customWidth="1"/>
    <col min="5" max="5" width="12.140625" style="1" bestFit="1" customWidth="1"/>
    <col min="6" max="6" width="16.42578125" style="1" bestFit="1" customWidth="1"/>
    <col min="7" max="7" width="12.140625" style="1" bestFit="1" customWidth="1"/>
    <col min="8" max="8" width="16.5703125" style="1" bestFit="1" customWidth="1"/>
    <col min="9" max="9" width="12.140625" style="1" bestFit="1" customWidth="1"/>
    <col min="10" max="10" width="16.42578125" style="1" bestFit="1" customWidth="1"/>
    <col min="11" max="11" width="12.140625" style="1" bestFit="1" customWidth="1"/>
    <col min="12" max="12" width="15.85546875" style="1" bestFit="1" customWidth="1"/>
    <col min="13" max="13" width="12.140625" style="1" bestFit="1" customWidth="1"/>
    <col min="14" max="14" width="15.85546875" style="1" bestFit="1" customWidth="1"/>
    <col min="15" max="15" width="12.140625" style="1" bestFit="1" customWidth="1"/>
    <col min="16" max="16" width="15.7109375" style="1" bestFit="1" customWidth="1"/>
    <col min="17" max="17" width="12.140625" style="1" bestFit="1" customWidth="1"/>
    <col min="18" max="18" width="15.85546875" style="1" bestFit="1" customWidth="1"/>
    <col min="19" max="19" width="12.140625" style="1" bestFit="1" customWidth="1"/>
    <col min="20" max="20" width="15.710937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>
        <f>29.5*1700</f>
        <v>50150</v>
      </c>
      <c r="B2" s="1">
        <f>23.6*1700</f>
        <v>40120</v>
      </c>
      <c r="C2" s="1">
        <f>33*1700</f>
        <v>56100</v>
      </c>
      <c r="D2" s="1">
        <f>28.3*1700</f>
        <v>48110</v>
      </c>
      <c r="E2" s="1">
        <f>40.1*1700</f>
        <v>68170</v>
      </c>
      <c r="F2" s="1">
        <f>38.9*1700</f>
        <v>66130</v>
      </c>
      <c r="G2" s="1">
        <f>45.4*1700</f>
        <v>77180</v>
      </c>
      <c r="H2" s="1">
        <f>44.8*1700</f>
        <v>76160</v>
      </c>
      <c r="I2" s="1">
        <f>56.6*1700</f>
        <v>96220</v>
      </c>
      <c r="J2" s="1">
        <f>55.5*1700</f>
        <v>94350</v>
      </c>
      <c r="K2" s="1">
        <f>13.6*1700</f>
        <v>23120</v>
      </c>
      <c r="L2" s="1">
        <f>23.6*1700</f>
        <v>40120</v>
      </c>
      <c r="M2" s="1">
        <f>20.5*1700</f>
        <v>34850</v>
      </c>
      <c r="N2" s="1">
        <f>28.3*1700</f>
        <v>48110</v>
      </c>
      <c r="O2" s="1">
        <f>31.9*1700</f>
        <v>54230</v>
      </c>
      <c r="P2" s="1">
        <f>38.9*1700</f>
        <v>66130</v>
      </c>
      <c r="Q2" s="1">
        <f>41.3*1700</f>
        <v>70210</v>
      </c>
      <c r="R2" s="1">
        <f>44.8*1700</f>
        <v>76160</v>
      </c>
      <c r="S2" s="1">
        <f>50.7*1700</f>
        <v>86190</v>
      </c>
      <c r="T2" s="1">
        <f>55.5*1700</f>
        <v>94350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Courier Company -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Mowaninuola Umarudeen</dc:creator>
  <cp:lastModifiedBy>Mowaninuola Umarudeen</cp:lastModifiedBy>
  <dcterms:created xsi:type="dcterms:W3CDTF">2025-02-12T16:08:08Z</dcterms:created>
  <dcterms:modified xsi:type="dcterms:W3CDTF">2025-02-12T16:17:09Z</dcterms:modified>
</cp:coreProperties>
</file>