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전체" sheetId="1" r:id="rId4"/>
    <sheet state="visible" name="Forecasting_전체" sheetId="2" r:id="rId5"/>
    <sheet state="visible" name="Performance_주말" sheetId="3" r:id="rId6"/>
    <sheet state="visible" name="Forecasting_주말" sheetId="4" r:id="rId7"/>
    <sheet state="visible" name="Performance_주중" sheetId="5" r:id="rId8"/>
    <sheet state="visible" name="Forecasting_주중" sheetId="6" r:id="rId9"/>
  </sheets>
  <definedNames/>
  <calcPr/>
  <extLst>
    <ext uri="GoogleSheetsCustomDataVersion2">
      <go:sheetsCustomData xmlns:go="http://customooxmlschemas.google.com/" r:id="rId10" roundtripDataChecksum="con8BhR4V+dGu1yfHjxBFxZ60DXjEeLJht7hqLTkdjk="/>
    </ext>
  </extLst>
</workbook>
</file>

<file path=xl/sharedStrings.xml><?xml version="1.0" encoding="utf-8"?>
<sst xmlns="http://schemas.openxmlformats.org/spreadsheetml/2006/main" count="102" uniqueCount="22">
  <si>
    <t>MSE</t>
  </si>
  <si>
    <t>RMSE</t>
  </si>
  <si>
    <t>MSPE</t>
  </si>
  <si>
    <t>MAE</t>
  </si>
  <si>
    <t>MAPE</t>
  </si>
  <si>
    <t>MedAE</t>
  </si>
  <si>
    <t>MedAPE</t>
  </si>
  <si>
    <t>NBEATS</t>
  </si>
  <si>
    <t>NHITS</t>
  </si>
  <si>
    <t>TCN</t>
  </si>
  <si>
    <t>RNN</t>
  </si>
  <si>
    <t>MLP</t>
  </si>
  <si>
    <t>DilatedRNN</t>
  </si>
  <si>
    <t>GRU</t>
  </si>
  <si>
    <t>LSTM</t>
  </si>
  <si>
    <t>LightGBM</t>
  </si>
  <si>
    <t>RandomForest</t>
  </si>
  <si>
    <t>CatBoost</t>
  </si>
  <si>
    <t>XGBoost</t>
  </si>
  <si>
    <t>ds</t>
  </si>
  <si>
    <t>unique_id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</si>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</sst>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3.93301846078877E10</v>
      </c>
      <c r="C2" s="2">
        <v>198318.3920061064</v>
      </c>
      <c r="D2" s="2">
        <v>0.02911834938754192</v>
      </c>
      <c r="E2" s="2">
        <v>85233.15104166667</v>
      </c>
      <c r="F2" s="2">
        <v>0.09537967922567997</v>
      </c>
      <c r="G2" s="2">
        <v>29818.9375</v>
      </c>
      <c r="H2" s="2">
        <v>0.05183433487813584</v>
      </c>
    </row>
    <row r="3">
      <c r="A3" s="1" t="s">
        <v>8</v>
      </c>
      <c r="B3" s="2">
        <v>1.341013120913451E11</v>
      </c>
      <c r="C3" s="2">
        <v>366198.4599794832</v>
      </c>
      <c r="D3" s="2">
        <v>0.4053240605489081</v>
      </c>
      <c r="E3" s="2">
        <v>282422.8984375</v>
      </c>
      <c r="F3" s="2">
        <v>0.4792500459827213</v>
      </c>
      <c r="G3" s="2">
        <v>209737.703125</v>
      </c>
      <c r="H3" s="2">
        <v>0.3690109260526317</v>
      </c>
    </row>
    <row r="4">
      <c r="A4" s="1" t="s">
        <v>9</v>
      </c>
      <c r="B4" s="2">
        <v>1.344844559603804E11</v>
      </c>
      <c r="C4" s="2">
        <v>366721.2237659287</v>
      </c>
      <c r="D4" s="2">
        <v>0.2694160788960593</v>
      </c>
      <c r="E4" s="2">
        <v>318321.1451822917</v>
      </c>
      <c r="F4" s="2">
        <v>0.4865487784567709</v>
      </c>
      <c r="G4" s="2">
        <v>296227.34375</v>
      </c>
      <c r="H4" s="2">
        <v>0.5052336887078459</v>
      </c>
    </row>
    <row r="5">
      <c r="A5" s="1" t="s">
        <v>10</v>
      </c>
      <c r="B5" s="2">
        <v>1.966513889618351E11</v>
      </c>
      <c r="C5" s="2">
        <v>443453.9310478994</v>
      </c>
      <c r="D5" s="2">
        <v>0.3650800715690073</v>
      </c>
      <c r="E5" s="2">
        <v>384873.67578125</v>
      </c>
      <c r="F5" s="2">
        <v>0.5833936108519221</v>
      </c>
      <c r="G5" s="2">
        <v>330470.265625</v>
      </c>
      <c r="H5" s="2">
        <v>0.5535462043473043</v>
      </c>
    </row>
    <row r="6">
      <c r="A6" s="1" t="s">
        <v>11</v>
      </c>
      <c r="B6" s="2">
        <v>2.260905092035447E11</v>
      </c>
      <c r="C6" s="2">
        <v>475489.7572015034</v>
      </c>
      <c r="D6" s="2">
        <v>0.6543637205717195</v>
      </c>
      <c r="E6" s="2">
        <v>382154.85546875</v>
      </c>
      <c r="F6" s="2">
        <v>0.639905546480451</v>
      </c>
      <c r="G6" s="2">
        <v>327445.09375</v>
      </c>
      <c r="H6" s="2">
        <v>0.5717127165919329</v>
      </c>
    </row>
    <row r="7">
      <c r="A7" s="1" t="s">
        <v>12</v>
      </c>
      <c r="B7" s="2">
        <v>2.093463626950747E11</v>
      </c>
      <c r="C7" s="2">
        <v>457543.8369108196</v>
      </c>
      <c r="D7" s="2">
        <v>0.4197545709450562</v>
      </c>
      <c r="E7" s="2">
        <v>408501.6653645833</v>
      </c>
      <c r="F7" s="2">
        <v>0.627611628849381</v>
      </c>
      <c r="G7" s="2">
        <v>353343.703125</v>
      </c>
      <c r="H7" s="2">
        <v>0.606184870638558</v>
      </c>
    </row>
    <row r="8">
      <c r="A8" s="1" t="s">
        <v>13</v>
      </c>
      <c r="B8" s="2">
        <v>2.234515643525741E11</v>
      </c>
      <c r="C8" s="2">
        <v>472706.6366707517</v>
      </c>
      <c r="D8" s="2">
        <v>0.4386751345083894</v>
      </c>
      <c r="E8" s="2">
        <v>422483.642578125</v>
      </c>
      <c r="F8" s="2">
        <v>0.6471900893447671</v>
      </c>
      <c r="G8" s="2">
        <v>369072.953125</v>
      </c>
      <c r="H8" s="2">
        <v>0.6253498360133156</v>
      </c>
    </row>
    <row r="9">
      <c r="A9" s="1" t="s">
        <v>14</v>
      </c>
      <c r="B9" s="2">
        <v>2.453844095204648E11</v>
      </c>
      <c r="C9" s="2">
        <v>495362.9068879349</v>
      </c>
      <c r="D9" s="2">
        <v>0.5058335085714375</v>
      </c>
      <c r="E9" s="2">
        <v>450738.0501302083</v>
      </c>
      <c r="F9" s="2">
        <v>0.6965507240960318</v>
      </c>
      <c r="G9" s="2">
        <v>404892.5546875</v>
      </c>
      <c r="H9" s="2">
        <v>0.7082928395171126</v>
      </c>
    </row>
    <row r="10">
      <c r="A10" s="1" t="s">
        <v>15</v>
      </c>
      <c r="B10" s="2">
        <v>3.499040305296813E11</v>
      </c>
      <c r="C10" s="2">
        <v>591526.8637430436</v>
      </c>
      <c r="D10" s="2">
        <v>0.7764349202769202</v>
      </c>
      <c r="E10" s="2">
        <v>560461.4090092985</v>
      </c>
      <c r="F10" s="2">
        <v>0.879899642768132</v>
      </c>
      <c r="G10" s="2">
        <v>502215.8513828649</v>
      </c>
      <c r="H10" s="2">
        <v>0.8812437871022509</v>
      </c>
    </row>
    <row r="11">
      <c r="A11" s="1" t="s">
        <v>16</v>
      </c>
      <c r="B11" s="2">
        <v>3.694604779477816E11</v>
      </c>
      <c r="C11" s="2">
        <v>607832.6068481202</v>
      </c>
      <c r="D11" s="2">
        <v>0.8202166794191355</v>
      </c>
      <c r="E11" s="2">
        <v>574698.7453770877</v>
      </c>
      <c r="F11" s="2">
        <v>0.9022712437673563</v>
      </c>
      <c r="G11" s="2">
        <v>518447.4204761905</v>
      </c>
      <c r="H11" s="2">
        <v>0.9155854215216976</v>
      </c>
    </row>
    <row r="12">
      <c r="A12" s="1" t="s">
        <v>17</v>
      </c>
      <c r="B12" s="2">
        <v>3.843939112095518E11</v>
      </c>
      <c r="C12" s="2">
        <v>619995.0896656777</v>
      </c>
      <c r="D12" s="2">
        <v>0.8642880443345694</v>
      </c>
      <c r="E12" s="2">
        <v>588504.8130047162</v>
      </c>
      <c r="F12" s="2">
        <v>0.9260834462793514</v>
      </c>
      <c r="G12" s="2">
        <v>554188.9138179324</v>
      </c>
      <c r="H12" s="2">
        <v>0.9778856200366639</v>
      </c>
    </row>
    <row r="13">
      <c r="A13" s="1" t="s">
        <v>18</v>
      </c>
      <c r="B13" s="2">
        <v>3.829540175785969E11</v>
      </c>
      <c r="C13" s="2">
        <v>618832.7864444457</v>
      </c>
      <c r="D13" s="2">
        <v>0.8608806863144346</v>
      </c>
      <c r="E13" s="2">
        <v>586028.4171158335</v>
      </c>
      <c r="F13" s="2">
        <v>0.9221501460357713</v>
      </c>
      <c r="G13" s="2">
        <v>558764.8559500657</v>
      </c>
      <c r="H13" s="2">
        <v>0.9999997215407506</v>
      </c>
    </row>
    <row r="14">
      <c r="D14" s="3">
        <f>AVERAGE($D$2:$D$4)</f>
        <v>0.2346194963</v>
      </c>
      <c r="E14" s="4"/>
      <c r="F14" s="3">
        <f>AVERAGE($F$2:$F$4)</f>
        <v>0.3537261679</v>
      </c>
      <c r="G14" s="4"/>
      <c r="H14" s="3">
        <f>AVERAGE($H$2:$H$4)</f>
        <v>0.3086929832</v>
      </c>
      <c r="I14" s="3">
        <f>AVERAGE($D14,$F14,$H14)</f>
        <v>0.2990128825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>
      <c r="A2" s="5">
        <v>45017.0</v>
      </c>
      <c r="B2" s="2">
        <v>1.0</v>
      </c>
      <c r="C2" s="2">
        <v>565822.0</v>
      </c>
      <c r="D2" s="2">
        <v>547445.75</v>
      </c>
      <c r="E2" s="2">
        <v>1420048.625</v>
      </c>
      <c r="F2" s="2">
        <v>392815.25</v>
      </c>
      <c r="G2" s="2">
        <v>170386.296875</v>
      </c>
      <c r="H2" s="2">
        <v>-35874.125</v>
      </c>
      <c r="I2" s="2">
        <v>114397.1875</v>
      </c>
      <c r="J2" s="2">
        <v>181518.03125</v>
      </c>
      <c r="K2" s="2">
        <v>165896.796875</v>
      </c>
      <c r="L2" s="2">
        <v>65078.18678217099</v>
      </c>
      <c r="M2" s="2">
        <v>90662.3545180375</v>
      </c>
      <c r="N2" s="2">
        <v>85185.68966818415</v>
      </c>
      <c r="O2" s="2">
        <v>85453.6015625</v>
      </c>
    </row>
    <row r="3">
      <c r="A3" s="5">
        <v>45047.0</v>
      </c>
      <c r="B3" s="2">
        <v>1.0</v>
      </c>
      <c r="C3" s="2">
        <v>1218256.0</v>
      </c>
      <c r="D3" s="2">
        <v>541959.25</v>
      </c>
      <c r="E3" s="2">
        <v>1364166.625</v>
      </c>
      <c r="F3" s="2">
        <v>401392.5625</v>
      </c>
      <c r="G3" s="2">
        <v>151681.109375</v>
      </c>
      <c r="H3" s="2">
        <v>979120.6875</v>
      </c>
      <c r="I3" s="2">
        <v>191868.53125</v>
      </c>
      <c r="J3" s="2">
        <v>139364.671875</v>
      </c>
      <c r="K3" s="2">
        <v>142403.984375</v>
      </c>
      <c r="L3" s="2">
        <v>36513.67644318343</v>
      </c>
      <c r="M3" s="2">
        <v>2711.005</v>
      </c>
      <c r="N3" s="2">
        <v>586.7823860791977</v>
      </c>
      <c r="O3" s="2">
        <v>0.01149096619337797</v>
      </c>
    </row>
    <row r="4">
      <c r="A4" s="5">
        <v>45078.0</v>
      </c>
      <c r="B4" s="2">
        <v>1.0</v>
      </c>
      <c r="C4" s="2">
        <v>567550.0</v>
      </c>
      <c r="D4" s="2">
        <v>538011.375</v>
      </c>
      <c r="E4" s="2">
        <v>1122777.0</v>
      </c>
      <c r="F4" s="2">
        <v>428268.65625</v>
      </c>
      <c r="G4" s="2">
        <v>328946.3125</v>
      </c>
      <c r="H4" s="2">
        <v>558989.25</v>
      </c>
      <c r="I4" s="2">
        <v>214657.515625</v>
      </c>
      <c r="J4" s="2">
        <v>213992.953125</v>
      </c>
      <c r="K4" s="2">
        <v>153268.546875</v>
      </c>
      <c r="L4" s="2">
        <v>68417.87894695351</v>
      </c>
      <c r="M4" s="2">
        <v>13208.48988797314</v>
      </c>
      <c r="N4" s="2">
        <v>7864.214931780996</v>
      </c>
      <c r="O4" s="2">
        <v>0.2878141701221466</v>
      </c>
    </row>
    <row r="5">
      <c r="A5" s="5">
        <v>45108.0</v>
      </c>
      <c r="B5" s="2">
        <v>1.0</v>
      </c>
      <c r="C5" s="2">
        <v>570404.0</v>
      </c>
      <c r="D5" s="2">
        <v>548922.8125</v>
      </c>
      <c r="E5" s="2">
        <v>795540.25</v>
      </c>
      <c r="F5" s="2">
        <v>415250.40625</v>
      </c>
      <c r="G5" s="2">
        <v>189758.421875</v>
      </c>
      <c r="H5" s="2">
        <v>891477.5</v>
      </c>
      <c r="I5" s="2">
        <v>262296.125</v>
      </c>
      <c r="J5" s="2">
        <v>212334.859375</v>
      </c>
      <c r="K5" s="2">
        <v>174081.03125</v>
      </c>
      <c r="L5" s="2">
        <v>66716.11045209928</v>
      </c>
      <c r="M5" s="2">
        <v>20232.53468542569</v>
      </c>
      <c r="N5" s="2">
        <v>2180.717223576677</v>
      </c>
      <c r="O5" s="2">
        <v>0.02840705774724483</v>
      </c>
    </row>
    <row r="6">
      <c r="A6" s="5">
        <v>45139.0</v>
      </c>
      <c r="B6" s="2">
        <v>1.0</v>
      </c>
      <c r="C6" s="2">
        <v>582320.0</v>
      </c>
      <c r="D6" s="2">
        <v>542314.125</v>
      </c>
      <c r="E6" s="2">
        <v>572415.8125</v>
      </c>
      <c r="F6" s="2">
        <v>393220.15625</v>
      </c>
      <c r="G6" s="2">
        <v>253784.40625</v>
      </c>
      <c r="H6" s="2">
        <v>1612263.5</v>
      </c>
      <c r="I6" s="2">
        <v>239369.65625</v>
      </c>
      <c r="J6" s="2">
        <v>193882.921875</v>
      </c>
      <c r="K6" s="2">
        <v>179489.359375</v>
      </c>
      <c r="L6" s="2">
        <v>87921.54369895517</v>
      </c>
      <c r="M6" s="2">
        <v>91950.87008011669</v>
      </c>
      <c r="N6" s="2">
        <v>85836.10113750568</v>
      </c>
      <c r="O6" s="2">
        <v>85986.7890625</v>
      </c>
    </row>
    <row r="7">
      <c r="A7" s="5">
        <v>45170.0</v>
      </c>
      <c r="B7" s="2">
        <v>1.0</v>
      </c>
      <c r="C7" s="2">
        <v>549980.0</v>
      </c>
      <c r="D7" s="2">
        <v>546989.0</v>
      </c>
      <c r="E7" s="2">
        <v>344251.875</v>
      </c>
      <c r="F7" s="2">
        <v>359592.4375</v>
      </c>
      <c r="G7" s="2">
        <v>251605.53125</v>
      </c>
      <c r="H7" s="2">
        <v>742969.875</v>
      </c>
      <c r="I7" s="2">
        <v>196185.078125</v>
      </c>
      <c r="J7" s="2">
        <v>233588.125</v>
      </c>
      <c r="K7" s="2">
        <v>143025.53125</v>
      </c>
      <c r="L7" s="2">
        <v>78703.72051319062</v>
      </c>
      <c r="M7" s="2">
        <v>38097.4</v>
      </c>
      <c r="N7" s="2">
        <v>1287.957432354408</v>
      </c>
      <c r="O7" s="2">
        <v>2.856984792742878E-4</v>
      </c>
    </row>
    <row r="8">
      <c r="A8" s="5">
        <v>45200.0</v>
      </c>
      <c r="B8" s="2">
        <v>1.0</v>
      </c>
      <c r="C8" s="2">
        <v>605377.0</v>
      </c>
      <c r="D8" s="2">
        <v>544951.25</v>
      </c>
      <c r="E8" s="2">
        <v>232489.1875</v>
      </c>
      <c r="F8" s="2">
        <v>265908.03125</v>
      </c>
      <c r="G8" s="2">
        <v>149511.8125</v>
      </c>
      <c r="H8" s="2">
        <v>-149800.546875</v>
      </c>
      <c r="I8" s="2">
        <v>144381.953125</v>
      </c>
      <c r="J8" s="2">
        <v>111150.5390625</v>
      </c>
      <c r="K8" s="2">
        <v>66688.78125</v>
      </c>
      <c r="L8" s="2">
        <v>133090.183268032</v>
      </c>
      <c r="M8" s="2">
        <v>157078.2046467976</v>
      </c>
      <c r="N8" s="2">
        <v>138365.2148227787</v>
      </c>
      <c r="O8" s="2">
        <v>197665.140625</v>
      </c>
    </row>
    <row r="9">
      <c r="A9" s="5">
        <v>45231.0</v>
      </c>
      <c r="B9" s="2">
        <v>1.0</v>
      </c>
      <c r="C9" s="2">
        <v>587287.0</v>
      </c>
      <c r="D9" s="2">
        <v>547077.875</v>
      </c>
      <c r="E9" s="2">
        <v>373539.71875</v>
      </c>
      <c r="F9" s="2">
        <v>260111.15625</v>
      </c>
      <c r="G9" s="2">
        <v>163103.03125</v>
      </c>
      <c r="H9" s="2">
        <v>246344.84375</v>
      </c>
      <c r="I9" s="2">
        <v>70468.890625</v>
      </c>
      <c r="J9" s="2">
        <v>89384.078125</v>
      </c>
      <c r="K9" s="2">
        <v>83018.2265625</v>
      </c>
      <c r="L9" s="2">
        <v>82307.5356845565</v>
      </c>
      <c r="M9" s="2">
        <v>94211.21252886001</v>
      </c>
      <c r="N9" s="2">
        <v>91122.8238470458</v>
      </c>
      <c r="O9" s="2">
        <v>91068.34375</v>
      </c>
    </row>
    <row r="10">
      <c r="A10" s="5">
        <v>45261.0</v>
      </c>
      <c r="B10" s="2">
        <v>1.0</v>
      </c>
      <c r="C10" s="2">
        <v>612267.0</v>
      </c>
      <c r="D10" s="2">
        <v>547111.0625</v>
      </c>
      <c r="E10" s="2">
        <v>452143.0</v>
      </c>
      <c r="F10" s="2">
        <v>292838.875</v>
      </c>
      <c r="G10" s="2">
        <v>279862.0625</v>
      </c>
      <c r="H10" s="2">
        <v>371754.65625</v>
      </c>
      <c r="I10" s="2">
        <v>250669.734375</v>
      </c>
      <c r="J10" s="2">
        <v>232190.234375</v>
      </c>
      <c r="K10" s="2">
        <v>177691.046875</v>
      </c>
      <c r="L10" s="2">
        <v>56174.33604527057</v>
      </c>
      <c r="M10" s="2">
        <v>11982.6775</v>
      </c>
      <c r="N10" s="2">
        <v>234.8591650852031</v>
      </c>
      <c r="O10" s="2">
        <v>0.001340088085271418</v>
      </c>
    </row>
    <row r="11">
      <c r="A11" s="5">
        <v>45292.0</v>
      </c>
      <c r="B11" s="2">
        <v>1.0</v>
      </c>
      <c r="C11" s="2">
        <v>558618.0</v>
      </c>
      <c r="D11" s="2">
        <v>548290.5</v>
      </c>
      <c r="E11" s="2">
        <v>555795.5</v>
      </c>
      <c r="F11" s="2">
        <v>285591.4375</v>
      </c>
      <c r="G11" s="2">
        <v>391798.15625</v>
      </c>
      <c r="H11" s="2">
        <v>224801.3125</v>
      </c>
      <c r="I11" s="2">
        <v>378483.59375</v>
      </c>
      <c r="J11" s="2">
        <v>346782.71875</v>
      </c>
      <c r="K11" s="2">
        <v>333826.03125</v>
      </c>
      <c r="L11" s="2">
        <v>87921.54369895517</v>
      </c>
      <c r="M11" s="2">
        <v>91950.87008011669</v>
      </c>
      <c r="N11" s="2">
        <v>85836.10113750568</v>
      </c>
      <c r="O11" s="2">
        <v>85986.7890625</v>
      </c>
    </row>
    <row r="12">
      <c r="A12" s="5">
        <v>45323.0</v>
      </c>
      <c r="B12" s="2">
        <v>1.0</v>
      </c>
      <c r="C12" s="2">
        <v>583061.0</v>
      </c>
      <c r="D12" s="2">
        <v>552961.75</v>
      </c>
      <c r="E12" s="2">
        <v>764206.4375</v>
      </c>
      <c r="F12" s="2">
        <v>132715.28125</v>
      </c>
      <c r="G12" s="2">
        <v>315232.8125</v>
      </c>
      <c r="H12" s="2">
        <v>546343.625</v>
      </c>
      <c r="I12" s="2">
        <v>297902.28125</v>
      </c>
      <c r="J12" s="2">
        <v>267081.75</v>
      </c>
      <c r="K12" s="2">
        <v>262109.1875</v>
      </c>
      <c r="L12" s="2">
        <v>33946.04030977908</v>
      </c>
      <c r="M12" s="2">
        <v>58048.75904761904</v>
      </c>
      <c r="N12" s="2">
        <v>17708.92302642329</v>
      </c>
      <c r="O12" s="2">
        <v>-1.305710902670398E-4</v>
      </c>
    </row>
    <row r="13">
      <c r="A13" s="5">
        <v>45352.0</v>
      </c>
      <c r="B13" s="2">
        <v>1.0</v>
      </c>
      <c r="C13" s="2">
        <v>577560.0</v>
      </c>
      <c r="D13" s="2">
        <v>549669.4375</v>
      </c>
      <c r="E13" s="2">
        <v>1039774.9375</v>
      </c>
      <c r="F13" s="2">
        <v>130944.0078125</v>
      </c>
      <c r="G13" s="2">
        <v>314347.9375</v>
      </c>
      <c r="H13" s="2">
        <v>92266.90625</v>
      </c>
      <c r="I13" s="2">
        <v>315801.46875</v>
      </c>
      <c r="J13" s="2">
        <v>287427.40625</v>
      </c>
      <c r="K13" s="2">
        <v>288146.875</v>
      </c>
      <c r="L13" s="2">
        <v>56174.33604527057</v>
      </c>
      <c r="M13" s="2">
        <v>11982.6775</v>
      </c>
      <c r="N13" s="2">
        <v>234.8591650852031</v>
      </c>
      <c r="O13" s="2">
        <v>0.001340088085271418</v>
      </c>
    </row>
    <row r="14">
      <c r="A14" s="5">
        <v>45383.0</v>
      </c>
      <c r="B14" s="2">
        <v>1.0</v>
      </c>
      <c r="C14" s="2">
        <v>0.0</v>
      </c>
      <c r="D14" s="2">
        <v>553265.4375</v>
      </c>
      <c r="E14" s="2">
        <v>1320029.875</v>
      </c>
      <c r="F14" s="2">
        <v>137926.578125</v>
      </c>
      <c r="G14" s="2">
        <v>343443.0</v>
      </c>
      <c r="H14" s="2">
        <v>1113132.5</v>
      </c>
      <c r="I14" s="2">
        <v>324701.1875</v>
      </c>
      <c r="J14" s="2">
        <v>323463.15625</v>
      </c>
      <c r="K14" s="2">
        <v>295992.21875</v>
      </c>
      <c r="L14" s="2">
        <v>82547.21267997137</v>
      </c>
      <c r="M14" s="2">
        <v>88683.60725874123</v>
      </c>
      <c r="N14" s="2">
        <v>85737.05530646395</v>
      </c>
      <c r="O14" s="2">
        <v>86673.984375</v>
      </c>
    </row>
    <row r="15">
      <c r="A15" s="5">
        <v>45413.0</v>
      </c>
      <c r="B15" s="2">
        <v>1.0</v>
      </c>
      <c r="C15" s="2">
        <v>0.0</v>
      </c>
      <c r="D15" s="2">
        <v>551639.8125</v>
      </c>
      <c r="E15" s="2">
        <v>1611393.875</v>
      </c>
      <c r="F15" s="2">
        <v>142486.125</v>
      </c>
      <c r="G15" s="2">
        <v>477685.125</v>
      </c>
      <c r="H15" s="2">
        <v>794219.0</v>
      </c>
      <c r="I15" s="2">
        <v>465571.40625</v>
      </c>
      <c r="J15" s="2">
        <v>403091.78125</v>
      </c>
      <c r="K15" s="2">
        <v>394831.71875</v>
      </c>
      <c r="L15" s="2">
        <v>110170.0952771457</v>
      </c>
      <c r="M15" s="2">
        <v>184171.1541181319</v>
      </c>
      <c r="N15" s="2">
        <v>165013.7206412074</v>
      </c>
      <c r="O15" s="2">
        <v>167084.5</v>
      </c>
    </row>
    <row r="16">
      <c r="A16" s="5">
        <v>45444.0</v>
      </c>
      <c r="B16" s="2">
        <v>1.0</v>
      </c>
      <c r="C16" s="2">
        <v>0.0</v>
      </c>
      <c r="D16" s="2">
        <v>560512.0</v>
      </c>
      <c r="E16" s="2">
        <v>2027041.625</v>
      </c>
      <c r="F16" s="2">
        <v>8490.62890625</v>
      </c>
      <c r="G16" s="2">
        <v>451090.125</v>
      </c>
      <c r="H16" s="2">
        <v>2118338.75</v>
      </c>
      <c r="I16" s="2">
        <v>408824.0</v>
      </c>
      <c r="J16" s="2">
        <v>364746.71875</v>
      </c>
      <c r="K16" s="2">
        <v>324558.0625</v>
      </c>
      <c r="L16" s="2">
        <v>54536.41237534229</v>
      </c>
      <c r="M16" s="2">
        <v>8556.182040404039</v>
      </c>
      <c r="N16" s="2">
        <v>-827.5552635034837</v>
      </c>
      <c r="O16" s="2">
        <v>-0.0140733988955617</v>
      </c>
    </row>
    <row r="17">
      <c r="A17" s="5">
        <v>45474.0</v>
      </c>
      <c r="B17" s="2">
        <v>1.0</v>
      </c>
      <c r="C17" s="2">
        <v>0.0</v>
      </c>
      <c r="D17" s="2">
        <v>558366.25</v>
      </c>
      <c r="E17" s="2">
        <v>2692230.0</v>
      </c>
      <c r="F17" s="2">
        <v>30770.384765625</v>
      </c>
      <c r="G17" s="2">
        <v>384157.21875</v>
      </c>
      <c r="H17" s="2">
        <v>1097836.25</v>
      </c>
      <c r="I17" s="2">
        <v>316677.84375</v>
      </c>
      <c r="J17" s="2">
        <v>314171.4375</v>
      </c>
      <c r="K17" s="2">
        <v>268245.34375</v>
      </c>
      <c r="L17" s="2">
        <v>87681.86670354029</v>
      </c>
      <c r="M17" s="2">
        <v>16179.1848994339</v>
      </c>
      <c r="N17" s="2">
        <v>2599.791724724244</v>
      </c>
      <c r="O17" s="2">
        <v>0.02744493260979652</v>
      </c>
    </row>
    <row r="18">
      <c r="A18" s="5">
        <v>45505.0</v>
      </c>
      <c r="B18" s="2">
        <v>1.0</v>
      </c>
      <c r="C18" s="2">
        <v>0.0</v>
      </c>
      <c r="D18" s="2">
        <v>558767.875</v>
      </c>
      <c r="E18" s="2">
        <v>3234345.0</v>
      </c>
      <c r="F18" s="2">
        <v>20875.208984375</v>
      </c>
      <c r="G18" s="2">
        <v>459608.8125</v>
      </c>
      <c r="H18" s="2">
        <v>1491542.625</v>
      </c>
      <c r="I18" s="2">
        <v>371502.1875</v>
      </c>
      <c r="J18" s="2">
        <v>403032.15625</v>
      </c>
      <c r="K18" s="2">
        <v>357140.84375</v>
      </c>
      <c r="L18" s="2">
        <v>56174.33604527057</v>
      </c>
      <c r="M18" s="2">
        <v>64385.54943278945</v>
      </c>
      <c r="N18" s="2">
        <v>70768.21918737948</v>
      </c>
      <c r="O18" s="2">
        <v>70770.8671875</v>
      </c>
    </row>
    <row r="19">
      <c r="A19" s="5">
        <v>45536.0</v>
      </c>
      <c r="B19" s="2">
        <v>1.0</v>
      </c>
      <c r="C19" s="2">
        <v>0.0</v>
      </c>
      <c r="D19" s="2">
        <v>558735.75</v>
      </c>
      <c r="E19" s="2">
        <v>3776460.5</v>
      </c>
      <c r="F19" s="2">
        <v>17957.552734375</v>
      </c>
      <c r="G19" s="2">
        <v>464409.75</v>
      </c>
      <c r="H19" s="2">
        <v>1901505.125</v>
      </c>
      <c r="I19" s="2">
        <v>405104.65625</v>
      </c>
      <c r="J19" s="2">
        <v>404283.96875</v>
      </c>
      <c r="K19" s="2">
        <v>351356.375</v>
      </c>
      <c r="L19" s="2">
        <v>107602.4591437413</v>
      </c>
      <c r="M19" s="2">
        <v>142725.335</v>
      </c>
      <c r="N19" s="2">
        <v>171882.9133425101</v>
      </c>
      <c r="O19" s="2">
        <v>173169.984375</v>
      </c>
    </row>
    <row r="20">
      <c r="A20" s="5">
        <v>45566.0</v>
      </c>
      <c r="B20" s="2">
        <v>1.0</v>
      </c>
      <c r="C20" s="2">
        <v>0.0</v>
      </c>
      <c r="D20" s="2">
        <v>562099.25</v>
      </c>
      <c r="E20" s="2">
        <v>4562362.5</v>
      </c>
      <c r="F20" s="2">
        <v>11014.654296875</v>
      </c>
      <c r="G20" s="2">
        <v>501334.71875</v>
      </c>
      <c r="H20" s="2">
        <v>2415395.5</v>
      </c>
      <c r="I20" s="2">
        <v>370235.75</v>
      </c>
      <c r="J20" s="2">
        <v>451359.625</v>
      </c>
      <c r="K20" s="2">
        <v>448940.21875</v>
      </c>
      <c r="L20" s="2">
        <v>92304.47041717972</v>
      </c>
      <c r="M20" s="2">
        <v>13987.59193650794</v>
      </c>
      <c r="N20" s="2">
        <v>1186.048843117853</v>
      </c>
      <c r="O20" s="2">
        <v>0.01015728712081909</v>
      </c>
    </row>
    <row r="21" ht="15.75" customHeight="1">
      <c r="A21" s="5">
        <v>45597.0</v>
      </c>
      <c r="B21" s="2">
        <v>1.0</v>
      </c>
      <c r="C21" s="2">
        <v>0.0</v>
      </c>
      <c r="D21" s="2">
        <v>563202.5</v>
      </c>
      <c r="E21" s="2">
        <v>4923742.0</v>
      </c>
      <c r="F21" s="2">
        <v>20496.359375</v>
      </c>
      <c r="G21" s="2">
        <v>543496.75</v>
      </c>
      <c r="H21" s="2">
        <v>2561150.5</v>
      </c>
      <c r="I21" s="2">
        <v>380746.09375</v>
      </c>
      <c r="J21" s="2">
        <v>370495.34375</v>
      </c>
      <c r="K21" s="2">
        <v>406321.96875</v>
      </c>
      <c r="L21" s="2">
        <v>65078.18678217099</v>
      </c>
      <c r="M21" s="2">
        <v>90662.3545180375</v>
      </c>
      <c r="N21" s="2">
        <v>85185.68966818415</v>
      </c>
      <c r="O21" s="2">
        <v>85453.6015625</v>
      </c>
    </row>
    <row r="22" ht="15.75" customHeight="1">
      <c r="A22" s="5">
        <v>45627.0</v>
      </c>
      <c r="B22" s="2">
        <v>1.0</v>
      </c>
      <c r="C22" s="2">
        <v>0.0</v>
      </c>
      <c r="D22" s="2">
        <v>562012.3125</v>
      </c>
      <c r="E22" s="2">
        <v>4707179.5</v>
      </c>
      <c r="F22" s="2">
        <v>101196.015625</v>
      </c>
      <c r="G22" s="2">
        <v>665000.9375</v>
      </c>
      <c r="H22" s="2">
        <v>1144880.625</v>
      </c>
      <c r="I22" s="2">
        <v>486313.46875</v>
      </c>
      <c r="J22" s="2">
        <v>477881.0</v>
      </c>
      <c r="K22" s="2">
        <v>505323.125</v>
      </c>
      <c r="L22" s="2">
        <v>36816.17834227146</v>
      </c>
      <c r="M22" s="2">
        <v>79744.96530412644</v>
      </c>
      <c r="N22" s="2">
        <v>74219.44622398583</v>
      </c>
      <c r="O22" s="2">
        <v>74205.875</v>
      </c>
    </row>
    <row r="23" ht="15.75" customHeight="1">
      <c r="A23" s="5">
        <v>45658.0</v>
      </c>
      <c r="B23" s="2">
        <v>1.0</v>
      </c>
      <c r="C23" s="2">
        <v>0.0</v>
      </c>
      <c r="D23" s="2">
        <v>560284.625</v>
      </c>
      <c r="E23" s="2">
        <v>4433813.0</v>
      </c>
      <c r="F23" s="2">
        <v>273410.75</v>
      </c>
      <c r="G23" s="2">
        <v>709355.5</v>
      </c>
      <c r="H23" s="2">
        <v>1895810.0</v>
      </c>
      <c r="I23" s="2">
        <v>483182.5625</v>
      </c>
      <c r="J23" s="2">
        <v>475555.5</v>
      </c>
      <c r="K23" s="2">
        <v>423015.03125</v>
      </c>
      <c r="L23" s="2">
        <v>110170.0952771457</v>
      </c>
      <c r="M23" s="2">
        <v>130642.9885714286</v>
      </c>
      <c r="N23" s="2">
        <v>136184.2434506005</v>
      </c>
      <c r="O23" s="2">
        <v>135495.015625</v>
      </c>
    </row>
    <row r="24" ht="15.75" customHeight="1">
      <c r="A24" s="5">
        <v>45689.0</v>
      </c>
      <c r="B24" s="2">
        <v>1.0</v>
      </c>
      <c r="C24" s="2">
        <v>0.0</v>
      </c>
      <c r="D24" s="2">
        <v>561698.8125</v>
      </c>
      <c r="E24" s="2">
        <v>4750637.0</v>
      </c>
      <c r="F24" s="2">
        <v>380395.875</v>
      </c>
      <c r="G24" s="2">
        <v>760170.75</v>
      </c>
      <c r="H24" s="2">
        <v>3565569.0</v>
      </c>
      <c r="I24" s="2">
        <v>536127.125</v>
      </c>
      <c r="J24" s="2">
        <v>609706.0</v>
      </c>
      <c r="K24" s="2">
        <v>462557.6875</v>
      </c>
      <c r="L24" s="2">
        <v>119283.5673082223</v>
      </c>
      <c r="M24" s="2">
        <v>273880.1503333334</v>
      </c>
      <c r="N24" s="2">
        <v>268176.8208604041</v>
      </c>
      <c r="O24" s="2">
        <v>268236.96875</v>
      </c>
    </row>
    <row r="25" ht="15.75" customHeight="1">
      <c r="A25" s="5">
        <v>45717.0</v>
      </c>
      <c r="B25" s="2">
        <v>1.0</v>
      </c>
      <c r="C25" s="2">
        <v>0.0</v>
      </c>
      <c r="D25" s="2">
        <v>561246.625</v>
      </c>
      <c r="E25" s="2">
        <v>5263445.0</v>
      </c>
      <c r="F25" s="2">
        <v>404470.65625</v>
      </c>
      <c r="G25" s="2">
        <v>849765.875</v>
      </c>
      <c r="H25" s="2">
        <v>3389794.0</v>
      </c>
      <c r="I25" s="2">
        <v>656075.75</v>
      </c>
      <c r="J25" s="2">
        <v>697501.0</v>
      </c>
      <c r="K25" s="2">
        <v>596334.5</v>
      </c>
      <c r="L25" s="2">
        <v>145834.5128115442</v>
      </c>
      <c r="M25" s="2">
        <v>180154.0113333333</v>
      </c>
      <c r="N25" s="2">
        <v>194848.8107510949</v>
      </c>
      <c r="O25" s="2">
        <v>195355.328125</v>
      </c>
    </row>
    <row r="26" ht="15.75" customHeight="1">
      <c r="A26" s="5">
        <v>45748.0</v>
      </c>
      <c r="B26" s="2">
        <v>1.0</v>
      </c>
      <c r="C26" s="2">
        <v>0.0</v>
      </c>
      <c r="D26" s="2">
        <v>565118.5625</v>
      </c>
      <c r="E26" s="2">
        <v>6050987.5</v>
      </c>
      <c r="F26" s="2">
        <v>404480.34375</v>
      </c>
      <c r="G26" s="2">
        <v>761426.0625</v>
      </c>
      <c r="H26" s="2">
        <v>3054565.75</v>
      </c>
      <c r="I26" s="2">
        <v>618304.4375</v>
      </c>
      <c r="J26" s="2">
        <v>577151.375</v>
      </c>
      <c r="K26" s="2">
        <v>423451.9375</v>
      </c>
      <c r="L26" s="2">
        <v>82307.5356845565</v>
      </c>
      <c r="M26" s="2">
        <v>94211.21252886001</v>
      </c>
      <c r="N26" s="2">
        <v>91122.8238470458</v>
      </c>
      <c r="O26" s="2">
        <v>91068.34375</v>
      </c>
    </row>
    <row r="27" ht="15.75" customHeight="1">
      <c r="A27" s="5">
        <v>45778.0</v>
      </c>
      <c r="B27" s="2">
        <v>1.0</v>
      </c>
      <c r="C27" s="2">
        <v>0.0</v>
      </c>
      <c r="D27" s="2">
        <v>565561.5625</v>
      </c>
      <c r="E27" s="2">
        <v>6909855.5</v>
      </c>
      <c r="F27" s="2">
        <v>388738.59375</v>
      </c>
      <c r="G27" s="2">
        <v>835115.0</v>
      </c>
      <c r="H27" s="2">
        <v>3259032.0</v>
      </c>
      <c r="I27" s="2">
        <v>631099.9375</v>
      </c>
      <c r="J27" s="2">
        <v>708298.375</v>
      </c>
      <c r="K27" s="2">
        <v>450598.375</v>
      </c>
      <c r="L27" s="2">
        <v>80594.15275537813</v>
      </c>
      <c r="M27" s="2">
        <v>48092.623</v>
      </c>
      <c r="N27" s="2">
        <v>4825.360302785557</v>
      </c>
      <c r="O27" s="2">
        <v>0.1045982018113136</v>
      </c>
    </row>
    <row r="28" ht="15.75" customHeight="1">
      <c r="A28" s="5">
        <v>45809.0</v>
      </c>
      <c r="B28" s="2">
        <v>1.0</v>
      </c>
      <c r="C28" s="2">
        <v>0.0</v>
      </c>
      <c r="D28" s="2">
        <v>563952.5625</v>
      </c>
      <c r="E28" s="2">
        <v>7437466.0</v>
      </c>
      <c r="F28" s="2">
        <v>615594.625</v>
      </c>
      <c r="G28" s="2">
        <v>824913.375</v>
      </c>
      <c r="H28" s="2">
        <v>2625258.75</v>
      </c>
      <c r="I28" s="2">
        <v>579043.75</v>
      </c>
      <c r="J28" s="2">
        <v>602093.875</v>
      </c>
      <c r="K28" s="2">
        <v>470890.6875</v>
      </c>
      <c r="L28" s="2">
        <v>68417.87894695351</v>
      </c>
      <c r="M28" s="2">
        <v>13208.48988797314</v>
      </c>
      <c r="N28" s="2">
        <v>7864.214931780996</v>
      </c>
      <c r="O28" s="2">
        <v>0.2878141701221466</v>
      </c>
    </row>
    <row r="29" ht="15.75" customHeight="1">
      <c r="A29" s="5">
        <v>45839.0</v>
      </c>
      <c r="B29" s="2">
        <v>1.0</v>
      </c>
      <c r="C29" s="2">
        <v>0.0</v>
      </c>
      <c r="D29" s="2">
        <v>570359.5625</v>
      </c>
      <c r="E29" s="2">
        <v>7894901.5</v>
      </c>
      <c r="F29" s="2">
        <v>495402.4375</v>
      </c>
      <c r="G29" s="2">
        <v>856278.9375</v>
      </c>
      <c r="H29" s="2">
        <v>3414100.0</v>
      </c>
      <c r="I29" s="2">
        <v>496079.40625</v>
      </c>
      <c r="J29" s="2">
        <v>702759.5</v>
      </c>
      <c r="K29" s="2">
        <v>337704.6875</v>
      </c>
      <c r="L29" s="2">
        <v>87681.86670354029</v>
      </c>
      <c r="M29" s="2">
        <v>16179.1848994339</v>
      </c>
      <c r="N29" s="2">
        <v>2599.791724724244</v>
      </c>
      <c r="O29" s="2">
        <v>0.02744493260979652</v>
      </c>
    </row>
    <row r="30" ht="15.75" customHeight="1">
      <c r="A30" s="5">
        <v>45870.0</v>
      </c>
      <c r="B30" s="2">
        <v>1.0</v>
      </c>
      <c r="C30" s="2">
        <v>0.0</v>
      </c>
      <c r="D30" s="2">
        <v>568557.75</v>
      </c>
      <c r="E30" s="2">
        <v>7897227.0</v>
      </c>
      <c r="F30" s="2">
        <v>776217.9375</v>
      </c>
      <c r="G30" s="2">
        <v>1021391.0</v>
      </c>
      <c r="H30" s="2">
        <v>3908617.5</v>
      </c>
      <c r="I30" s="2">
        <v>677482.625</v>
      </c>
      <c r="J30" s="2">
        <v>729837.0625</v>
      </c>
      <c r="K30" s="2">
        <v>531735.625</v>
      </c>
      <c r="L30" s="2">
        <v>56174.33604527057</v>
      </c>
      <c r="M30" s="2">
        <v>11982.6775</v>
      </c>
      <c r="N30" s="2">
        <v>234.8591650852031</v>
      </c>
      <c r="O30" s="2">
        <v>0.001340088085271418</v>
      </c>
    </row>
    <row r="31" ht="15.75" customHeight="1">
      <c r="A31" s="5">
        <v>45901.0</v>
      </c>
      <c r="B31" s="2">
        <v>1.0</v>
      </c>
      <c r="C31" s="2">
        <v>0.0</v>
      </c>
      <c r="D31" s="2">
        <v>570113.625</v>
      </c>
      <c r="E31" s="2">
        <v>7647008.5</v>
      </c>
      <c r="F31" s="2">
        <v>625771.4375</v>
      </c>
      <c r="G31" s="2">
        <v>940845.875</v>
      </c>
      <c r="H31" s="2">
        <v>3799791.5</v>
      </c>
      <c r="I31" s="2">
        <v>615196.125</v>
      </c>
      <c r="J31" s="2">
        <v>701060.5</v>
      </c>
      <c r="K31" s="2">
        <v>356527.53125</v>
      </c>
      <c r="L31" s="2">
        <v>82307.5356845565</v>
      </c>
      <c r="M31" s="2">
        <v>94211.21252886001</v>
      </c>
      <c r="N31" s="2">
        <v>91122.8238470458</v>
      </c>
      <c r="O31" s="2">
        <v>91068.34375</v>
      </c>
    </row>
    <row r="32" ht="15.75" customHeight="1">
      <c r="A32" s="5">
        <v>45931.0</v>
      </c>
      <c r="B32" s="2">
        <v>1.0</v>
      </c>
      <c r="C32" s="2">
        <v>0.0</v>
      </c>
      <c r="D32" s="2">
        <v>572738.6875</v>
      </c>
      <c r="E32" s="2">
        <v>7873034.5</v>
      </c>
      <c r="F32" s="2">
        <v>642988.0625</v>
      </c>
      <c r="G32" s="2">
        <v>1056267.0</v>
      </c>
      <c r="H32" s="2">
        <v>4113318.5</v>
      </c>
      <c r="I32" s="2">
        <v>477179.0625</v>
      </c>
      <c r="J32" s="2">
        <v>673311.375</v>
      </c>
      <c r="K32" s="2">
        <v>319822.03125</v>
      </c>
      <c r="L32" s="2">
        <v>110170.0952771457</v>
      </c>
      <c r="M32" s="2">
        <v>130642.9885714286</v>
      </c>
      <c r="N32" s="2">
        <v>136184.2434506005</v>
      </c>
      <c r="O32" s="2">
        <v>135495.015625</v>
      </c>
    </row>
    <row r="33" ht="15.75" customHeight="1">
      <c r="A33" s="5">
        <v>45962.0</v>
      </c>
      <c r="B33" s="2">
        <v>1.0</v>
      </c>
      <c r="C33" s="2">
        <v>0.0</v>
      </c>
      <c r="D33" s="2">
        <v>572729.4375</v>
      </c>
      <c r="E33" s="2">
        <v>8307934.0</v>
      </c>
      <c r="F33" s="2">
        <v>852262.125</v>
      </c>
      <c r="G33" s="2">
        <v>1105979.0</v>
      </c>
      <c r="H33" s="2">
        <v>5778914.0</v>
      </c>
      <c r="I33" s="2">
        <v>442372.53125</v>
      </c>
      <c r="J33" s="2">
        <v>839282.0625</v>
      </c>
      <c r="K33" s="2">
        <v>416279.1875</v>
      </c>
      <c r="L33" s="2">
        <v>65078.18678217099</v>
      </c>
      <c r="M33" s="2">
        <v>90662.3545180375</v>
      </c>
      <c r="N33" s="2">
        <v>85185.68966818415</v>
      </c>
      <c r="O33" s="2">
        <v>85453.6015625</v>
      </c>
    </row>
    <row r="34" ht="15.75" customHeight="1">
      <c r="A34" s="5">
        <v>45992.0</v>
      </c>
      <c r="B34" s="2">
        <v>1.0</v>
      </c>
      <c r="C34" s="2">
        <v>0.0</v>
      </c>
      <c r="D34" s="2">
        <v>574375.3125</v>
      </c>
      <c r="E34" s="2">
        <v>8469145.0</v>
      </c>
      <c r="F34" s="2">
        <v>745566.3125</v>
      </c>
      <c r="G34" s="2">
        <v>979904.4375</v>
      </c>
      <c r="H34" s="2">
        <v>3790404.5</v>
      </c>
      <c r="I34" s="2">
        <v>540443.75</v>
      </c>
      <c r="J34" s="2">
        <v>1080330.25</v>
      </c>
      <c r="K34" s="2">
        <v>344110.875</v>
      </c>
      <c r="L34" s="2">
        <v>87921.54369895517</v>
      </c>
      <c r="M34" s="2">
        <v>91950.87008011669</v>
      </c>
      <c r="N34" s="2">
        <v>85836.10113750568</v>
      </c>
      <c r="O34" s="2">
        <v>85986.7890625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8.05551347754659E9</v>
      </c>
      <c r="C2" s="2">
        <v>89752.51237456582</v>
      </c>
      <c r="D2" s="2">
        <v>0.03797644736730788</v>
      </c>
      <c r="E2" s="2">
        <v>52821.3359375</v>
      </c>
      <c r="F2" s="2">
        <v>0.1449194796191456</v>
      </c>
      <c r="G2" s="2">
        <v>28094.4140625</v>
      </c>
      <c r="H2" s="2">
        <v>0.1016007938844614</v>
      </c>
    </row>
    <row r="3">
      <c r="A3" s="1" t="s">
        <v>12</v>
      </c>
      <c r="B3" s="2">
        <v>9.024759254879944E9</v>
      </c>
      <c r="C3" s="2">
        <v>94998.7329119707</v>
      </c>
      <c r="D3" s="2">
        <v>0.0460767306777345</v>
      </c>
      <c r="E3" s="2">
        <v>55242.76692708334</v>
      </c>
      <c r="F3" s="2">
        <v>0.1535672774465557</v>
      </c>
      <c r="G3" s="2">
        <v>32731.5390625</v>
      </c>
      <c r="H3" s="2">
        <v>0.1177282663372153</v>
      </c>
    </row>
    <row r="4">
      <c r="A4" s="1" t="s">
        <v>13</v>
      </c>
      <c r="B4" s="2">
        <v>1.015465569711749E10</v>
      </c>
      <c r="C4" s="2">
        <v>100770.3115858907</v>
      </c>
      <c r="D4" s="2">
        <v>0.05724502585424915</v>
      </c>
      <c r="E4" s="2">
        <v>66554.96744791667</v>
      </c>
      <c r="F4" s="2">
        <v>0.1949684979351307</v>
      </c>
      <c r="G4" s="2">
        <v>49062.3515625</v>
      </c>
      <c r="H4" s="2">
        <v>0.1866466881621398</v>
      </c>
    </row>
    <row r="5">
      <c r="A5" s="1" t="s">
        <v>14</v>
      </c>
      <c r="B5" s="2">
        <v>1.034879190930357E10</v>
      </c>
      <c r="C5" s="2">
        <v>101729.012131759</v>
      </c>
      <c r="D5" s="2">
        <v>0.05920272476102606</v>
      </c>
      <c r="E5" s="2">
        <v>66731.02994791667</v>
      </c>
      <c r="F5" s="2">
        <v>0.1940625411539162</v>
      </c>
      <c r="G5" s="2">
        <v>53914.484375</v>
      </c>
      <c r="H5" s="2">
        <v>0.193411111573651</v>
      </c>
    </row>
    <row r="6">
      <c r="A6" s="1" t="s">
        <v>9</v>
      </c>
      <c r="B6" s="2">
        <v>1.206291697036833E10</v>
      </c>
      <c r="C6" s="2">
        <v>109831.3114297026</v>
      </c>
      <c r="D6" s="2">
        <v>0.09872729820822695</v>
      </c>
      <c r="E6" s="2">
        <v>79220.79947916667</v>
      </c>
      <c r="F6" s="2">
        <v>0.2461283536549992</v>
      </c>
      <c r="G6" s="2">
        <v>50084.859375</v>
      </c>
      <c r="H6" s="2">
        <v>0.1735837605730845</v>
      </c>
    </row>
    <row r="7">
      <c r="A7" s="1" t="s">
        <v>10</v>
      </c>
      <c r="B7" s="2">
        <v>1.429581022793701E10</v>
      </c>
      <c r="C7" s="2">
        <v>119565.0878305913</v>
      </c>
      <c r="D7" s="2">
        <v>0.08805181971398947</v>
      </c>
      <c r="E7" s="2">
        <v>84140.93229166667</v>
      </c>
      <c r="F7" s="2">
        <v>0.2515243154950408</v>
      </c>
      <c r="G7" s="2">
        <v>64208.6328125</v>
      </c>
      <c r="H7" s="2">
        <v>0.2431952096123141</v>
      </c>
    </row>
    <row r="8">
      <c r="A8" s="1" t="s">
        <v>8</v>
      </c>
      <c r="B8" s="2">
        <v>3.327775261467562E10</v>
      </c>
      <c r="C8" s="2">
        <v>182421.9082639901</v>
      </c>
      <c r="D8" s="2">
        <v>0.3365112102279295</v>
      </c>
      <c r="E8" s="2">
        <v>157046.8333740234</v>
      </c>
      <c r="F8" s="2">
        <v>0.5154570819183898</v>
      </c>
      <c r="G8" s="2">
        <v>175699.2578125</v>
      </c>
      <c r="H8" s="2">
        <v>0.5706485647780201</v>
      </c>
    </row>
    <row r="9">
      <c r="A9" s="1" t="s">
        <v>18</v>
      </c>
      <c r="B9" s="2">
        <v>7.148029122069373E10</v>
      </c>
      <c r="C9" s="2">
        <v>267357.9832746607</v>
      </c>
      <c r="D9" s="2">
        <v>0.7475613317453543</v>
      </c>
      <c r="E9" s="2">
        <v>257181.3460836193</v>
      </c>
      <c r="F9" s="2">
        <v>0.8538855145270149</v>
      </c>
      <c r="G9" s="2">
        <v>259115.28125</v>
      </c>
      <c r="H9" s="2">
        <v>0.8853181492715314</v>
      </c>
    </row>
    <row r="10">
      <c r="A10" s="1" t="s">
        <v>16</v>
      </c>
      <c r="B10" s="2">
        <v>7.393674217444229E10</v>
      </c>
      <c r="C10" s="2">
        <v>271913.1151203308</v>
      </c>
      <c r="D10" s="2">
        <v>0.7606253478757696</v>
      </c>
      <c r="E10" s="2">
        <v>261038.6209616693</v>
      </c>
      <c r="F10" s="2">
        <v>0.8640151129411562</v>
      </c>
      <c r="G10" s="2">
        <v>258861.9078020696</v>
      </c>
      <c r="H10" s="2">
        <v>0.9064771047710773</v>
      </c>
    </row>
    <row r="11">
      <c r="A11" s="1" t="s">
        <v>15</v>
      </c>
      <c r="B11" s="2">
        <v>7.883548158290651E10</v>
      </c>
      <c r="C11" s="2">
        <v>280776.5687925303</v>
      </c>
      <c r="D11" s="2">
        <v>0.7916413342276999</v>
      </c>
      <c r="E11" s="2">
        <v>268964.8562623053</v>
      </c>
      <c r="F11" s="2">
        <v>0.8878841256770883</v>
      </c>
      <c r="G11" s="2">
        <v>251705.837714341</v>
      </c>
      <c r="H11" s="2">
        <v>0.9105570044351776</v>
      </c>
    </row>
    <row r="12">
      <c r="A12" s="1" t="s">
        <v>17</v>
      </c>
      <c r="B12" s="2">
        <v>7.748755324535008E10</v>
      </c>
      <c r="C12" s="2">
        <v>278365.8622125746</v>
      </c>
      <c r="D12" s="2">
        <v>0.7962542834674693</v>
      </c>
      <c r="E12" s="2">
        <v>267569.0369948839</v>
      </c>
      <c r="F12" s="2">
        <v>0.8865970666652244</v>
      </c>
      <c r="G12" s="2">
        <v>259134.9744144435</v>
      </c>
      <c r="H12" s="2">
        <v>0.9297409071216896</v>
      </c>
    </row>
    <row r="13">
      <c r="A13" s="1" t="s">
        <v>11</v>
      </c>
      <c r="B13" s="2">
        <v>2.85257395039549E11</v>
      </c>
      <c r="C13" s="2">
        <v>534094.9307375506</v>
      </c>
      <c r="D13" s="2">
        <v>3.577325199844272</v>
      </c>
      <c r="E13" s="2">
        <v>451952.5782063802</v>
      </c>
      <c r="F13" s="2">
        <v>1.576713162731554</v>
      </c>
      <c r="G13" s="2">
        <v>384437.140625</v>
      </c>
      <c r="H13" s="2">
        <v>1.368557999211344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12</v>
      </c>
      <c r="F1" s="1" t="s">
        <v>13</v>
      </c>
      <c r="G1" s="1" t="s">
        <v>14</v>
      </c>
      <c r="H1" s="1" t="s">
        <v>9</v>
      </c>
      <c r="I1" s="1" t="s">
        <v>10</v>
      </c>
      <c r="J1" s="1" t="s">
        <v>8</v>
      </c>
      <c r="K1" s="1" t="s">
        <v>18</v>
      </c>
      <c r="L1" s="1" t="s">
        <v>16</v>
      </c>
      <c r="M1" s="1" t="s">
        <v>15</v>
      </c>
      <c r="N1" s="1" t="s">
        <v>17</v>
      </c>
      <c r="O1" s="1" t="s">
        <v>11</v>
      </c>
    </row>
    <row r="2">
      <c r="A2" s="5">
        <v>45017.0</v>
      </c>
      <c r="B2" s="2">
        <v>1.0</v>
      </c>
      <c r="C2" s="2">
        <v>297771.0</v>
      </c>
      <c r="D2" s="2">
        <v>241886.859375</v>
      </c>
      <c r="E2" s="2">
        <v>208016.546875</v>
      </c>
      <c r="F2" s="2">
        <v>209933.015625</v>
      </c>
      <c r="G2" s="2">
        <v>195590.375</v>
      </c>
      <c r="H2" s="2">
        <v>251380.890625</v>
      </c>
      <c r="I2" s="2">
        <v>173992.96875</v>
      </c>
      <c r="J2" s="2">
        <v>114697.6171875</v>
      </c>
      <c r="K2" s="2">
        <v>17175.771484375</v>
      </c>
      <c r="L2" s="2">
        <v>16457.7111876729</v>
      </c>
      <c r="M2" s="2">
        <v>24719.16228565901</v>
      </c>
      <c r="N2" s="2">
        <v>17166.10517476763</v>
      </c>
      <c r="O2" s="2">
        <v>-318849.21875</v>
      </c>
    </row>
    <row r="3">
      <c r="A3" s="5">
        <v>45047.0</v>
      </c>
      <c r="B3" s="2">
        <v>1.0</v>
      </c>
      <c r="C3" s="2">
        <v>527740.0</v>
      </c>
      <c r="D3" s="2">
        <v>240830.921875</v>
      </c>
      <c r="E3" s="2">
        <v>231448.515625</v>
      </c>
      <c r="F3" s="2">
        <v>221121.96875</v>
      </c>
      <c r="G3" s="2">
        <v>222582.125</v>
      </c>
      <c r="H3" s="2">
        <v>254176.3125</v>
      </c>
      <c r="I3" s="2">
        <v>177803.140625</v>
      </c>
      <c r="J3" s="2">
        <v>154722.625</v>
      </c>
      <c r="K3" s="2">
        <v>87255.4921875</v>
      </c>
      <c r="L3" s="2">
        <v>62550.14933333333</v>
      </c>
      <c r="M3" s="2">
        <v>8299.322232353483</v>
      </c>
      <c r="N3" s="2">
        <v>40425.72830627548</v>
      </c>
      <c r="O3" s="2">
        <v>206465.46875</v>
      </c>
    </row>
    <row r="4">
      <c r="A4" s="5">
        <v>45078.0</v>
      </c>
      <c r="B4" s="2">
        <v>1.0</v>
      </c>
      <c r="C4" s="2">
        <v>272448.0</v>
      </c>
      <c r="D4" s="2">
        <v>243385.203125</v>
      </c>
      <c r="E4" s="2">
        <v>269609.96875</v>
      </c>
      <c r="F4" s="2">
        <v>251310.53125</v>
      </c>
      <c r="G4" s="2">
        <v>250044.109375</v>
      </c>
      <c r="H4" s="2">
        <v>270283.875</v>
      </c>
      <c r="I4" s="2">
        <v>230627.3125</v>
      </c>
      <c r="J4" s="2">
        <v>299418.9375</v>
      </c>
      <c r="K4" s="2">
        <v>17443.666015625</v>
      </c>
      <c r="L4" s="2">
        <v>18668.47320818799</v>
      </c>
      <c r="M4" s="2">
        <v>24719.16228565901</v>
      </c>
      <c r="N4" s="2">
        <v>17413.94599634545</v>
      </c>
      <c r="O4" s="2">
        <v>144569.5</v>
      </c>
    </row>
    <row r="5">
      <c r="A5" s="5">
        <v>45108.0</v>
      </c>
      <c r="B5" s="2">
        <v>1.0</v>
      </c>
      <c r="C5" s="2">
        <v>280402.0</v>
      </c>
      <c r="D5" s="2">
        <v>255144.296875</v>
      </c>
      <c r="E5" s="2">
        <v>314594.5</v>
      </c>
      <c r="F5" s="2">
        <v>279671.0625</v>
      </c>
      <c r="G5" s="2">
        <v>279740.4375</v>
      </c>
      <c r="H5" s="2">
        <v>279433.21875</v>
      </c>
      <c r="I5" s="2">
        <v>242390.09375</v>
      </c>
      <c r="J5" s="2">
        <v>381304.53125</v>
      </c>
      <c r="K5" s="2">
        <v>17175.771484375</v>
      </c>
      <c r="L5" s="2">
        <v>16457.7111876729</v>
      </c>
      <c r="M5" s="2">
        <v>24719.16228565901</v>
      </c>
      <c r="N5" s="2">
        <v>17166.10517476763</v>
      </c>
      <c r="O5" s="2">
        <v>-7140.8759765625</v>
      </c>
    </row>
    <row r="6">
      <c r="A6" s="5">
        <v>45139.0</v>
      </c>
      <c r="B6" s="2">
        <v>1.0</v>
      </c>
      <c r="C6" s="2">
        <v>249895.0</v>
      </c>
      <c r="D6" s="2">
        <v>245267.828125</v>
      </c>
      <c r="E6" s="2">
        <v>241339.609375</v>
      </c>
      <c r="F6" s="2">
        <v>206160.328125</v>
      </c>
      <c r="G6" s="2">
        <v>227446.453125</v>
      </c>
      <c r="H6" s="2">
        <v>221822.453125</v>
      </c>
      <c r="I6" s="2">
        <v>223188.5</v>
      </c>
      <c r="J6" s="2">
        <v>430269.25</v>
      </c>
      <c r="K6" s="2">
        <v>47946.57421875</v>
      </c>
      <c r="L6" s="2">
        <v>48045.32159973319</v>
      </c>
      <c r="M6" s="2">
        <v>46137.36454576925</v>
      </c>
      <c r="N6" s="2">
        <v>47943.19489557576</v>
      </c>
      <c r="O6" s="2">
        <v>1116563.5</v>
      </c>
    </row>
    <row r="7">
      <c r="A7" s="5">
        <v>45170.0</v>
      </c>
      <c r="B7" s="2">
        <v>1.0</v>
      </c>
      <c r="C7" s="2">
        <v>275474.0</v>
      </c>
      <c r="D7" s="2">
        <v>259205.78125</v>
      </c>
      <c r="E7" s="2">
        <v>244203.421875</v>
      </c>
      <c r="F7" s="2">
        <v>223690.25</v>
      </c>
      <c r="G7" s="2">
        <v>214314.125</v>
      </c>
      <c r="H7" s="2">
        <v>235602.21875</v>
      </c>
      <c r="I7" s="2">
        <v>197081.21875</v>
      </c>
      <c r="J7" s="2">
        <v>461951.375</v>
      </c>
      <c r="K7" s="2">
        <v>-867.3833618164062</v>
      </c>
      <c r="L7" s="2">
        <v>4351.740178571428</v>
      </c>
      <c r="M7" s="2">
        <v>48918.08766101301</v>
      </c>
      <c r="N7" s="2">
        <v>-17204.29108301887</v>
      </c>
      <c r="O7" s="2">
        <v>555542.125</v>
      </c>
    </row>
    <row r="8">
      <c r="A8" s="5">
        <v>45200.0</v>
      </c>
      <c r="B8" s="2">
        <v>1.0</v>
      </c>
      <c r="C8" s="2">
        <v>283487.0</v>
      </c>
      <c r="D8" s="2">
        <v>249237.625</v>
      </c>
      <c r="E8" s="2">
        <v>333783.3125</v>
      </c>
      <c r="F8" s="2">
        <v>304028.8125</v>
      </c>
      <c r="G8" s="2">
        <v>291524.6875</v>
      </c>
      <c r="H8" s="2">
        <v>267727.03125</v>
      </c>
      <c r="I8" s="2">
        <v>272284.375</v>
      </c>
      <c r="J8" s="2">
        <v>474271.03125</v>
      </c>
      <c r="K8" s="2">
        <v>17443.666015625</v>
      </c>
      <c r="L8" s="2">
        <v>18668.47320818799</v>
      </c>
      <c r="M8" s="2">
        <v>24719.16228565901</v>
      </c>
      <c r="N8" s="2">
        <v>17413.94599634545</v>
      </c>
      <c r="O8" s="2">
        <v>409125.28125</v>
      </c>
    </row>
    <row r="9">
      <c r="A9" s="5">
        <v>45231.0</v>
      </c>
      <c r="B9" s="2">
        <v>1.0</v>
      </c>
      <c r="C9" s="2">
        <v>281015.0</v>
      </c>
      <c r="D9" s="2">
        <v>253888.96875</v>
      </c>
      <c r="E9" s="2">
        <v>287337.78125</v>
      </c>
      <c r="F9" s="2">
        <v>225224.84375</v>
      </c>
      <c r="G9" s="2">
        <v>221636.40625</v>
      </c>
      <c r="H9" s="2">
        <v>227235.390625</v>
      </c>
      <c r="I9" s="2">
        <v>215711.03125</v>
      </c>
      <c r="J9" s="2">
        <v>415428.8125</v>
      </c>
      <c r="K9" s="2">
        <v>47946.57421875</v>
      </c>
      <c r="L9" s="2">
        <v>48045.32159973319</v>
      </c>
      <c r="M9" s="2">
        <v>46137.36454576925</v>
      </c>
      <c r="N9" s="2">
        <v>47943.19489557576</v>
      </c>
      <c r="O9" s="2">
        <v>407445.90625</v>
      </c>
    </row>
    <row r="10">
      <c r="A10" s="5">
        <v>45261.0</v>
      </c>
      <c r="B10" s="2">
        <v>1.0</v>
      </c>
      <c r="C10" s="2">
        <v>324842.0</v>
      </c>
      <c r="D10" s="2">
        <v>264304.25</v>
      </c>
      <c r="E10" s="2">
        <v>314161.53125</v>
      </c>
      <c r="F10" s="2">
        <v>282984.28125</v>
      </c>
      <c r="G10" s="2">
        <v>261214.703125</v>
      </c>
      <c r="H10" s="2">
        <v>237169.15625</v>
      </c>
      <c r="I10" s="2">
        <v>271458.03125</v>
      </c>
      <c r="J10" s="2">
        <v>153817.734375</v>
      </c>
      <c r="K10" s="2">
        <v>93781.6484375</v>
      </c>
      <c r="L10" s="2">
        <v>79119.7186904762</v>
      </c>
      <c r="M10" s="2">
        <v>24719.16228565901</v>
      </c>
      <c r="N10" s="2">
        <v>93240.06170813664</v>
      </c>
      <c r="O10" s="2">
        <v>880857.625</v>
      </c>
    </row>
    <row r="11">
      <c r="A11" s="5">
        <v>45292.0</v>
      </c>
      <c r="B11" s="2">
        <v>1.0</v>
      </c>
      <c r="C11" s="2">
        <v>240495.0</v>
      </c>
      <c r="D11" s="2">
        <v>260594.359375</v>
      </c>
      <c r="E11" s="2">
        <v>219659.328125</v>
      </c>
      <c r="F11" s="2">
        <v>188908.28125</v>
      </c>
      <c r="G11" s="2">
        <v>195143.296875</v>
      </c>
      <c r="H11" s="2">
        <v>122600.453125</v>
      </c>
      <c r="I11" s="2">
        <v>177381.703125</v>
      </c>
      <c r="J11" s="2">
        <v>-3203.16455078125</v>
      </c>
      <c r="K11" s="2">
        <v>47946.57421875</v>
      </c>
      <c r="L11" s="2">
        <v>48045.32159973319</v>
      </c>
      <c r="M11" s="2">
        <v>46137.36454576925</v>
      </c>
      <c r="N11" s="2">
        <v>47943.19489557576</v>
      </c>
      <c r="O11" s="2">
        <v>875350.625</v>
      </c>
    </row>
    <row r="12">
      <c r="A12" s="5">
        <v>45323.0</v>
      </c>
      <c r="B12" s="2">
        <v>1.0</v>
      </c>
      <c r="C12" s="2">
        <v>251132.0</v>
      </c>
      <c r="D12" s="2">
        <v>268629.65625</v>
      </c>
      <c r="E12" s="2">
        <v>215790.578125</v>
      </c>
      <c r="F12" s="2">
        <v>204594.015625</v>
      </c>
      <c r="G12" s="2">
        <v>202681.625</v>
      </c>
      <c r="H12" s="2">
        <v>118434.53125</v>
      </c>
      <c r="I12" s="2">
        <v>174200.109375</v>
      </c>
      <c r="J12" s="2">
        <v>226041.1875</v>
      </c>
      <c r="K12" s="2">
        <v>124596.4921875</v>
      </c>
      <c r="L12" s="2">
        <v>111147.6066666667</v>
      </c>
      <c r="M12" s="2">
        <v>8299.322232353483</v>
      </c>
      <c r="N12" s="2">
        <v>63521.99198744916</v>
      </c>
      <c r="O12" s="2">
        <v>698731.75</v>
      </c>
    </row>
    <row r="13">
      <c r="A13" s="5">
        <v>45352.0</v>
      </c>
      <c r="B13" s="2">
        <v>1.0</v>
      </c>
      <c r="C13" s="2">
        <v>319320.0</v>
      </c>
      <c r="D13" s="2">
        <v>262983.25</v>
      </c>
      <c r="E13" s="2">
        <v>242785.890625</v>
      </c>
      <c r="F13" s="2">
        <v>248817.625</v>
      </c>
      <c r="G13" s="2">
        <v>257405.671875</v>
      </c>
      <c r="H13" s="2">
        <v>167505.875</v>
      </c>
      <c r="I13" s="2">
        <v>238211.328125</v>
      </c>
      <c r="J13" s="2">
        <v>388055.0625</v>
      </c>
      <c r="K13" s="2">
        <v>-1.103652029996738E-4</v>
      </c>
      <c r="L13" s="2">
        <v>0.0</v>
      </c>
      <c r="M13" s="2">
        <v>48918.08766101301</v>
      </c>
      <c r="N13" s="2">
        <v>219.3781135976387</v>
      </c>
      <c r="O13" s="2">
        <v>1352158.0</v>
      </c>
    </row>
    <row r="14">
      <c r="A14" s="5">
        <v>45383.0</v>
      </c>
      <c r="B14" s="2">
        <v>1.0</v>
      </c>
      <c r="C14" s="2">
        <v>0.0</v>
      </c>
      <c r="D14" s="2">
        <v>261533.515625</v>
      </c>
      <c r="E14" s="2">
        <v>218412.40625</v>
      </c>
      <c r="F14" s="2">
        <v>223568.53125</v>
      </c>
      <c r="G14" s="2">
        <v>210687.6875</v>
      </c>
      <c r="H14" s="2">
        <v>125897.9140625</v>
      </c>
      <c r="I14" s="2">
        <v>207782.09375</v>
      </c>
      <c r="J14" s="2">
        <v>256405.015625</v>
      </c>
      <c r="K14" s="2">
        <v>47946.57421875</v>
      </c>
      <c r="L14" s="2">
        <v>48045.32159973319</v>
      </c>
      <c r="M14" s="2">
        <v>46137.36454576925</v>
      </c>
      <c r="N14" s="2">
        <v>47943.19489557576</v>
      </c>
      <c r="O14" s="2">
        <v>838068.1875</v>
      </c>
    </row>
    <row r="15">
      <c r="A15" s="5">
        <v>45413.0</v>
      </c>
      <c r="B15" s="2">
        <v>1.0</v>
      </c>
      <c r="C15" s="2">
        <v>0.0</v>
      </c>
      <c r="D15" s="2">
        <v>260116.125</v>
      </c>
      <c r="E15" s="2">
        <v>185474.390625</v>
      </c>
      <c r="F15" s="2">
        <v>150646.359375</v>
      </c>
      <c r="G15" s="2">
        <v>163687.78125</v>
      </c>
      <c r="H15" s="2">
        <v>66696.7578125</v>
      </c>
      <c r="I15" s="2">
        <v>157456.703125</v>
      </c>
      <c r="J15" s="2">
        <v>178573.953125</v>
      </c>
      <c r="K15" s="2">
        <v>3869.2529296875</v>
      </c>
      <c r="L15" s="2">
        <v>6131.841583333335</v>
      </c>
      <c r="M15" s="2">
        <v>48918.08766101301</v>
      </c>
      <c r="N15" s="2">
        <v>4120.270370891292</v>
      </c>
      <c r="O15" s="2">
        <v>-554021.875</v>
      </c>
    </row>
    <row r="16">
      <c r="A16" s="5">
        <v>45444.0</v>
      </c>
      <c r="B16" s="2">
        <v>1.0</v>
      </c>
      <c r="C16" s="2">
        <v>0.0</v>
      </c>
      <c r="D16" s="2">
        <v>295795.96875</v>
      </c>
      <c r="E16" s="2">
        <v>190590.890625</v>
      </c>
      <c r="F16" s="2">
        <v>146857.71875</v>
      </c>
      <c r="G16" s="2">
        <v>153709.0</v>
      </c>
      <c r="H16" s="2">
        <v>22333.8359375</v>
      </c>
      <c r="I16" s="2">
        <v>134416.671875</v>
      </c>
      <c r="J16" s="2">
        <v>596103.8125</v>
      </c>
      <c r="K16" s="2">
        <v>17175.771484375</v>
      </c>
      <c r="L16" s="2">
        <v>16457.7111876729</v>
      </c>
      <c r="M16" s="2">
        <v>24719.16228565901</v>
      </c>
      <c r="N16" s="2">
        <v>17166.10517476763</v>
      </c>
      <c r="O16" s="2">
        <v>-3573218.0</v>
      </c>
    </row>
    <row r="17">
      <c r="A17" s="5">
        <v>45474.0</v>
      </c>
      <c r="B17" s="2">
        <v>1.0</v>
      </c>
      <c r="C17" s="2">
        <v>0.0</v>
      </c>
      <c r="D17" s="2">
        <v>270018.3125</v>
      </c>
      <c r="E17" s="2">
        <v>175580.96875</v>
      </c>
      <c r="F17" s="2">
        <v>174164.53125</v>
      </c>
      <c r="G17" s="2">
        <v>147256.03125</v>
      </c>
      <c r="H17" s="2">
        <v>36144.57421875</v>
      </c>
      <c r="I17" s="2">
        <v>154907.359375</v>
      </c>
      <c r="J17" s="2">
        <v>1069095.125</v>
      </c>
      <c r="K17" s="2">
        <v>47946.57421875</v>
      </c>
      <c r="L17" s="2">
        <v>48045.32159973319</v>
      </c>
      <c r="M17" s="2">
        <v>46137.36454576925</v>
      </c>
      <c r="N17" s="2">
        <v>47943.19489557576</v>
      </c>
      <c r="O17" s="2">
        <v>2704115.5</v>
      </c>
    </row>
    <row r="18">
      <c r="A18" s="5">
        <v>45505.0</v>
      </c>
      <c r="B18" s="2">
        <v>1.0</v>
      </c>
      <c r="C18" s="2">
        <v>0.0</v>
      </c>
      <c r="D18" s="2">
        <v>270940.875</v>
      </c>
      <c r="E18" s="2">
        <v>224252.5</v>
      </c>
      <c r="F18" s="2">
        <v>198542.859375</v>
      </c>
      <c r="G18" s="2">
        <v>217277.0</v>
      </c>
      <c r="H18" s="2">
        <v>63137.26171875</v>
      </c>
      <c r="I18" s="2">
        <v>198055.3125</v>
      </c>
      <c r="J18" s="2">
        <v>1378622.625</v>
      </c>
      <c r="K18" s="2">
        <v>17175.771484375</v>
      </c>
      <c r="L18" s="2">
        <v>16457.7111876729</v>
      </c>
      <c r="M18" s="2">
        <v>24719.16228565901</v>
      </c>
      <c r="N18" s="2">
        <v>17166.10517476763</v>
      </c>
      <c r="O18" s="2">
        <v>2123099.75</v>
      </c>
    </row>
    <row r="19">
      <c r="A19" s="5">
        <v>45536.0</v>
      </c>
      <c r="B19" s="2">
        <v>1.0</v>
      </c>
      <c r="C19" s="2">
        <v>0.0</v>
      </c>
      <c r="D19" s="2">
        <v>269025.375</v>
      </c>
      <c r="E19" s="2">
        <v>220024.140625</v>
      </c>
      <c r="F19" s="2">
        <v>128435.046875</v>
      </c>
      <c r="G19" s="2">
        <v>169193.578125</v>
      </c>
      <c r="H19" s="2">
        <v>31869.21875</v>
      </c>
      <c r="I19" s="2">
        <v>181266.78125</v>
      </c>
      <c r="J19" s="2">
        <v>1660147.5</v>
      </c>
      <c r="K19" s="2">
        <v>17443.666015625</v>
      </c>
      <c r="L19" s="2">
        <v>18668.47320818799</v>
      </c>
      <c r="M19" s="2">
        <v>24719.16228565901</v>
      </c>
      <c r="N19" s="2">
        <v>17413.94599634545</v>
      </c>
      <c r="O19" s="2">
        <v>-1936143.75</v>
      </c>
    </row>
    <row r="20">
      <c r="A20" s="5">
        <v>45566.0</v>
      </c>
      <c r="B20" s="2">
        <v>1.0</v>
      </c>
      <c r="C20" s="2">
        <v>0.0</v>
      </c>
      <c r="D20" s="2">
        <v>271081.125</v>
      </c>
      <c r="E20" s="2">
        <v>178485.515625</v>
      </c>
      <c r="F20" s="2">
        <v>137902.125</v>
      </c>
      <c r="G20" s="2">
        <v>201299.953125</v>
      </c>
      <c r="H20" s="2">
        <v>45074.12890625</v>
      </c>
      <c r="I20" s="2">
        <v>175762.65625</v>
      </c>
      <c r="J20" s="2">
        <v>1830384.875</v>
      </c>
      <c r="K20" s="2">
        <v>47946.57421875</v>
      </c>
      <c r="L20" s="2">
        <v>48045.32159973319</v>
      </c>
      <c r="M20" s="2">
        <v>46137.36454576925</v>
      </c>
      <c r="N20" s="2">
        <v>47943.19489557576</v>
      </c>
      <c r="O20" s="2">
        <v>3753393.0</v>
      </c>
    </row>
    <row r="21" ht="15.75" customHeight="1">
      <c r="A21" s="5">
        <v>45597.0</v>
      </c>
      <c r="B21" s="2">
        <v>1.0</v>
      </c>
      <c r="C21" s="2">
        <v>0.0</v>
      </c>
      <c r="D21" s="2">
        <v>269341.0</v>
      </c>
      <c r="E21" s="2">
        <v>251248.546875</v>
      </c>
      <c r="F21" s="2">
        <v>161969.34375</v>
      </c>
      <c r="G21" s="2">
        <v>188201.4375</v>
      </c>
      <c r="H21" s="2">
        <v>34069.80078125</v>
      </c>
      <c r="I21" s="2">
        <v>177392.375</v>
      </c>
      <c r="J21" s="2">
        <v>1929606.875</v>
      </c>
      <c r="K21" s="2">
        <v>17175.771484375</v>
      </c>
      <c r="L21" s="2">
        <v>16457.7111876729</v>
      </c>
      <c r="M21" s="2">
        <v>24719.16228565901</v>
      </c>
      <c r="N21" s="2">
        <v>17166.10517476763</v>
      </c>
      <c r="O21" s="2">
        <v>6821686.5</v>
      </c>
    </row>
    <row r="22" ht="15.75" customHeight="1">
      <c r="A22" s="5">
        <v>45627.0</v>
      </c>
      <c r="B22" s="2">
        <v>1.0</v>
      </c>
      <c r="C22" s="2">
        <v>0.0</v>
      </c>
      <c r="D22" s="2">
        <v>282276.09375</v>
      </c>
      <c r="E22" s="2">
        <v>248094.109375</v>
      </c>
      <c r="F22" s="2">
        <v>221360.46875</v>
      </c>
      <c r="G22" s="2">
        <v>205066.359375</v>
      </c>
      <c r="H22" s="2">
        <v>25953.095703125</v>
      </c>
      <c r="I22" s="2">
        <v>226590.71875</v>
      </c>
      <c r="J22" s="2">
        <v>2101624.75</v>
      </c>
      <c r="K22" s="2">
        <v>17443.666015625</v>
      </c>
      <c r="L22" s="2">
        <v>18668.47320818799</v>
      </c>
      <c r="M22" s="2">
        <v>24719.16228565901</v>
      </c>
      <c r="N22" s="2">
        <v>17413.94599634545</v>
      </c>
      <c r="O22" s="2">
        <v>3234263.75</v>
      </c>
    </row>
    <row r="23" ht="15.75" customHeight="1">
      <c r="A23" s="5">
        <v>45658.0</v>
      </c>
      <c r="B23" s="2">
        <v>1.0</v>
      </c>
      <c r="C23" s="2">
        <v>0.0</v>
      </c>
      <c r="D23" s="2">
        <v>271262.84375</v>
      </c>
      <c r="E23" s="2">
        <v>290525.78125</v>
      </c>
      <c r="F23" s="2">
        <v>256316.609375</v>
      </c>
      <c r="G23" s="2">
        <v>214776.765625</v>
      </c>
      <c r="H23" s="2">
        <v>107500.921875</v>
      </c>
      <c r="I23" s="2">
        <v>247740.25</v>
      </c>
      <c r="J23" s="2">
        <v>2323244.5</v>
      </c>
      <c r="K23" s="2">
        <v>17443.666015625</v>
      </c>
      <c r="L23" s="2">
        <v>18668.47320818799</v>
      </c>
      <c r="M23" s="2">
        <v>24719.16228565901</v>
      </c>
      <c r="N23" s="2">
        <v>17413.94599634545</v>
      </c>
      <c r="O23" s="2">
        <v>1.0900896E7</v>
      </c>
    </row>
    <row r="24" ht="15.75" customHeight="1">
      <c r="A24" s="5">
        <v>45689.0</v>
      </c>
      <c r="B24" s="2">
        <v>1.0</v>
      </c>
      <c r="C24" s="2">
        <v>0.0</v>
      </c>
      <c r="D24" s="2">
        <v>272525.59375</v>
      </c>
      <c r="E24" s="2">
        <v>328989.6875</v>
      </c>
      <c r="F24" s="2">
        <v>288559.25</v>
      </c>
      <c r="G24" s="2">
        <v>280562.28125</v>
      </c>
      <c r="H24" s="2">
        <v>97659.7265625</v>
      </c>
      <c r="I24" s="2">
        <v>303060.1875</v>
      </c>
      <c r="J24" s="2">
        <v>2521193.0</v>
      </c>
      <c r="K24" s="2">
        <v>47946.57421875</v>
      </c>
      <c r="L24" s="2">
        <v>48045.32159973319</v>
      </c>
      <c r="M24" s="2">
        <v>46137.36454576925</v>
      </c>
      <c r="N24" s="2">
        <v>47943.19489557576</v>
      </c>
      <c r="O24" s="2">
        <v>5421012.0</v>
      </c>
    </row>
    <row r="25" ht="15.75" customHeight="1">
      <c r="A25" s="5">
        <v>45717.0</v>
      </c>
      <c r="B25" s="2">
        <v>1.0</v>
      </c>
      <c r="C25" s="2">
        <v>0.0</v>
      </c>
      <c r="D25" s="2">
        <v>281394.75</v>
      </c>
      <c r="E25" s="2">
        <v>334479.25</v>
      </c>
      <c r="F25" s="2">
        <v>304600.21875</v>
      </c>
      <c r="G25" s="2">
        <v>296441.875</v>
      </c>
      <c r="H25" s="2">
        <v>126326.84375</v>
      </c>
      <c r="I25" s="2">
        <v>330413.21875</v>
      </c>
      <c r="J25" s="2">
        <v>2793333.75</v>
      </c>
      <c r="K25" s="2">
        <v>93232.3671875</v>
      </c>
      <c r="L25" s="2">
        <v>88709.41666357251</v>
      </c>
      <c r="M25" s="2">
        <v>48918.08766101301</v>
      </c>
      <c r="N25" s="2">
        <v>93097.20900357448</v>
      </c>
      <c r="O25" s="2">
        <v>5539129.5</v>
      </c>
    </row>
    <row r="26" ht="15.75" customHeight="1">
      <c r="A26" s="5">
        <v>45748.0</v>
      </c>
      <c r="B26" s="2">
        <v>1.0</v>
      </c>
      <c r="C26" s="2">
        <v>0.0</v>
      </c>
      <c r="D26" s="2">
        <v>277069.71875</v>
      </c>
      <c r="E26" s="2">
        <v>348075.5</v>
      </c>
      <c r="F26" s="2">
        <v>276994.6875</v>
      </c>
      <c r="G26" s="2">
        <v>297592.0625</v>
      </c>
      <c r="H26" s="2">
        <v>119790.59375</v>
      </c>
      <c r="I26" s="2">
        <v>334467.1875</v>
      </c>
      <c r="J26" s="2">
        <v>3052829.0</v>
      </c>
      <c r="K26" s="2">
        <v>47946.57421875</v>
      </c>
      <c r="L26" s="2">
        <v>48045.32159973319</v>
      </c>
      <c r="M26" s="2">
        <v>46137.36454576925</v>
      </c>
      <c r="N26" s="2">
        <v>47943.19489557576</v>
      </c>
      <c r="O26" s="2">
        <v>1.1108924E7</v>
      </c>
    </row>
    <row r="27" ht="15.75" customHeight="1">
      <c r="A27" s="5">
        <v>45778.0</v>
      </c>
      <c r="B27" s="2">
        <v>1.0</v>
      </c>
      <c r="C27" s="2">
        <v>0.0</v>
      </c>
      <c r="D27" s="2">
        <v>280205.03125</v>
      </c>
      <c r="E27" s="2">
        <v>370627.78125</v>
      </c>
      <c r="F27" s="2">
        <v>335763.75</v>
      </c>
      <c r="G27" s="2">
        <v>330297.5625</v>
      </c>
      <c r="H27" s="2">
        <v>156480.171875</v>
      </c>
      <c r="I27" s="2">
        <v>387418.40625</v>
      </c>
      <c r="J27" s="2">
        <v>3330090.5</v>
      </c>
      <c r="K27" s="2">
        <v>17175.771484375</v>
      </c>
      <c r="L27" s="2">
        <v>16457.7111876729</v>
      </c>
      <c r="M27" s="2">
        <v>24719.16228565901</v>
      </c>
      <c r="N27" s="2">
        <v>17166.10517476763</v>
      </c>
      <c r="O27" s="2">
        <v>5292199.0</v>
      </c>
    </row>
    <row r="28" ht="15.75" customHeight="1">
      <c r="A28" s="5">
        <v>45809.0</v>
      </c>
      <c r="B28" s="2">
        <v>1.0</v>
      </c>
      <c r="C28" s="2">
        <v>0.0</v>
      </c>
      <c r="D28" s="2">
        <v>280058.90625</v>
      </c>
      <c r="E28" s="2">
        <v>454841.4375</v>
      </c>
      <c r="F28" s="2">
        <v>349259.375</v>
      </c>
      <c r="G28" s="2">
        <v>326552.84375</v>
      </c>
      <c r="H28" s="2">
        <v>226920.25</v>
      </c>
      <c r="I28" s="2">
        <v>422280.09375</v>
      </c>
      <c r="J28" s="2">
        <v>3451088.25</v>
      </c>
      <c r="K28" s="2">
        <v>3869.2529296875</v>
      </c>
      <c r="L28" s="2">
        <v>6131.841583333335</v>
      </c>
      <c r="M28" s="2">
        <v>48918.08766101301</v>
      </c>
      <c r="N28" s="2">
        <v>4120.270370891292</v>
      </c>
      <c r="O28" s="2">
        <v>9621298.0</v>
      </c>
    </row>
    <row r="29" ht="15.75" customHeight="1">
      <c r="A29" s="5">
        <v>45839.0</v>
      </c>
      <c r="B29" s="2">
        <v>1.0</v>
      </c>
      <c r="C29" s="2">
        <v>0.0</v>
      </c>
      <c r="D29" s="2">
        <v>276079.65625</v>
      </c>
      <c r="E29" s="2">
        <v>443614.4375</v>
      </c>
      <c r="F29" s="2">
        <v>373021.0625</v>
      </c>
      <c r="G29" s="2">
        <v>317005.71875</v>
      </c>
      <c r="H29" s="2">
        <v>214036.3125</v>
      </c>
      <c r="I29" s="2">
        <v>451453.46875</v>
      </c>
      <c r="J29" s="2">
        <v>3467863.75</v>
      </c>
      <c r="K29" s="2">
        <v>47946.57421875</v>
      </c>
      <c r="L29" s="2">
        <v>48045.32159973319</v>
      </c>
      <c r="M29" s="2">
        <v>46137.36454576925</v>
      </c>
      <c r="N29" s="2">
        <v>47943.19489557576</v>
      </c>
      <c r="O29" s="2">
        <v>8430670.0</v>
      </c>
    </row>
    <row r="30" ht="15.75" customHeight="1">
      <c r="A30" s="5">
        <v>45870.0</v>
      </c>
      <c r="B30" s="2">
        <v>1.0</v>
      </c>
      <c r="C30" s="2">
        <v>0.0</v>
      </c>
      <c r="D30" s="2">
        <v>279958.46875</v>
      </c>
      <c r="E30" s="2">
        <v>516797.34375</v>
      </c>
      <c r="F30" s="2">
        <v>416809.21875</v>
      </c>
      <c r="G30" s="2">
        <v>365362.875</v>
      </c>
      <c r="H30" s="2">
        <v>288801.1875</v>
      </c>
      <c r="I30" s="2">
        <v>462756.21875</v>
      </c>
      <c r="J30" s="2">
        <v>3330041.25</v>
      </c>
      <c r="K30" s="2">
        <v>-1.103652029996738E-4</v>
      </c>
      <c r="L30" s="2">
        <v>0.0</v>
      </c>
      <c r="M30" s="2">
        <v>48918.08766101301</v>
      </c>
      <c r="N30" s="2">
        <v>219.3781135976387</v>
      </c>
      <c r="O30" s="2">
        <v>8504840.0</v>
      </c>
    </row>
    <row r="31" ht="15.75" customHeight="1">
      <c r="A31" s="5">
        <v>45901.0</v>
      </c>
      <c r="B31" s="2">
        <v>1.0</v>
      </c>
      <c r="C31" s="2">
        <v>0.0</v>
      </c>
      <c r="D31" s="2">
        <v>282300.21875</v>
      </c>
      <c r="E31" s="2">
        <v>546070.9375</v>
      </c>
      <c r="F31" s="2">
        <v>445309.25</v>
      </c>
      <c r="G31" s="2">
        <v>375247.21875</v>
      </c>
      <c r="H31" s="2">
        <v>406891.9375</v>
      </c>
      <c r="I31" s="2">
        <v>492431.8125</v>
      </c>
      <c r="J31" s="2">
        <v>3147044.0</v>
      </c>
      <c r="K31" s="2">
        <v>47946.57421875</v>
      </c>
      <c r="L31" s="2">
        <v>48045.32159973319</v>
      </c>
      <c r="M31" s="2">
        <v>46137.36454576925</v>
      </c>
      <c r="N31" s="2">
        <v>47943.19489557576</v>
      </c>
      <c r="O31" s="2">
        <v>8656122.0</v>
      </c>
    </row>
    <row r="32" ht="15.75" customHeight="1">
      <c r="A32" s="5">
        <v>45931.0</v>
      </c>
      <c r="B32" s="2">
        <v>1.0</v>
      </c>
      <c r="C32" s="2">
        <v>0.0</v>
      </c>
      <c r="D32" s="2">
        <v>285367.8125</v>
      </c>
      <c r="E32" s="2">
        <v>576882.125</v>
      </c>
      <c r="F32" s="2">
        <v>424203.375</v>
      </c>
      <c r="G32" s="2">
        <v>375948.96875</v>
      </c>
      <c r="H32" s="2">
        <v>367891.40625</v>
      </c>
      <c r="I32" s="2">
        <v>440206.0</v>
      </c>
      <c r="J32" s="2">
        <v>3358551.0</v>
      </c>
      <c r="K32" s="2">
        <v>13.33463096618652</v>
      </c>
      <c r="L32" s="2">
        <v>34469.09814285714</v>
      </c>
      <c r="M32" s="2">
        <v>48918.08766101301</v>
      </c>
      <c r="N32" s="2">
        <v>23559.65406816762</v>
      </c>
      <c r="O32" s="2">
        <v>8740992.0</v>
      </c>
    </row>
    <row r="33" ht="15.75" customHeight="1">
      <c r="A33" s="5">
        <v>45962.0</v>
      </c>
      <c r="B33" s="2">
        <v>1.0</v>
      </c>
      <c r="C33" s="2">
        <v>0.0</v>
      </c>
      <c r="D33" s="2">
        <v>283862.28125</v>
      </c>
      <c r="E33" s="2">
        <v>680641.1875</v>
      </c>
      <c r="F33" s="2">
        <v>500465.96875</v>
      </c>
      <c r="G33" s="2">
        <v>436817.78125</v>
      </c>
      <c r="H33" s="2">
        <v>466013.125</v>
      </c>
      <c r="I33" s="2">
        <v>582835.375</v>
      </c>
      <c r="J33" s="2">
        <v>3871318.75</v>
      </c>
      <c r="K33" s="2">
        <v>17175.771484375</v>
      </c>
      <c r="L33" s="2">
        <v>16457.7111876729</v>
      </c>
      <c r="M33" s="2">
        <v>24719.16228565901</v>
      </c>
      <c r="N33" s="2">
        <v>17166.10517476763</v>
      </c>
      <c r="O33" s="2">
        <v>7981771.0</v>
      </c>
    </row>
    <row r="34" ht="15.75" customHeight="1">
      <c r="A34" s="5">
        <v>45992.0</v>
      </c>
      <c r="B34" s="2">
        <v>1.0</v>
      </c>
      <c r="C34" s="2">
        <v>0.0</v>
      </c>
      <c r="D34" s="2">
        <v>283708.90625</v>
      </c>
      <c r="E34" s="2">
        <v>684087.125</v>
      </c>
      <c r="F34" s="2">
        <v>526676.3125</v>
      </c>
      <c r="G34" s="2">
        <v>445845.125</v>
      </c>
      <c r="H34" s="2">
        <v>431628.15625</v>
      </c>
      <c r="I34" s="2">
        <v>612447.8125</v>
      </c>
      <c r="J34" s="2">
        <v>4102369.75</v>
      </c>
      <c r="K34" s="2">
        <v>47946.57421875</v>
      </c>
      <c r="L34" s="2">
        <v>48045.32159973319</v>
      </c>
      <c r="M34" s="2">
        <v>46137.36454576925</v>
      </c>
      <c r="N34" s="2">
        <v>47943.19489557576</v>
      </c>
      <c r="O34" s="2">
        <v>7774236.5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1.545962860614876E10</v>
      </c>
      <c r="C2" s="2">
        <v>124336.7548480688</v>
      </c>
      <c r="D2" s="2">
        <v>0.0382034833122299</v>
      </c>
      <c r="E2" s="2">
        <v>55987.83854166666</v>
      </c>
      <c r="F2" s="2">
        <v>0.118685400903199</v>
      </c>
      <c r="G2" s="2">
        <v>23833.890625</v>
      </c>
      <c r="H2" s="2">
        <v>0.07720266179658705</v>
      </c>
    </row>
    <row r="3">
      <c r="A3" s="1" t="s">
        <v>12</v>
      </c>
      <c r="B3" s="2">
        <v>2.810744834036829E10</v>
      </c>
      <c r="C3" s="2">
        <v>167652.7612071101</v>
      </c>
      <c r="D3" s="2">
        <v>0.1309357259359225</v>
      </c>
      <c r="E3" s="2">
        <v>124388.9166666667</v>
      </c>
      <c r="F3" s="2">
        <v>0.3385445864645531</v>
      </c>
      <c r="G3" s="2">
        <v>92221.4296875</v>
      </c>
      <c r="H3" s="2">
        <v>0.3057078147068034</v>
      </c>
    </row>
    <row r="4">
      <c r="A4" s="1" t="s">
        <v>9</v>
      </c>
      <c r="B4" s="2">
        <v>3.570738434962305E10</v>
      </c>
      <c r="C4" s="2">
        <v>188963.9763278257</v>
      </c>
      <c r="D4" s="2">
        <v>0.2036964208873291</v>
      </c>
      <c r="E4" s="2">
        <v>148892.181640625</v>
      </c>
      <c r="F4" s="2">
        <v>0.4163248315222475</v>
      </c>
      <c r="G4" s="2">
        <v>116940.4609375</v>
      </c>
      <c r="H4" s="2">
        <v>0.3574782717342766</v>
      </c>
    </row>
    <row r="5">
      <c r="A5" s="1" t="s">
        <v>14</v>
      </c>
      <c r="B5" s="2">
        <v>3.919173394131974E10</v>
      </c>
      <c r="C5" s="2">
        <v>197969.0226811249</v>
      </c>
      <c r="D5" s="2">
        <v>0.2051397820920736</v>
      </c>
      <c r="E5" s="2">
        <v>154216.875</v>
      </c>
      <c r="F5" s="2">
        <v>0.4268451766377024</v>
      </c>
      <c r="G5" s="2">
        <v>114022.84375</v>
      </c>
      <c r="H5" s="2">
        <v>0.416557515045285</v>
      </c>
    </row>
    <row r="6">
      <c r="A6" s="1" t="s">
        <v>10</v>
      </c>
      <c r="B6" s="2">
        <v>4.160641594847237E10</v>
      </c>
      <c r="C6" s="2">
        <v>203976.5083250333</v>
      </c>
      <c r="D6" s="2">
        <v>0.222001984695724</v>
      </c>
      <c r="E6" s="2">
        <v>162604.841796875</v>
      </c>
      <c r="F6" s="2">
        <v>0.4531423665415237</v>
      </c>
      <c r="G6" s="2">
        <v>120510.953125</v>
      </c>
      <c r="H6" s="2">
        <v>0.4161344546266382</v>
      </c>
    </row>
    <row r="7">
      <c r="A7" s="1" t="s">
        <v>13</v>
      </c>
      <c r="B7" s="2">
        <v>4.290401712284248E10</v>
      </c>
      <c r="C7" s="2">
        <v>207132.8489709985</v>
      </c>
      <c r="D7" s="2">
        <v>0.2324924331610404</v>
      </c>
      <c r="E7" s="2">
        <v>166586.8411458333</v>
      </c>
      <c r="F7" s="2">
        <v>0.4670809934321227</v>
      </c>
      <c r="G7" s="2">
        <v>134213.29296875</v>
      </c>
      <c r="H7" s="2">
        <v>0.4455991547325235</v>
      </c>
    </row>
    <row r="8">
      <c r="A8" s="1" t="s">
        <v>17</v>
      </c>
      <c r="B8" s="2">
        <v>9.582118714475378E10</v>
      </c>
      <c r="C8" s="2">
        <v>309549.9751974692</v>
      </c>
      <c r="D8" s="2">
        <v>0.7741063798637723</v>
      </c>
      <c r="E8" s="2">
        <v>291184.850484566</v>
      </c>
      <c r="F8" s="2">
        <v>0.8766523831960681</v>
      </c>
      <c r="G8" s="2">
        <v>268353.0647736827</v>
      </c>
      <c r="H8" s="2">
        <v>0.8566500010341467</v>
      </c>
    </row>
    <row r="9">
      <c r="A9" s="1" t="s">
        <v>15</v>
      </c>
      <c r="B9" s="2">
        <v>9.48631552795236E10</v>
      </c>
      <c r="C9" s="2">
        <v>307998.6286974726</v>
      </c>
      <c r="D9" s="2">
        <v>0.7565672642363895</v>
      </c>
      <c r="E9" s="2">
        <v>289135.9638270825</v>
      </c>
      <c r="F9" s="2">
        <v>0.8683665439504349</v>
      </c>
      <c r="G9" s="2">
        <v>262880.0584843064</v>
      </c>
      <c r="H9" s="2">
        <v>0.8654419066231005</v>
      </c>
    </row>
    <row r="10">
      <c r="A10" s="1" t="s">
        <v>18</v>
      </c>
      <c r="B10" s="2">
        <v>9.681923874743153E10</v>
      </c>
      <c r="C10" s="2">
        <v>311157.9000241381</v>
      </c>
      <c r="D10" s="2">
        <v>0.7837495471330569</v>
      </c>
      <c r="E10" s="2">
        <v>292782.5996700166</v>
      </c>
      <c r="F10" s="2">
        <v>0.8816186213657211</v>
      </c>
      <c r="G10" s="2">
        <v>268315.423828125</v>
      </c>
      <c r="H10" s="2">
        <v>0.8567028746289769</v>
      </c>
    </row>
    <row r="11">
      <c r="A11" s="1" t="s">
        <v>16</v>
      </c>
      <c r="B11" s="2">
        <v>9.647256055872404E10</v>
      </c>
      <c r="C11" s="2">
        <v>310600.3228567608</v>
      </c>
      <c r="D11" s="2">
        <v>0.7835993633377787</v>
      </c>
      <c r="E11" s="2">
        <v>292712.4448686925</v>
      </c>
      <c r="F11" s="2">
        <v>0.8820700983753486</v>
      </c>
      <c r="G11" s="2">
        <v>269039.1078503163</v>
      </c>
      <c r="H11" s="2">
        <v>0.8689364635037147</v>
      </c>
    </row>
    <row r="12">
      <c r="A12" s="1" t="s">
        <v>8</v>
      </c>
      <c r="B12" s="2">
        <v>5.398096668513406E11</v>
      </c>
      <c r="C12" s="2">
        <v>734717.4061170326</v>
      </c>
      <c r="D12" s="2">
        <v>7.193200275042428</v>
      </c>
      <c r="E12" s="2">
        <v>405858.8854166667</v>
      </c>
      <c r="F12" s="2">
        <v>1.354957806333256</v>
      </c>
      <c r="G12" s="2">
        <v>170660.0625</v>
      </c>
      <c r="H12" s="2">
        <v>0.5466599592215416</v>
      </c>
    </row>
    <row r="13">
      <c r="A13" s="1" t="s">
        <v>11</v>
      </c>
      <c r="B13" s="2">
        <v>1.902121301992779E11</v>
      </c>
      <c r="C13" s="2">
        <v>436133.1565007159</v>
      </c>
      <c r="D13" s="2">
        <v>2.004043066207173</v>
      </c>
      <c r="E13" s="2">
        <v>386827.2790527344</v>
      </c>
      <c r="F13" s="2">
        <v>1.227794093343207</v>
      </c>
      <c r="G13" s="2">
        <v>421219.2734375</v>
      </c>
      <c r="H13" s="2">
        <v>1.164182597974396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12</v>
      </c>
      <c r="F1" s="1" t="s">
        <v>9</v>
      </c>
      <c r="G1" s="1" t="s">
        <v>14</v>
      </c>
      <c r="H1" s="1" t="s">
        <v>10</v>
      </c>
      <c r="I1" s="1" t="s">
        <v>13</v>
      </c>
      <c r="J1" s="1" t="s">
        <v>17</v>
      </c>
      <c r="K1" s="1" t="s">
        <v>15</v>
      </c>
      <c r="L1" s="1" t="s">
        <v>18</v>
      </c>
      <c r="M1" s="1" t="s">
        <v>16</v>
      </c>
      <c r="N1" s="1" t="s">
        <v>8</v>
      </c>
      <c r="O1" s="1" t="s">
        <v>11</v>
      </c>
    </row>
    <row r="2">
      <c r="A2" s="5">
        <v>45017.0</v>
      </c>
      <c r="B2" s="2">
        <v>1.0</v>
      </c>
      <c r="C2" s="2">
        <v>268051.0</v>
      </c>
      <c r="D2" s="2">
        <v>273565.71875</v>
      </c>
      <c r="E2" s="2">
        <v>151319.796875</v>
      </c>
      <c r="F2" s="2">
        <v>214124.265625</v>
      </c>
      <c r="G2" s="2">
        <v>168875.75</v>
      </c>
      <c r="H2" s="2">
        <v>187956.203125</v>
      </c>
      <c r="I2" s="2">
        <v>166056.265625</v>
      </c>
      <c r="J2" s="2">
        <v>52629.39965911176</v>
      </c>
      <c r="K2" s="2">
        <v>48889.56460206227</v>
      </c>
      <c r="L2" s="2">
        <v>52628.421875</v>
      </c>
      <c r="M2" s="2">
        <v>50912.50268977389</v>
      </c>
      <c r="N2" s="2">
        <v>269242.25</v>
      </c>
      <c r="O2" s="2">
        <v>722153.8125</v>
      </c>
    </row>
    <row r="3">
      <c r="A3" s="5">
        <v>45047.0</v>
      </c>
      <c r="B3" s="2">
        <v>1.0</v>
      </c>
      <c r="C3" s="2">
        <v>690516.0</v>
      </c>
      <c r="D3" s="2">
        <v>269914.75</v>
      </c>
      <c r="E3" s="2">
        <v>198116.421875</v>
      </c>
      <c r="F3" s="2">
        <v>187591.328125</v>
      </c>
      <c r="G3" s="2">
        <v>143017.53125</v>
      </c>
      <c r="H3" s="2">
        <v>129751.8046875</v>
      </c>
      <c r="I3" s="2">
        <v>120785.7109375</v>
      </c>
      <c r="J3" s="2">
        <v>62818.23994872315</v>
      </c>
      <c r="K3" s="2">
        <v>58967.53195235646</v>
      </c>
      <c r="L3" s="2">
        <v>62824.4921875</v>
      </c>
      <c r="M3" s="2">
        <v>66171.72629936732</v>
      </c>
      <c r="N3" s="2">
        <v>304609.65625</v>
      </c>
      <c r="O3" s="2">
        <v>90460.921875</v>
      </c>
    </row>
    <row r="4">
      <c r="A4" s="5">
        <v>45078.0</v>
      </c>
      <c r="B4" s="2">
        <v>1.0</v>
      </c>
      <c r="C4" s="2">
        <v>295102.0</v>
      </c>
      <c r="D4" s="2">
        <v>276487.75</v>
      </c>
      <c r="E4" s="2">
        <v>206270.0</v>
      </c>
      <c r="F4" s="2">
        <v>236829.515625</v>
      </c>
      <c r="G4" s="2">
        <v>238833.328125</v>
      </c>
      <c r="H4" s="2">
        <v>193524.609375</v>
      </c>
      <c r="I4" s="2">
        <v>186642.4375</v>
      </c>
      <c r="J4" s="2">
        <v>40997.84494167498</v>
      </c>
      <c r="K4" s="2">
        <v>32264.35107903058</v>
      </c>
      <c r="L4" s="2">
        <v>40960.56640625</v>
      </c>
      <c r="M4" s="2">
        <v>37222.60897835496</v>
      </c>
      <c r="N4" s="2">
        <v>125817.046875</v>
      </c>
      <c r="O4" s="2">
        <v>245356.015625</v>
      </c>
    </row>
    <row r="5">
      <c r="A5" s="5">
        <v>45108.0</v>
      </c>
      <c r="B5" s="2">
        <v>1.0</v>
      </c>
      <c r="C5" s="2">
        <v>290002.0</v>
      </c>
      <c r="D5" s="2">
        <v>282261.625</v>
      </c>
      <c r="E5" s="2">
        <v>188405.140625</v>
      </c>
      <c r="F5" s="2">
        <v>212386.15625</v>
      </c>
      <c r="G5" s="2">
        <v>181172.046875</v>
      </c>
      <c r="H5" s="2">
        <v>172471.09375</v>
      </c>
      <c r="I5" s="2">
        <v>160847.546875</v>
      </c>
      <c r="J5" s="2">
        <v>42854.25917718716</v>
      </c>
      <c r="K5" s="2">
        <v>46337.47899174029</v>
      </c>
      <c r="L5" s="2">
        <v>42860.2265625</v>
      </c>
      <c r="M5" s="2">
        <v>39438.05353010018</v>
      </c>
      <c r="N5" s="2">
        <v>204443.921875</v>
      </c>
      <c r="O5" s="2">
        <v>-236481.28125</v>
      </c>
    </row>
    <row r="6">
      <c r="A6" s="5">
        <v>45139.0</v>
      </c>
      <c r="B6" s="2">
        <v>1.0</v>
      </c>
      <c r="C6" s="2">
        <v>332425.0</v>
      </c>
      <c r="D6" s="2">
        <v>281937.78125</v>
      </c>
      <c r="E6" s="2">
        <v>227438.28125</v>
      </c>
      <c r="F6" s="2">
        <v>214299.421875</v>
      </c>
      <c r="G6" s="2">
        <v>130534.875</v>
      </c>
      <c r="H6" s="2">
        <v>149942.390625</v>
      </c>
      <c r="I6" s="2">
        <v>174056.890625</v>
      </c>
      <c r="J6" s="2">
        <v>62818.23994872315</v>
      </c>
      <c r="K6" s="2">
        <v>58967.53195235646</v>
      </c>
      <c r="L6" s="2">
        <v>62824.4921875</v>
      </c>
      <c r="M6" s="2">
        <v>66171.72629936732</v>
      </c>
      <c r="N6" s="2">
        <v>327370.15625</v>
      </c>
      <c r="O6" s="2">
        <v>-20085.52734375</v>
      </c>
    </row>
    <row r="7">
      <c r="A7" s="5">
        <v>45170.0</v>
      </c>
      <c r="B7" s="2">
        <v>1.0</v>
      </c>
      <c r="C7" s="2">
        <v>274506.0</v>
      </c>
      <c r="D7" s="2">
        <v>281716.875</v>
      </c>
      <c r="E7" s="2">
        <v>217394.09375</v>
      </c>
      <c r="F7" s="2">
        <v>192671.453125</v>
      </c>
      <c r="G7" s="2">
        <v>198095.3125</v>
      </c>
      <c r="H7" s="2">
        <v>169026.1875</v>
      </c>
      <c r="I7" s="2">
        <v>180438.15625</v>
      </c>
      <c r="J7" s="2">
        <v>16.08989702114923</v>
      </c>
      <c r="K7" s="2">
        <v>22377.328248619</v>
      </c>
      <c r="L7" s="2">
        <v>5.579670541919768E-4</v>
      </c>
      <c r="M7" s="2">
        <v>2681.058</v>
      </c>
      <c r="N7" s="2">
        <v>392922.4375</v>
      </c>
      <c r="O7" s="2">
        <v>989423.25</v>
      </c>
    </row>
    <row r="8">
      <c r="A8" s="5">
        <v>45200.0</v>
      </c>
      <c r="B8" s="2">
        <v>1.0</v>
      </c>
      <c r="C8" s="2">
        <v>321890.0</v>
      </c>
      <c r="D8" s="2">
        <v>282932.875</v>
      </c>
      <c r="E8" s="2">
        <v>234494.75</v>
      </c>
      <c r="F8" s="2">
        <v>206134.65625</v>
      </c>
      <c r="G8" s="2">
        <v>228977.234375</v>
      </c>
      <c r="H8" s="2">
        <v>198399.0</v>
      </c>
      <c r="I8" s="2">
        <v>184507.125</v>
      </c>
      <c r="J8" s="2">
        <v>19147.03765968383</v>
      </c>
      <c r="K8" s="2">
        <v>58967.53195235646</v>
      </c>
      <c r="L8" s="2">
        <v>-77.79592895507812</v>
      </c>
      <c r="M8" s="2">
        <v>8508.777709027083</v>
      </c>
      <c r="N8" s="2">
        <v>149854.828125</v>
      </c>
      <c r="O8" s="2">
        <v>358507.34375</v>
      </c>
    </row>
    <row r="9">
      <c r="A9" s="5">
        <v>45231.0</v>
      </c>
      <c r="B9" s="2">
        <v>1.0</v>
      </c>
      <c r="C9" s="2">
        <v>306272.0</v>
      </c>
      <c r="D9" s="2">
        <v>288702.25</v>
      </c>
      <c r="E9" s="2">
        <v>192494.265625</v>
      </c>
      <c r="F9" s="2">
        <v>170756.546875</v>
      </c>
      <c r="G9" s="2">
        <v>159106.25</v>
      </c>
      <c r="H9" s="2">
        <v>136384.359375</v>
      </c>
      <c r="I9" s="2">
        <v>146102.453125</v>
      </c>
      <c r="J9" s="2">
        <v>18716.15842882456</v>
      </c>
      <c r="K9" s="2">
        <v>15579.33941442009</v>
      </c>
      <c r="L9" s="2">
        <v>18717.826171875</v>
      </c>
      <c r="M9" s="2">
        <v>18585.93896150975</v>
      </c>
      <c r="N9" s="2">
        <v>15390.609375</v>
      </c>
      <c r="O9" s="2">
        <v>-82063.734375</v>
      </c>
    </row>
    <row r="10">
      <c r="A10" s="5">
        <v>45261.0</v>
      </c>
      <c r="B10" s="2">
        <v>1.0</v>
      </c>
      <c r="C10" s="2">
        <v>287425.0</v>
      </c>
      <c r="D10" s="2">
        <v>288293.71875</v>
      </c>
      <c r="E10" s="2">
        <v>198209.921875</v>
      </c>
      <c r="F10" s="2">
        <v>198230.390625</v>
      </c>
      <c r="G10" s="2">
        <v>175569.71875</v>
      </c>
      <c r="H10" s="2">
        <v>173123.09375</v>
      </c>
      <c r="I10" s="2">
        <v>159279.09375</v>
      </c>
      <c r="J10" s="2">
        <v>-11.74558748782874</v>
      </c>
      <c r="K10" s="2">
        <v>22377.328248619</v>
      </c>
      <c r="L10" s="2">
        <v>-2.785862307064235E-4</v>
      </c>
      <c r="M10" s="2">
        <v>0.0</v>
      </c>
      <c r="N10" s="2">
        <v>309654.28125</v>
      </c>
      <c r="O10" s="2">
        <v>462565.6875</v>
      </c>
    </row>
    <row r="11">
      <c r="A11" s="5">
        <v>45292.0</v>
      </c>
      <c r="B11" s="2">
        <v>1.0</v>
      </c>
      <c r="C11" s="2">
        <v>318123.0</v>
      </c>
      <c r="D11" s="2">
        <v>289069.46875</v>
      </c>
      <c r="E11" s="2">
        <v>225322.25</v>
      </c>
      <c r="F11" s="2">
        <v>137336.953125</v>
      </c>
      <c r="G11" s="2">
        <v>176891.765625</v>
      </c>
      <c r="H11" s="2">
        <v>177999.8125</v>
      </c>
      <c r="I11" s="2">
        <v>174980.8125</v>
      </c>
      <c r="J11" s="2">
        <v>62818.23994872315</v>
      </c>
      <c r="K11" s="2">
        <v>58967.53195235646</v>
      </c>
      <c r="L11" s="2">
        <v>62824.4921875</v>
      </c>
      <c r="M11" s="2">
        <v>66171.72629936732</v>
      </c>
      <c r="N11" s="2">
        <v>607929.75</v>
      </c>
      <c r="O11" s="2">
        <v>834879.0625</v>
      </c>
    </row>
    <row r="12">
      <c r="A12" s="5">
        <v>45323.0</v>
      </c>
      <c r="B12" s="2">
        <v>1.0</v>
      </c>
      <c r="C12" s="2">
        <v>331929.0</v>
      </c>
      <c r="D12" s="2">
        <v>288357.0</v>
      </c>
      <c r="E12" s="2">
        <v>240286.890625</v>
      </c>
      <c r="F12" s="2">
        <v>126833.3828125</v>
      </c>
      <c r="G12" s="2">
        <v>180755.09375</v>
      </c>
      <c r="H12" s="2">
        <v>190197.734375</v>
      </c>
      <c r="I12" s="2">
        <v>195137.203125</v>
      </c>
      <c r="J12" s="2">
        <v>64829.63050391144</v>
      </c>
      <c r="K12" s="2">
        <v>32264.35107903058</v>
      </c>
      <c r="L12" s="2">
        <v>64898.66015625</v>
      </c>
      <c r="M12" s="2">
        <v>55155.04011904761</v>
      </c>
      <c r="N12" s="2">
        <v>1479300.875</v>
      </c>
      <c r="O12" s="2">
        <v>-13870.9150390625</v>
      </c>
    </row>
    <row r="13">
      <c r="A13" s="5">
        <v>45352.0</v>
      </c>
      <c r="B13" s="2">
        <v>1.0</v>
      </c>
      <c r="C13" s="2">
        <v>258240.0</v>
      </c>
      <c r="D13" s="2">
        <v>289904.25</v>
      </c>
      <c r="E13" s="2">
        <v>202062.1875</v>
      </c>
      <c r="F13" s="2">
        <v>90580.75</v>
      </c>
      <c r="G13" s="2">
        <v>142049.59375</v>
      </c>
      <c r="H13" s="2">
        <v>144446.609375</v>
      </c>
      <c r="I13" s="2">
        <v>126605.2109375</v>
      </c>
      <c r="J13" s="2">
        <v>52629.39965911176</v>
      </c>
      <c r="K13" s="2">
        <v>48889.56460206227</v>
      </c>
      <c r="L13" s="2">
        <v>52628.421875</v>
      </c>
      <c r="M13" s="2">
        <v>50912.50268977389</v>
      </c>
      <c r="N13" s="2">
        <v>2440810.25</v>
      </c>
      <c r="O13" s="2">
        <v>-223222.671875</v>
      </c>
    </row>
    <row r="14">
      <c r="A14" s="5">
        <v>45383.0</v>
      </c>
      <c r="B14" s="2">
        <v>1.0</v>
      </c>
      <c r="C14" s="2">
        <v>0.0</v>
      </c>
      <c r="D14" s="2">
        <v>289813.71875</v>
      </c>
      <c r="E14" s="2">
        <v>163851.859375</v>
      </c>
      <c r="F14" s="2">
        <v>83426.8359375</v>
      </c>
      <c r="G14" s="2">
        <v>93325.078125</v>
      </c>
      <c r="H14" s="2">
        <v>116068.8046875</v>
      </c>
      <c r="I14" s="2">
        <v>109522.578125</v>
      </c>
      <c r="J14" s="2">
        <v>76526.41542075547</v>
      </c>
      <c r="K14" s="2">
        <v>58967.53195235646</v>
      </c>
      <c r="L14" s="2">
        <v>76547.8046875</v>
      </c>
      <c r="M14" s="2">
        <v>82411.11782861424</v>
      </c>
      <c r="N14" s="2">
        <v>2523702.0</v>
      </c>
      <c r="O14" s="2">
        <v>-92685.1484375</v>
      </c>
    </row>
    <row r="15">
      <c r="A15" s="5">
        <v>45413.0</v>
      </c>
      <c r="B15" s="2">
        <v>1.0</v>
      </c>
      <c r="C15" s="2">
        <v>0.0</v>
      </c>
      <c r="D15" s="2">
        <v>292790.375</v>
      </c>
      <c r="E15" s="2">
        <v>186466.875</v>
      </c>
      <c r="F15" s="2">
        <v>49484.75390625</v>
      </c>
      <c r="G15" s="2">
        <v>124327.1875</v>
      </c>
      <c r="H15" s="2">
        <v>183500.046875</v>
      </c>
      <c r="I15" s="2">
        <v>152087.21875</v>
      </c>
      <c r="J15" s="2">
        <v>18602.22152580252</v>
      </c>
      <c r="K15" s="2">
        <v>58967.53195235646</v>
      </c>
      <c r="L15" s="2">
        <v>338.1966857910156</v>
      </c>
      <c r="M15" s="2">
        <v>6924.128734668109</v>
      </c>
      <c r="N15" s="2">
        <v>2605171.75</v>
      </c>
      <c r="O15" s="2">
        <v>-215129.8125</v>
      </c>
    </row>
    <row r="16">
      <c r="A16" s="5">
        <v>45444.0</v>
      </c>
      <c r="B16" s="2">
        <v>1.0</v>
      </c>
      <c r="C16" s="2">
        <v>0.0</v>
      </c>
      <c r="D16" s="2">
        <v>297582.28125</v>
      </c>
      <c r="E16" s="2">
        <v>144144.46875</v>
      </c>
      <c r="F16" s="2">
        <v>34481.1875</v>
      </c>
      <c r="G16" s="2">
        <v>123221.6171875</v>
      </c>
      <c r="H16" s="2">
        <v>91510.640625</v>
      </c>
      <c r="I16" s="2">
        <v>84518.9453125</v>
      </c>
      <c r="J16" s="2">
        <v>-11.74558748782874</v>
      </c>
      <c r="K16" s="2">
        <v>22377.328248619</v>
      </c>
      <c r="L16" s="2">
        <v>-2.785862307064235E-4</v>
      </c>
      <c r="M16" s="2">
        <v>0.0</v>
      </c>
      <c r="N16" s="2">
        <v>3113037.5</v>
      </c>
      <c r="O16" s="2">
        <v>1586618.75</v>
      </c>
    </row>
    <row r="17">
      <c r="A17" s="5">
        <v>45474.0</v>
      </c>
      <c r="B17" s="2">
        <v>1.0</v>
      </c>
      <c r="C17" s="2">
        <v>0.0</v>
      </c>
      <c r="D17" s="2">
        <v>297696.375</v>
      </c>
      <c r="E17" s="2">
        <v>128947.234375</v>
      </c>
      <c r="F17" s="2">
        <v>2604.01025390625</v>
      </c>
      <c r="G17" s="2">
        <v>117297.8359375</v>
      </c>
      <c r="H17" s="2">
        <v>122824.46875</v>
      </c>
      <c r="I17" s="2">
        <v>111179.921875</v>
      </c>
      <c r="J17" s="2">
        <v>80.48300002454926</v>
      </c>
      <c r="K17" s="2">
        <v>15579.33941442009</v>
      </c>
      <c r="L17" s="2">
        <v>2.768541378372902E-7</v>
      </c>
      <c r="M17" s="2">
        <v>1729.496785714286</v>
      </c>
      <c r="N17" s="2">
        <v>3533917.5</v>
      </c>
      <c r="O17" s="2">
        <v>1771911.0</v>
      </c>
    </row>
    <row r="18">
      <c r="A18" s="5">
        <v>45505.0</v>
      </c>
      <c r="B18" s="2">
        <v>1.0</v>
      </c>
      <c r="C18" s="2">
        <v>0.0</v>
      </c>
      <c r="D18" s="2">
        <v>299861.625</v>
      </c>
      <c r="E18" s="2">
        <v>202979.6875</v>
      </c>
      <c r="F18" s="2">
        <v>23552.65234375</v>
      </c>
      <c r="G18" s="2">
        <v>175800.125</v>
      </c>
      <c r="H18" s="2">
        <v>197750.46875</v>
      </c>
      <c r="I18" s="2">
        <v>177847.78125</v>
      </c>
      <c r="J18" s="2">
        <v>40997.84494167498</v>
      </c>
      <c r="K18" s="2">
        <v>32264.35107903058</v>
      </c>
      <c r="L18" s="2">
        <v>40960.56640625</v>
      </c>
      <c r="M18" s="2">
        <v>37222.60897835496</v>
      </c>
      <c r="N18" s="2">
        <v>3658565.25</v>
      </c>
      <c r="O18" s="2">
        <v>-1415519.25</v>
      </c>
    </row>
    <row r="19">
      <c r="A19" s="5">
        <v>45536.0</v>
      </c>
      <c r="B19" s="2">
        <v>1.0</v>
      </c>
      <c r="C19" s="2">
        <v>0.0</v>
      </c>
      <c r="D19" s="2">
        <v>298261.8125</v>
      </c>
      <c r="E19" s="2">
        <v>173481.40625</v>
      </c>
      <c r="F19" s="2">
        <v>30753.732421875</v>
      </c>
      <c r="G19" s="2">
        <v>224784.84375</v>
      </c>
      <c r="H19" s="2">
        <v>195547.671875</v>
      </c>
      <c r="I19" s="2">
        <v>189805.5</v>
      </c>
      <c r="J19" s="2">
        <v>-1609.57015224982</v>
      </c>
      <c r="K19" s="2">
        <v>32264.35107903058</v>
      </c>
      <c r="L19" s="2">
        <v>-1135.36669921875</v>
      </c>
      <c r="M19" s="2">
        <v>1356.9075</v>
      </c>
      <c r="N19" s="2">
        <v>3661872.25</v>
      </c>
      <c r="O19" s="2">
        <v>-296079.28125</v>
      </c>
    </row>
    <row r="20">
      <c r="A20" s="5">
        <v>45566.0</v>
      </c>
      <c r="B20" s="2">
        <v>1.0</v>
      </c>
      <c r="C20" s="2">
        <v>0.0</v>
      </c>
      <c r="D20" s="2">
        <v>301662.5625</v>
      </c>
      <c r="E20" s="2">
        <v>208320.6875</v>
      </c>
      <c r="F20" s="2">
        <v>18917.2578125</v>
      </c>
      <c r="G20" s="2">
        <v>176537.390625</v>
      </c>
      <c r="H20" s="2">
        <v>174939.34375</v>
      </c>
      <c r="I20" s="2">
        <v>162895.6875</v>
      </c>
      <c r="J20" s="2">
        <v>1.558196383346512</v>
      </c>
      <c r="K20" s="2">
        <v>58967.53195235646</v>
      </c>
      <c r="L20" s="2">
        <v>2.64285863522673E-5</v>
      </c>
      <c r="M20" s="2">
        <v>766.515</v>
      </c>
      <c r="N20" s="2">
        <v>4104085.25</v>
      </c>
      <c r="O20" s="2">
        <v>2488484.0</v>
      </c>
    </row>
    <row r="21" ht="15.75" customHeight="1">
      <c r="A21" s="5">
        <v>45597.0</v>
      </c>
      <c r="B21" s="2">
        <v>1.0</v>
      </c>
      <c r="C21" s="2">
        <v>0.0</v>
      </c>
      <c r="D21" s="2">
        <v>304752.65625</v>
      </c>
      <c r="E21" s="2">
        <v>192589.109375</v>
      </c>
      <c r="F21" s="2">
        <v>18049.9765625</v>
      </c>
      <c r="G21" s="2">
        <v>189824.703125</v>
      </c>
      <c r="H21" s="2">
        <v>171386.734375</v>
      </c>
      <c r="I21" s="2">
        <v>177676.375</v>
      </c>
      <c r="J21" s="2">
        <v>52629.39965911176</v>
      </c>
      <c r="K21" s="2">
        <v>48889.56460206227</v>
      </c>
      <c r="L21" s="2">
        <v>52628.421875</v>
      </c>
      <c r="M21" s="2">
        <v>50912.50268977389</v>
      </c>
      <c r="N21" s="2">
        <v>4116175.5</v>
      </c>
      <c r="O21" s="2">
        <v>3656752.5</v>
      </c>
    </row>
    <row r="22" ht="15.75" customHeight="1">
      <c r="A22" s="5">
        <v>45627.0</v>
      </c>
      <c r="B22" s="2">
        <v>1.0</v>
      </c>
      <c r="C22" s="2">
        <v>0.0</v>
      </c>
      <c r="D22" s="2">
        <v>307189.4375</v>
      </c>
      <c r="E22" s="2">
        <v>319418.03125</v>
      </c>
      <c r="F22" s="2">
        <v>83318.0625</v>
      </c>
      <c r="G22" s="2">
        <v>295409.65625</v>
      </c>
      <c r="H22" s="2">
        <v>270055.6875</v>
      </c>
      <c r="I22" s="2">
        <v>283406.8125</v>
      </c>
      <c r="J22" s="2">
        <v>76526.41542075547</v>
      </c>
      <c r="K22" s="2">
        <v>58967.53195235646</v>
      </c>
      <c r="L22" s="2">
        <v>76547.8046875</v>
      </c>
      <c r="M22" s="2">
        <v>82411.11782861424</v>
      </c>
      <c r="N22" s="2">
        <v>4173477.25</v>
      </c>
      <c r="O22" s="2">
        <v>1265230.125</v>
      </c>
    </row>
    <row r="23" ht="15.75" customHeight="1">
      <c r="A23" s="5">
        <v>45658.0</v>
      </c>
      <c r="B23" s="2">
        <v>1.0</v>
      </c>
      <c r="C23" s="2">
        <v>0.0</v>
      </c>
      <c r="D23" s="2">
        <v>304304.5</v>
      </c>
      <c r="E23" s="2">
        <v>320864.90625</v>
      </c>
      <c r="F23" s="2">
        <v>93264.6953125</v>
      </c>
      <c r="G23" s="2">
        <v>313419.96875</v>
      </c>
      <c r="H23" s="2">
        <v>294889.3125</v>
      </c>
      <c r="I23" s="2">
        <v>300688.59375</v>
      </c>
      <c r="J23" s="2">
        <v>27.97115007411776</v>
      </c>
      <c r="K23" s="2">
        <v>58967.53195235646</v>
      </c>
      <c r="L23" s="2">
        <v>-1.034033266478218E-5</v>
      </c>
      <c r="M23" s="2">
        <v>7892.24</v>
      </c>
      <c r="N23" s="2">
        <v>4352438.0</v>
      </c>
      <c r="O23" s="2">
        <v>2879869.0</v>
      </c>
    </row>
    <row r="24" ht="15.75" customHeight="1">
      <c r="A24" s="5">
        <v>45689.0</v>
      </c>
      <c r="B24" s="2">
        <v>1.0</v>
      </c>
      <c r="C24" s="2">
        <v>0.0</v>
      </c>
      <c r="D24" s="2">
        <v>305909.96875</v>
      </c>
      <c r="E24" s="2">
        <v>310964.84375</v>
      </c>
      <c r="F24" s="2">
        <v>107952.859375</v>
      </c>
      <c r="G24" s="2">
        <v>310597.1875</v>
      </c>
      <c r="H24" s="2">
        <v>309932.40625</v>
      </c>
      <c r="I24" s="2">
        <v>305503.09375</v>
      </c>
      <c r="J24" s="2">
        <v>52629.39965911176</v>
      </c>
      <c r="K24" s="2">
        <v>48889.56460206227</v>
      </c>
      <c r="L24" s="2">
        <v>52628.421875</v>
      </c>
      <c r="M24" s="2">
        <v>50912.50268977389</v>
      </c>
      <c r="N24" s="2">
        <v>4437927.0</v>
      </c>
      <c r="O24" s="2">
        <v>5076579.5</v>
      </c>
    </row>
    <row r="25" ht="15.75" customHeight="1">
      <c r="A25" s="5">
        <v>45717.0</v>
      </c>
      <c r="B25" s="2">
        <v>1.0</v>
      </c>
      <c r="C25" s="2">
        <v>0.0</v>
      </c>
      <c r="D25" s="2">
        <v>307575.90625</v>
      </c>
      <c r="E25" s="2">
        <v>218265.625</v>
      </c>
      <c r="F25" s="2">
        <v>48690.1484375</v>
      </c>
      <c r="G25" s="2">
        <v>243288.09375</v>
      </c>
      <c r="H25" s="2">
        <v>301802.78125</v>
      </c>
      <c r="I25" s="2">
        <v>249381.421875</v>
      </c>
      <c r="J25" s="2">
        <v>40997.84494167498</v>
      </c>
      <c r="K25" s="2">
        <v>32264.35107903058</v>
      </c>
      <c r="L25" s="2">
        <v>40960.56640625</v>
      </c>
      <c r="M25" s="2">
        <v>37222.60897835496</v>
      </c>
      <c r="N25" s="2">
        <v>4569450.5</v>
      </c>
      <c r="O25" s="2">
        <v>4081335.25</v>
      </c>
    </row>
    <row r="26" ht="15.75" customHeight="1">
      <c r="A26" s="5">
        <v>45748.0</v>
      </c>
      <c r="B26" s="2">
        <v>1.0</v>
      </c>
      <c r="C26" s="2">
        <v>0.0</v>
      </c>
      <c r="D26" s="2">
        <v>306960.875</v>
      </c>
      <c r="E26" s="2">
        <v>243310.71875</v>
      </c>
      <c r="F26" s="2">
        <v>58244.3359375</v>
      </c>
      <c r="G26" s="2">
        <v>225880.421875</v>
      </c>
      <c r="H26" s="2">
        <v>272515.09375</v>
      </c>
      <c r="I26" s="2">
        <v>259439.296875</v>
      </c>
      <c r="J26" s="2">
        <v>18716.15842882456</v>
      </c>
      <c r="K26" s="2">
        <v>15579.33941442009</v>
      </c>
      <c r="L26" s="2">
        <v>18717.826171875</v>
      </c>
      <c r="M26" s="2">
        <v>18585.93896150975</v>
      </c>
      <c r="N26" s="2">
        <v>4816408.0</v>
      </c>
      <c r="O26" s="2">
        <v>4670972.0</v>
      </c>
    </row>
    <row r="27" ht="15.75" customHeight="1">
      <c r="A27" s="5">
        <v>45778.0</v>
      </c>
      <c r="B27" s="2">
        <v>1.0</v>
      </c>
      <c r="C27" s="2">
        <v>0.0</v>
      </c>
      <c r="D27" s="2">
        <v>307245.15625</v>
      </c>
      <c r="E27" s="2">
        <v>313439.625</v>
      </c>
      <c r="F27" s="2">
        <v>61992.90625</v>
      </c>
      <c r="G27" s="2">
        <v>246168.765625</v>
      </c>
      <c r="H27" s="2">
        <v>333450.34375</v>
      </c>
      <c r="I27" s="2">
        <v>260591.34375</v>
      </c>
      <c r="J27" s="2">
        <v>5817.541429395009</v>
      </c>
      <c r="K27" s="2">
        <v>32264.35107903058</v>
      </c>
      <c r="L27" s="2">
        <v>-516.5509033203125</v>
      </c>
      <c r="M27" s="2">
        <v>2684.055222222222</v>
      </c>
      <c r="N27" s="2">
        <v>4831360.5</v>
      </c>
      <c r="O27" s="2">
        <v>4069617.5</v>
      </c>
    </row>
    <row r="28" ht="15.75" customHeight="1">
      <c r="A28" s="5">
        <v>45809.0</v>
      </c>
      <c r="B28" s="2">
        <v>1.0</v>
      </c>
      <c r="C28" s="2">
        <v>0.0</v>
      </c>
      <c r="D28" s="2">
        <v>308418.40625</v>
      </c>
      <c r="E28" s="2">
        <v>228822.34375</v>
      </c>
      <c r="F28" s="2">
        <v>58612.5078125</v>
      </c>
      <c r="G28" s="2">
        <v>203714.546875</v>
      </c>
      <c r="H28" s="2">
        <v>298918.59375</v>
      </c>
      <c r="I28" s="2">
        <v>206594.625</v>
      </c>
      <c r="J28" s="2">
        <v>42854.25917718716</v>
      </c>
      <c r="K28" s="2">
        <v>46337.47899174029</v>
      </c>
      <c r="L28" s="2">
        <v>42860.2265625</v>
      </c>
      <c r="M28" s="2">
        <v>39438.05353010018</v>
      </c>
      <c r="N28" s="2">
        <v>4664560.0</v>
      </c>
      <c r="O28" s="2">
        <v>4292828.0</v>
      </c>
    </row>
    <row r="29" ht="15.75" customHeight="1">
      <c r="A29" s="5">
        <v>45839.0</v>
      </c>
      <c r="B29" s="2">
        <v>1.0</v>
      </c>
      <c r="C29" s="2">
        <v>0.0</v>
      </c>
      <c r="D29" s="2">
        <v>307738.0625</v>
      </c>
      <c r="E29" s="2">
        <v>274008.0</v>
      </c>
      <c r="F29" s="2">
        <v>149327.8125</v>
      </c>
      <c r="G29" s="2">
        <v>201504.125</v>
      </c>
      <c r="H29" s="2">
        <v>291149.625</v>
      </c>
      <c r="I29" s="2">
        <v>191540.546875</v>
      </c>
      <c r="J29" s="2">
        <v>80.48300002454926</v>
      </c>
      <c r="K29" s="2">
        <v>15579.33941442009</v>
      </c>
      <c r="L29" s="2">
        <v>2.768541378372902E-7</v>
      </c>
      <c r="M29" s="2">
        <v>1729.496785714286</v>
      </c>
      <c r="N29" s="2">
        <v>4173873.75</v>
      </c>
      <c r="O29" s="2">
        <v>5105306.0</v>
      </c>
    </row>
    <row r="30" ht="15.75" customHeight="1">
      <c r="A30" s="5">
        <v>45870.0</v>
      </c>
      <c r="B30" s="2">
        <v>1.0</v>
      </c>
      <c r="C30" s="2">
        <v>0.0</v>
      </c>
      <c r="D30" s="2">
        <v>309752.8125</v>
      </c>
      <c r="E30" s="2">
        <v>309195.46875</v>
      </c>
      <c r="F30" s="2">
        <v>161343.6875</v>
      </c>
      <c r="G30" s="2">
        <v>222066.765625</v>
      </c>
      <c r="H30" s="2">
        <v>314788.625</v>
      </c>
      <c r="I30" s="2">
        <v>199000.421875</v>
      </c>
      <c r="J30" s="2">
        <v>52629.39965911176</v>
      </c>
      <c r="K30" s="2">
        <v>48889.56460206227</v>
      </c>
      <c r="L30" s="2">
        <v>52628.421875</v>
      </c>
      <c r="M30" s="2">
        <v>50912.50268977389</v>
      </c>
      <c r="N30" s="2">
        <v>3876023.5</v>
      </c>
      <c r="O30" s="2">
        <v>4471696.0</v>
      </c>
    </row>
    <row r="31" ht="15.75" customHeight="1">
      <c r="A31" s="5">
        <v>45901.0</v>
      </c>
      <c r="B31" s="2">
        <v>1.0</v>
      </c>
      <c r="C31" s="2">
        <v>0.0</v>
      </c>
      <c r="D31" s="2">
        <v>312617.8125</v>
      </c>
      <c r="E31" s="2">
        <v>280451.0</v>
      </c>
      <c r="F31" s="2">
        <v>304611.75</v>
      </c>
      <c r="G31" s="2">
        <v>225716.25</v>
      </c>
      <c r="H31" s="2">
        <v>347608.40625</v>
      </c>
      <c r="I31" s="2">
        <v>237036.609375</v>
      </c>
      <c r="J31" s="2">
        <v>18716.15842882456</v>
      </c>
      <c r="K31" s="2">
        <v>15579.33941442009</v>
      </c>
      <c r="L31" s="2">
        <v>18717.826171875</v>
      </c>
      <c r="M31" s="2">
        <v>18585.93896150975</v>
      </c>
      <c r="N31" s="2">
        <v>3467009.5</v>
      </c>
      <c r="O31" s="2">
        <v>5027309.5</v>
      </c>
    </row>
    <row r="32" ht="15.75" customHeight="1">
      <c r="A32" s="5">
        <v>45931.0</v>
      </c>
      <c r="B32" s="2">
        <v>1.0</v>
      </c>
      <c r="C32" s="2">
        <v>0.0</v>
      </c>
      <c r="D32" s="2">
        <v>314122.03125</v>
      </c>
      <c r="E32" s="2">
        <v>223794.390625</v>
      </c>
      <c r="F32" s="2">
        <v>216896.71875</v>
      </c>
      <c r="G32" s="2">
        <v>185496.21875</v>
      </c>
      <c r="H32" s="2">
        <v>303361.4375</v>
      </c>
      <c r="I32" s="2">
        <v>192065.796875</v>
      </c>
      <c r="J32" s="2">
        <v>13754.15985535965</v>
      </c>
      <c r="K32" s="2">
        <v>58967.53195235646</v>
      </c>
      <c r="L32" s="2">
        <v>-1.034033266478218E-5</v>
      </c>
      <c r="M32" s="2">
        <v>12208.7375</v>
      </c>
      <c r="N32" s="2">
        <v>3651809.0</v>
      </c>
      <c r="O32" s="2">
        <v>4666638.5</v>
      </c>
    </row>
    <row r="33" ht="15.75" customHeight="1">
      <c r="A33" s="5">
        <v>45962.0</v>
      </c>
      <c r="B33" s="2">
        <v>1.0</v>
      </c>
      <c r="C33" s="2">
        <v>0.0</v>
      </c>
      <c r="D33" s="2">
        <v>319834.9375</v>
      </c>
      <c r="E33" s="2">
        <v>224700.65625</v>
      </c>
      <c r="F33" s="2">
        <v>222982.390625</v>
      </c>
      <c r="G33" s="2">
        <v>224151.46875</v>
      </c>
      <c r="H33" s="2">
        <v>402667.625</v>
      </c>
      <c r="I33" s="2">
        <v>227715.1875</v>
      </c>
      <c r="J33" s="2">
        <v>52629.39965911176</v>
      </c>
      <c r="K33" s="2">
        <v>48889.56460206227</v>
      </c>
      <c r="L33" s="2">
        <v>52628.421875</v>
      </c>
      <c r="M33" s="2">
        <v>50912.50268977389</v>
      </c>
      <c r="N33" s="2">
        <v>4175303.0</v>
      </c>
      <c r="O33" s="2">
        <v>5533372.0</v>
      </c>
    </row>
    <row r="34" ht="15.75" customHeight="1">
      <c r="A34" s="5">
        <v>45992.0</v>
      </c>
      <c r="B34" s="2">
        <v>1.0</v>
      </c>
      <c r="C34" s="2">
        <v>0.0</v>
      </c>
      <c r="D34" s="2">
        <v>321097.375</v>
      </c>
      <c r="E34" s="2">
        <v>289511.71875</v>
      </c>
      <c r="F34" s="2">
        <v>210101.296875</v>
      </c>
      <c r="G34" s="2">
        <v>293552.78125</v>
      </c>
      <c r="H34" s="2">
        <v>382968.9375</v>
      </c>
      <c r="I34" s="2">
        <v>270191.34375</v>
      </c>
      <c r="J34" s="2">
        <v>62818.23994872315</v>
      </c>
      <c r="K34" s="2">
        <v>58967.53195235646</v>
      </c>
      <c r="L34" s="2">
        <v>62824.4921875</v>
      </c>
      <c r="M34" s="2">
        <v>66171.72629936732</v>
      </c>
      <c r="N34" s="2">
        <v>4529837.5</v>
      </c>
      <c r="O34" s="2">
        <v>5135207.0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2024-06-20T17:31:27Z</dcterms:created>
</cp:coreProperties>
</file>