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2\"/>
    </mc:Choice>
  </mc:AlternateContent>
  <xr:revisionPtr revIDLastSave="0" documentId="13_ncr:1_{228D4FE3-3ED8-4767-A7E1-1BCDA99EA4AF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송수요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E25" i="7"/>
  <c r="G25" i="7"/>
  <c r="E26" i="7"/>
  <c r="G26" i="7"/>
  <c r="E27" i="7"/>
  <c r="G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G2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</calcChain>
</file>

<file path=xl/sharedStrings.xml><?xml version="1.0" encoding="utf-8"?>
<sst xmlns="http://schemas.openxmlformats.org/spreadsheetml/2006/main" count="118" uniqueCount="28">
  <si>
    <t>MSE</t>
  </si>
  <si>
    <t>RMSE</t>
  </si>
  <si>
    <t>MSPE</t>
  </si>
  <si>
    <t>MAE</t>
  </si>
  <si>
    <t>MAPE</t>
  </si>
  <si>
    <t>MedAE</t>
  </si>
  <si>
    <t>MedAPE</t>
  </si>
  <si>
    <t>NBEATS</t>
  </si>
  <si>
    <t>RNN</t>
  </si>
  <si>
    <t>TCN</t>
  </si>
  <si>
    <t>DilatedRNN</t>
  </si>
  <si>
    <t>LSTM</t>
  </si>
  <si>
    <t>NBEATSx</t>
  </si>
  <si>
    <t>GRU</t>
  </si>
  <si>
    <t>LightGBM</t>
  </si>
  <si>
    <t>CatBoost</t>
  </si>
  <si>
    <t>RandomForest</t>
  </si>
  <si>
    <t>XGBoost</t>
  </si>
  <si>
    <t>TiDE</t>
  </si>
  <si>
    <t>MLP</t>
  </si>
  <si>
    <t>NHITS</t>
  </si>
  <si>
    <t>unique_id</t>
  </si>
  <si>
    <t>y</t>
  </si>
  <si>
    <t>ds</t>
  </si>
  <si>
    <t>Time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</si>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</sst>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\-mm\-dd\ hh:mm:ss"/>
    <numFmt numFmtId="177" formatCode="0.E+00"/>
    <numFmt numFmtId="178" formatCode="0.00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41" fontId="0" fillId="0" borderId="0" xfId="1" applyFont="1" applyAlignment="1"/>
    <xf numFmtId="177" fontId="0" fillId="0" borderId="0" xfId="0" applyNumberFormat="1"/>
    <xf numFmtId="178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11430</xdr:rowOff>
    </xdr:from>
    <xdr:to>
      <xdr:col>22</xdr:col>
      <xdr:colOff>408940</xdr:colOff>
      <xdr:row>42</xdr:row>
      <xdr:rowOff>27940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ED756B5-33F8-2486-404B-69CECF7FC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14996160" cy="566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11430</xdr:rowOff>
    </xdr:from>
    <xdr:to>
      <xdr:col>22</xdr:col>
      <xdr:colOff>408940</xdr:colOff>
      <xdr:row>62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E08BBC2-4993-1F7B-AFA6-79994E07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9740"/>
          <a:ext cx="1499616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21</xdr:col>
      <xdr:colOff>260350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AD0891-E00D-A29F-B448-C8A9C149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21</xdr:col>
      <xdr:colOff>260350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B5655B-A0CD-C735-673A-54FD0FEC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3F9AA4-AD45-F4F8-7483-D4FE994C6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495300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A204FE6-D45B-C8FD-9881-4EB4860B9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C4262E9-B55B-F470-C417-58F99393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B9B3F27-58B2-1EFA-8367-13A2D0710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830CCE-3154-64AC-B664-B448DFD3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495300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896AF04-4A98-AAC0-AE84-5BBA2F13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64345A7-F078-A21B-8A48-2658F9AA5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BF2FFE0-6119-B55A-63EA-206ACBD5E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A52" workbookViewId="0">
      <selection activeCell="H9" sqref="A1:H15"/>
    </sheetView>
  </sheetViews>
  <sheetFormatPr defaultRowHeight="17" x14ac:dyDescent="0.45"/>
  <cols>
    <col min="4" max="4" width="9.58203125" bestFit="1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1157089949014.5161</v>
      </c>
      <c r="C2" s="4">
        <v>1075681.1558331379</v>
      </c>
      <c r="D2" s="5">
        <v>2.5519964949527161E-2</v>
      </c>
      <c r="E2" s="4">
        <v>426980.4375</v>
      </c>
      <c r="F2" s="5">
        <v>7.8676684336654465E-2</v>
      </c>
      <c r="G2" s="4">
        <v>135843.875</v>
      </c>
      <c r="H2" s="5">
        <v>3.9565389973309703E-2</v>
      </c>
    </row>
    <row r="3" spans="1:8" x14ac:dyDescent="0.45">
      <c r="A3" s="1" t="s">
        <v>8</v>
      </c>
      <c r="B3">
        <v>1164986711585.9431</v>
      </c>
      <c r="C3" s="4">
        <v>1079345.5014896491</v>
      </c>
      <c r="D3" s="5">
        <v>2.747227502447467E-2</v>
      </c>
      <c r="E3" s="4">
        <v>473149.4375</v>
      </c>
      <c r="F3" s="5">
        <v>9.3032979761817389E-2</v>
      </c>
      <c r="G3" s="4">
        <v>182582.125</v>
      </c>
      <c r="H3" s="5">
        <v>5.2512958074106539E-2</v>
      </c>
    </row>
    <row r="4" spans="1:8" x14ac:dyDescent="0.45">
      <c r="A4" s="1" t="s">
        <v>9</v>
      </c>
      <c r="B4">
        <v>930489052488.88025</v>
      </c>
      <c r="C4" s="4">
        <v>964618.60467693664</v>
      </c>
      <c r="D4" s="5">
        <v>2.4817516430450281E-2</v>
      </c>
      <c r="E4" s="4">
        <v>483955.47916666669</v>
      </c>
      <c r="F4" s="5">
        <v>0.1019731525501366</v>
      </c>
      <c r="G4" s="4">
        <v>224826</v>
      </c>
      <c r="H4" s="5">
        <v>6.2436593199558993E-2</v>
      </c>
    </row>
    <row r="5" spans="1:8" x14ac:dyDescent="0.45">
      <c r="A5" s="1" t="s">
        <v>10</v>
      </c>
      <c r="B5">
        <v>1121366753362.969</v>
      </c>
      <c r="C5" s="4">
        <v>1058946.057815491</v>
      </c>
      <c r="D5" s="5">
        <v>2.7742783694625638E-2</v>
      </c>
      <c r="E5" s="4">
        <v>516069.625</v>
      </c>
      <c r="F5" s="5">
        <v>0.10687466174874791</v>
      </c>
      <c r="G5" s="4">
        <v>261496.375</v>
      </c>
      <c r="H5" s="5">
        <v>7.5932249502727395E-2</v>
      </c>
    </row>
    <row r="6" spans="1:8" x14ac:dyDescent="0.45">
      <c r="A6" s="1" t="s">
        <v>11</v>
      </c>
      <c r="B6">
        <v>1143287184840.7451</v>
      </c>
      <c r="C6" s="4">
        <v>1069246.0824528399</v>
      </c>
      <c r="D6" s="5">
        <v>2.870699603926808E-2</v>
      </c>
      <c r="E6" s="4">
        <v>531642.89583333337</v>
      </c>
      <c r="F6" s="5">
        <v>0.1111168629515949</v>
      </c>
      <c r="G6" s="4">
        <v>267081.875</v>
      </c>
      <c r="H6" s="5">
        <v>7.7131031010044482E-2</v>
      </c>
    </row>
    <row r="7" spans="1:8" x14ac:dyDescent="0.45">
      <c r="A7" s="1" t="s">
        <v>12</v>
      </c>
      <c r="B7">
        <v>1265201796494.625</v>
      </c>
      <c r="C7" s="4">
        <v>1124811.893826975</v>
      </c>
      <c r="D7" s="5">
        <v>3.119782085345944E-2</v>
      </c>
      <c r="E7" s="4">
        <v>555399.58333333337</v>
      </c>
      <c r="F7" s="5">
        <v>0.11464002559291191</v>
      </c>
      <c r="G7" s="4">
        <v>255664.25</v>
      </c>
      <c r="H7" s="5">
        <v>7.4765874573036309E-2</v>
      </c>
    </row>
    <row r="8" spans="1:8" x14ac:dyDescent="0.45">
      <c r="A8" s="1" t="s">
        <v>13</v>
      </c>
      <c r="B8">
        <v>1112345225671.479</v>
      </c>
      <c r="C8" s="4">
        <v>1054677.7828661599</v>
      </c>
      <c r="D8" s="5">
        <v>2.9129181556848401E-2</v>
      </c>
      <c r="E8" s="4">
        <v>538433.95833333337</v>
      </c>
      <c r="F8" s="5">
        <v>0.11433497401337669</v>
      </c>
      <c r="G8" s="4">
        <v>279583.75</v>
      </c>
      <c r="H8" s="5">
        <v>8.0782259456971484E-2</v>
      </c>
    </row>
    <row r="9" spans="1:8" x14ac:dyDescent="0.45">
      <c r="A9" s="1" t="s">
        <v>14</v>
      </c>
      <c r="B9">
        <v>1277433321834.9231</v>
      </c>
      <c r="C9" s="4">
        <v>1130235.958477221</v>
      </c>
      <c r="D9" s="5">
        <v>3.3231653706859487E-2</v>
      </c>
      <c r="E9" s="4">
        <v>595641.4547499317</v>
      </c>
      <c r="F9" s="5">
        <v>0.12689001478304629</v>
      </c>
      <c r="G9" s="4">
        <v>316222.02045164793</v>
      </c>
      <c r="H9" s="5">
        <v>9.5431477415162572E-2</v>
      </c>
    </row>
    <row r="10" spans="1:8" x14ac:dyDescent="0.45">
      <c r="A10" s="1" t="s">
        <v>15</v>
      </c>
      <c r="B10">
        <v>1384316031650.0591</v>
      </c>
      <c r="C10" s="4">
        <v>1176569.6034022211</v>
      </c>
      <c r="D10" s="5">
        <v>3.5866513990296271E-2</v>
      </c>
      <c r="E10" s="4">
        <v>622691.2118016741</v>
      </c>
      <c r="F10" s="5">
        <v>0.13403313739096101</v>
      </c>
      <c r="G10" s="4">
        <v>324730.07437663921</v>
      </c>
      <c r="H10" s="5">
        <v>9.260302411843771E-2</v>
      </c>
    </row>
    <row r="11" spans="1:8" x14ac:dyDescent="0.45">
      <c r="A11" s="1" t="s">
        <v>16</v>
      </c>
      <c r="B11">
        <v>1377403451415.7271</v>
      </c>
      <c r="C11" s="4">
        <v>1173628.3276300579</v>
      </c>
      <c r="D11" s="5">
        <v>3.5531179935106509E-2</v>
      </c>
      <c r="E11" s="4">
        <v>626222.80880702799</v>
      </c>
      <c r="F11" s="5">
        <v>0.13480944440473311</v>
      </c>
      <c r="G11" s="4">
        <v>337036.81491143559</v>
      </c>
      <c r="H11" s="5">
        <v>9.5345969346866649E-2</v>
      </c>
    </row>
    <row r="12" spans="1:8" x14ac:dyDescent="0.45">
      <c r="A12" s="1" t="s">
        <v>17</v>
      </c>
      <c r="B12">
        <v>1427375410550.4221</v>
      </c>
      <c r="C12" s="4">
        <v>1194728.1743352429</v>
      </c>
      <c r="D12" s="5">
        <v>3.8901120301153218E-2</v>
      </c>
      <c r="E12" s="4">
        <v>662948.64583333337</v>
      </c>
      <c r="F12" s="5">
        <v>0.1457458018099658</v>
      </c>
      <c r="G12" s="4">
        <v>380843.125</v>
      </c>
      <c r="H12" s="5">
        <v>0.1099636311689207</v>
      </c>
    </row>
    <row r="13" spans="1:8" x14ac:dyDescent="0.45">
      <c r="A13" s="1" t="s">
        <v>18</v>
      </c>
      <c r="B13">
        <v>1724767841591.3279</v>
      </c>
      <c r="C13" s="4">
        <v>1313304.1694867681</v>
      </c>
      <c r="D13" s="5">
        <v>6.5010830344330695E-2</v>
      </c>
      <c r="E13" s="4">
        <v>844594.0625</v>
      </c>
      <c r="F13" s="5">
        <v>0.19910530828015929</v>
      </c>
      <c r="G13" s="4">
        <v>759860.25</v>
      </c>
      <c r="H13" s="5">
        <v>0.2164610034662228</v>
      </c>
    </row>
    <row r="14" spans="1:8" x14ac:dyDescent="0.45">
      <c r="A14" s="1" t="s">
        <v>19</v>
      </c>
      <c r="B14">
        <v>437734330989481.5</v>
      </c>
      <c r="C14" s="4">
        <v>20922101.495535329</v>
      </c>
      <c r="D14" s="5">
        <v>37.2888770313536</v>
      </c>
      <c r="E14" s="4">
        <v>17995916.5</v>
      </c>
      <c r="F14" s="5">
        <v>5.222978855304901</v>
      </c>
      <c r="G14" s="4">
        <v>17303556.5</v>
      </c>
      <c r="H14" s="5">
        <v>5.2278071425381167</v>
      </c>
    </row>
    <row r="15" spans="1:8" x14ac:dyDescent="0.45">
      <c r="A15" s="1" t="s">
        <v>20</v>
      </c>
      <c r="B15">
        <v>7263457487075107</v>
      </c>
      <c r="C15" s="4">
        <v>85225920.277079478</v>
      </c>
      <c r="D15" s="5">
        <v>601.84046879035941</v>
      </c>
      <c r="E15" s="4">
        <v>72753837.729166672</v>
      </c>
      <c r="F15" s="5">
        <v>20.9885851137409</v>
      </c>
      <c r="G15" s="4">
        <v>100752447.5</v>
      </c>
      <c r="H15" s="5">
        <v>29.126657055934601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workbookViewId="0">
      <selection sqref="A1:A34"/>
    </sheetView>
  </sheetViews>
  <sheetFormatPr defaultRowHeight="17" x14ac:dyDescent="0.45"/>
  <cols>
    <col min="1" max="1" width="20.4140625" bestFit="1" customWidth="1"/>
  </cols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3281372</v>
      </c>
      <c r="D2">
        <v>3209957.25</v>
      </c>
      <c r="E2">
        <v>3258838</v>
      </c>
      <c r="F2">
        <v>3539814</v>
      </c>
      <c r="G2">
        <v>3289878.75</v>
      </c>
      <c r="H2">
        <v>3481501</v>
      </c>
      <c r="I2">
        <v>3152503.25</v>
      </c>
      <c r="J2">
        <v>3261566.75</v>
      </c>
      <c r="K2">
        <v>3045828.4413438812</v>
      </c>
      <c r="L2">
        <v>3038521.3408859512</v>
      </c>
      <c r="M2">
        <v>3034036.207563492</v>
      </c>
      <c r="N2">
        <v>3036068</v>
      </c>
      <c r="O2">
        <v>3284764.75</v>
      </c>
      <c r="P2">
        <v>20735746</v>
      </c>
      <c r="Q2">
        <v>3855968.5</v>
      </c>
    </row>
    <row r="3" spans="1:17" x14ac:dyDescent="0.45">
      <c r="A3" s="2">
        <v>45047</v>
      </c>
      <c r="B3">
        <v>1</v>
      </c>
      <c r="C3">
        <v>6921600</v>
      </c>
      <c r="D3">
        <v>3232945.5</v>
      </c>
      <c r="E3">
        <v>3261638.25</v>
      </c>
      <c r="F3">
        <v>3734033.75</v>
      </c>
      <c r="G3">
        <v>3366070.75</v>
      </c>
      <c r="H3">
        <v>3343712.25</v>
      </c>
      <c r="I3">
        <v>3152502</v>
      </c>
      <c r="J3">
        <v>3421346.25</v>
      </c>
      <c r="K3">
        <v>3175931.1733986358</v>
      </c>
      <c r="L3">
        <v>3006871.6795630609</v>
      </c>
      <c r="M3">
        <v>3016364.4996666661</v>
      </c>
      <c r="N3">
        <v>2988830.5</v>
      </c>
      <c r="O3">
        <v>3009060.75</v>
      </c>
      <c r="P3">
        <v>11040195</v>
      </c>
      <c r="Q3">
        <v>3855968.75</v>
      </c>
    </row>
    <row r="4" spans="1:17" x14ac:dyDescent="0.45">
      <c r="A4" s="2">
        <v>45078</v>
      </c>
      <c r="B4">
        <v>1</v>
      </c>
      <c r="C4">
        <v>3274361</v>
      </c>
      <c r="D4">
        <v>3186083.75</v>
      </c>
      <c r="E4">
        <v>2849845.5</v>
      </c>
      <c r="F4">
        <v>3190951.75</v>
      </c>
      <c r="G4">
        <v>2902823.5</v>
      </c>
      <c r="H4">
        <v>3071801.75</v>
      </c>
      <c r="I4">
        <v>3152500.25</v>
      </c>
      <c r="J4">
        <v>2896296.75</v>
      </c>
      <c r="K4">
        <v>2964375.27690461</v>
      </c>
      <c r="L4">
        <v>2843418.2334980341</v>
      </c>
      <c r="M4">
        <v>2826964.2819047621</v>
      </c>
      <c r="N4">
        <v>2723026.75</v>
      </c>
      <c r="O4">
        <v>2984163.75</v>
      </c>
      <c r="P4">
        <v>20427100</v>
      </c>
      <c r="Q4">
        <v>15538996</v>
      </c>
    </row>
    <row r="5" spans="1:17" x14ac:dyDescent="0.45">
      <c r="A5" s="2">
        <v>45108</v>
      </c>
      <c r="B5">
        <v>1</v>
      </c>
      <c r="C5">
        <v>3279768</v>
      </c>
      <c r="D5">
        <v>3169345.25</v>
      </c>
      <c r="E5">
        <v>3231049.5</v>
      </c>
      <c r="F5">
        <v>3251846.75</v>
      </c>
      <c r="G5">
        <v>3084344.5</v>
      </c>
      <c r="H5">
        <v>3025482.75</v>
      </c>
      <c r="I5">
        <v>3152502.5</v>
      </c>
      <c r="J5">
        <v>3138413.25</v>
      </c>
      <c r="K5">
        <v>3298366.961602651</v>
      </c>
      <c r="L5">
        <v>2803389.9855446988</v>
      </c>
      <c r="M5">
        <v>2899719.0795566379</v>
      </c>
      <c r="N5">
        <v>2710981</v>
      </c>
      <c r="O5">
        <v>2959548.25</v>
      </c>
      <c r="P5">
        <v>-11633962</v>
      </c>
      <c r="Q5">
        <v>42243048</v>
      </c>
    </row>
    <row r="6" spans="1:17" x14ac:dyDescent="0.45">
      <c r="A6" s="2">
        <v>45139</v>
      </c>
      <c r="B6">
        <v>1</v>
      </c>
      <c r="C6">
        <v>3352224</v>
      </c>
      <c r="D6">
        <v>3189311.5</v>
      </c>
      <c r="E6">
        <v>3150890.5</v>
      </c>
      <c r="F6">
        <v>3260218.5</v>
      </c>
      <c r="G6">
        <v>3082306</v>
      </c>
      <c r="H6">
        <v>3128388.75</v>
      </c>
      <c r="I6">
        <v>3152503</v>
      </c>
      <c r="J6">
        <v>2944453.75</v>
      </c>
      <c r="K6">
        <v>3029765.6821920951</v>
      </c>
      <c r="L6">
        <v>3121161.024127041</v>
      </c>
      <c r="M6">
        <v>3107651.9910000018</v>
      </c>
      <c r="N6">
        <v>3126357.25</v>
      </c>
      <c r="O6">
        <v>2689189.5</v>
      </c>
      <c r="P6">
        <v>7336411</v>
      </c>
      <c r="Q6">
        <v>68947104</v>
      </c>
    </row>
    <row r="7" spans="1:17" x14ac:dyDescent="0.45">
      <c r="A7" s="2">
        <v>45170</v>
      </c>
      <c r="B7">
        <v>1</v>
      </c>
      <c r="C7">
        <v>3291100</v>
      </c>
      <c r="D7">
        <v>3298762.75</v>
      </c>
      <c r="E7">
        <v>3289611</v>
      </c>
      <c r="F7">
        <v>3240298.75</v>
      </c>
      <c r="G7">
        <v>3208788.5</v>
      </c>
      <c r="H7">
        <v>3258934.75</v>
      </c>
      <c r="I7">
        <v>3152508.5</v>
      </c>
      <c r="J7">
        <v>3140186</v>
      </c>
      <c r="K7">
        <v>3196109.7515223701</v>
      </c>
      <c r="L7">
        <v>2920011.5778400931</v>
      </c>
      <c r="M7">
        <v>3020569.772952382</v>
      </c>
      <c r="N7">
        <v>2891302</v>
      </c>
      <c r="O7">
        <v>2378297.5</v>
      </c>
      <c r="P7">
        <v>28087778</v>
      </c>
      <c r="Q7">
        <v>95651152</v>
      </c>
    </row>
    <row r="8" spans="1:17" x14ac:dyDescent="0.45">
      <c r="A8" s="2">
        <v>45200</v>
      </c>
      <c r="B8">
        <v>1</v>
      </c>
      <c r="C8">
        <v>3643417</v>
      </c>
      <c r="D8">
        <v>3367579.25</v>
      </c>
      <c r="E8">
        <v>3479586.25</v>
      </c>
      <c r="F8">
        <v>3485431.5</v>
      </c>
      <c r="G8">
        <v>3534617</v>
      </c>
      <c r="H8">
        <v>3319504.25</v>
      </c>
      <c r="I8">
        <v>3152508.5</v>
      </c>
      <c r="J8">
        <v>3477792</v>
      </c>
      <c r="K8">
        <v>3174340.9154277449</v>
      </c>
      <c r="L8">
        <v>3402293.7235361738</v>
      </c>
      <c r="M8">
        <v>3281773.3215833348</v>
      </c>
      <c r="N8">
        <v>3399107</v>
      </c>
      <c r="O8">
        <v>2786731</v>
      </c>
      <c r="P8">
        <v>-4305740</v>
      </c>
      <c r="Q8">
        <v>113977200</v>
      </c>
    </row>
    <row r="9" spans="1:17" x14ac:dyDescent="0.45">
      <c r="A9" s="2">
        <v>45231</v>
      </c>
      <c r="B9">
        <v>1</v>
      </c>
      <c r="C9">
        <v>3547176</v>
      </c>
      <c r="D9">
        <v>3385911</v>
      </c>
      <c r="E9">
        <v>3480132.75</v>
      </c>
      <c r="F9">
        <v>3341179.5</v>
      </c>
      <c r="G9">
        <v>3294101.25</v>
      </c>
      <c r="H9">
        <v>3473312</v>
      </c>
      <c r="I9">
        <v>3152504</v>
      </c>
      <c r="J9">
        <v>3416129</v>
      </c>
      <c r="K9">
        <v>3107160.5209502759</v>
      </c>
      <c r="L9">
        <v>3251232.711214602</v>
      </c>
      <c r="M9">
        <v>3222848.9784325389</v>
      </c>
      <c r="N9">
        <v>3251039.5</v>
      </c>
      <c r="O9">
        <v>3507192.5</v>
      </c>
      <c r="P9">
        <v>36957760</v>
      </c>
      <c r="Q9">
        <v>113871616</v>
      </c>
    </row>
    <row r="10" spans="1:17" x14ac:dyDescent="0.45">
      <c r="A10" s="2">
        <v>45261</v>
      </c>
      <c r="B10">
        <v>1</v>
      </c>
      <c r="C10">
        <v>3647548</v>
      </c>
      <c r="D10">
        <v>3357167.25</v>
      </c>
      <c r="E10">
        <v>3386870.75</v>
      </c>
      <c r="F10">
        <v>3403892.5</v>
      </c>
      <c r="G10">
        <v>3303223.75</v>
      </c>
      <c r="H10">
        <v>3367669.5</v>
      </c>
      <c r="I10">
        <v>3152505.25</v>
      </c>
      <c r="J10">
        <v>3392587.75</v>
      </c>
      <c r="K10">
        <v>3089986.5019490598</v>
      </c>
      <c r="L10">
        <v>3119984.14003212</v>
      </c>
      <c r="M10">
        <v>3123754.3917445899</v>
      </c>
      <c r="N10">
        <v>3111612.75</v>
      </c>
      <c r="O10">
        <v>3704303.5</v>
      </c>
      <c r="P10">
        <v>22677224</v>
      </c>
      <c r="Q10">
        <v>113766048</v>
      </c>
    </row>
    <row r="11" spans="1:17" x14ac:dyDescent="0.45">
      <c r="A11" s="2">
        <v>45292</v>
      </c>
      <c r="B11">
        <v>1</v>
      </c>
      <c r="C11">
        <v>3318669</v>
      </c>
      <c r="D11">
        <v>3326395.75</v>
      </c>
      <c r="E11">
        <v>3183416.5</v>
      </c>
      <c r="F11">
        <v>2776882.5</v>
      </c>
      <c r="G11">
        <v>3103313</v>
      </c>
      <c r="H11">
        <v>3009929</v>
      </c>
      <c r="I11">
        <v>3152505.75</v>
      </c>
      <c r="J11">
        <v>3014461.75</v>
      </c>
      <c r="K11">
        <v>3029765.6821920951</v>
      </c>
      <c r="L11">
        <v>3121161.024127041</v>
      </c>
      <c r="M11">
        <v>3107651.9910000018</v>
      </c>
      <c r="N11">
        <v>3126357.25</v>
      </c>
      <c r="O11">
        <v>2415989.25</v>
      </c>
      <c r="P11">
        <v>-22577924</v>
      </c>
      <c r="Q11">
        <v>113660488</v>
      </c>
    </row>
    <row r="12" spans="1:17" x14ac:dyDescent="0.45">
      <c r="A12" s="2">
        <v>45323</v>
      </c>
      <c r="B12">
        <v>1</v>
      </c>
      <c r="C12">
        <v>3464111</v>
      </c>
      <c r="D12">
        <v>3274700</v>
      </c>
      <c r="E12">
        <v>3075627.75</v>
      </c>
      <c r="F12">
        <v>3127707.75</v>
      </c>
      <c r="G12">
        <v>3130676.25</v>
      </c>
      <c r="H12">
        <v>3135444.5</v>
      </c>
      <c r="I12">
        <v>3152503.5</v>
      </c>
      <c r="J12">
        <v>3092085.75</v>
      </c>
      <c r="K12">
        <v>3182730.0567736421</v>
      </c>
      <c r="L12">
        <v>3274522.8779789791</v>
      </c>
      <c r="M12">
        <v>3215084.3871666668</v>
      </c>
      <c r="N12">
        <v>3063168.5</v>
      </c>
      <c r="O12">
        <v>2317435.75</v>
      </c>
      <c r="P12">
        <v>42178848</v>
      </c>
      <c r="Q12">
        <v>113423704</v>
      </c>
    </row>
    <row r="13" spans="1:17" x14ac:dyDescent="0.45">
      <c r="A13" s="2">
        <v>45352</v>
      </c>
      <c r="B13">
        <v>1</v>
      </c>
      <c r="C13">
        <v>3473501</v>
      </c>
      <c r="D13">
        <v>3403701.5</v>
      </c>
      <c r="E13">
        <v>3169547</v>
      </c>
      <c r="F13">
        <v>2852008</v>
      </c>
      <c r="G13">
        <v>3018881.75</v>
      </c>
      <c r="H13">
        <v>2899709.75</v>
      </c>
      <c r="I13">
        <v>3152505.5</v>
      </c>
      <c r="J13">
        <v>2838320.5</v>
      </c>
      <c r="K13">
        <v>3089986.5019490598</v>
      </c>
      <c r="L13">
        <v>3119984.14003212</v>
      </c>
      <c r="M13">
        <v>3123754.3917445899</v>
      </c>
      <c r="N13">
        <v>3111612.75</v>
      </c>
      <c r="O13">
        <v>2443338.25</v>
      </c>
      <c r="P13">
        <v>12003449</v>
      </c>
      <c r="Q13">
        <v>112618344</v>
      </c>
    </row>
    <row r="14" spans="1:17" x14ac:dyDescent="0.45">
      <c r="A14" s="2">
        <v>45383</v>
      </c>
      <c r="B14">
        <v>1</v>
      </c>
      <c r="C14">
        <v>0</v>
      </c>
      <c r="D14">
        <v>3526623</v>
      </c>
      <c r="E14">
        <v>3374755</v>
      </c>
      <c r="F14">
        <v>2876143.75</v>
      </c>
      <c r="G14">
        <v>3032989.25</v>
      </c>
      <c r="H14">
        <v>3014639.5</v>
      </c>
      <c r="I14">
        <v>3152504.75</v>
      </c>
      <c r="J14">
        <v>3048552.5</v>
      </c>
      <c r="K14">
        <v>2992599.1168459621</v>
      </c>
      <c r="L14">
        <v>2995768.8609063248</v>
      </c>
      <c r="M14">
        <v>2962004.7486904748</v>
      </c>
      <c r="N14">
        <v>2994144.5</v>
      </c>
      <c r="O14">
        <v>2641866.5</v>
      </c>
      <c r="P14">
        <v>51113040</v>
      </c>
      <c r="Q14">
        <v>111813000</v>
      </c>
    </row>
    <row r="15" spans="1:17" x14ac:dyDescent="0.45">
      <c r="A15" s="2">
        <v>45413</v>
      </c>
      <c r="B15">
        <v>1</v>
      </c>
      <c r="C15">
        <v>0</v>
      </c>
      <c r="D15">
        <v>3611019</v>
      </c>
      <c r="E15">
        <v>3498677.5</v>
      </c>
      <c r="F15">
        <v>3141576.25</v>
      </c>
      <c r="G15">
        <v>3260436.5</v>
      </c>
      <c r="H15">
        <v>3201052</v>
      </c>
      <c r="I15">
        <v>3152506</v>
      </c>
      <c r="J15">
        <v>3287177.75</v>
      </c>
      <c r="K15">
        <v>3174340.9154277449</v>
      </c>
      <c r="L15">
        <v>3319000.9779150272</v>
      </c>
      <c r="M15">
        <v>3150543.246809524</v>
      </c>
      <c r="N15">
        <v>3048502.5</v>
      </c>
      <c r="O15">
        <v>2128025</v>
      </c>
      <c r="P15">
        <v>4005618.75</v>
      </c>
      <c r="Q15">
        <v>111007656</v>
      </c>
    </row>
    <row r="16" spans="1:17" x14ac:dyDescent="0.45">
      <c r="A16" s="2">
        <v>45444</v>
      </c>
      <c r="B16">
        <v>1</v>
      </c>
      <c r="C16">
        <v>0</v>
      </c>
      <c r="D16">
        <v>3573648.5</v>
      </c>
      <c r="E16">
        <v>3102312.5</v>
      </c>
      <c r="F16">
        <v>2829048.25</v>
      </c>
      <c r="G16">
        <v>2926503.5</v>
      </c>
      <c r="H16">
        <v>3069817.5</v>
      </c>
      <c r="I16">
        <v>3152505.25</v>
      </c>
      <c r="J16">
        <v>2937790.25</v>
      </c>
      <c r="K16">
        <v>2931267.037239566</v>
      </c>
      <c r="L16">
        <v>2844134.4474983872</v>
      </c>
      <c r="M16">
        <v>2880851.3576190472</v>
      </c>
      <c r="N16">
        <v>2862347.75</v>
      </c>
      <c r="O16">
        <v>1864228.125</v>
      </c>
      <c r="P16">
        <v>9367581</v>
      </c>
      <c r="Q16">
        <v>110150976</v>
      </c>
    </row>
    <row r="17" spans="1:17" x14ac:dyDescent="0.45">
      <c r="A17" s="2">
        <v>45474</v>
      </c>
      <c r="B17">
        <v>1</v>
      </c>
      <c r="C17">
        <v>0</v>
      </c>
      <c r="D17">
        <v>3660756.75</v>
      </c>
      <c r="E17">
        <v>3029362.75</v>
      </c>
      <c r="F17">
        <v>2816993</v>
      </c>
      <c r="G17">
        <v>2945979</v>
      </c>
      <c r="H17">
        <v>3039840.5</v>
      </c>
      <c r="I17">
        <v>3152504.5</v>
      </c>
      <c r="J17">
        <v>2921767.75</v>
      </c>
      <c r="K17">
        <v>3144327.0862964089</v>
      </c>
      <c r="L17">
        <v>2962143.9199979408</v>
      </c>
      <c r="M17">
        <v>2973403.516166667</v>
      </c>
      <c r="N17">
        <v>2928666.25</v>
      </c>
      <c r="O17">
        <v>1764958.125</v>
      </c>
      <c r="P17">
        <v>-2558830.5</v>
      </c>
      <c r="Q17">
        <v>108524640</v>
      </c>
    </row>
    <row r="18" spans="1:17" x14ac:dyDescent="0.45">
      <c r="A18" s="2">
        <v>45505</v>
      </c>
      <c r="B18">
        <v>1</v>
      </c>
      <c r="C18">
        <v>0</v>
      </c>
      <c r="D18">
        <v>3604046.75</v>
      </c>
      <c r="E18">
        <v>3114090</v>
      </c>
      <c r="F18">
        <v>2978655.75</v>
      </c>
      <c r="G18">
        <v>3073702</v>
      </c>
      <c r="H18">
        <v>3180951.75</v>
      </c>
      <c r="I18">
        <v>3152505.75</v>
      </c>
      <c r="J18">
        <v>3065045.5</v>
      </c>
      <c r="K18">
        <v>3183805.5574983358</v>
      </c>
      <c r="L18">
        <v>3173222.2951745042</v>
      </c>
      <c r="M18">
        <v>3163673.2682463932</v>
      </c>
      <c r="N18">
        <v>3178981.75</v>
      </c>
      <c r="O18">
        <v>1647075.125</v>
      </c>
      <c r="P18">
        <v>-3740749.25</v>
      </c>
      <c r="Q18">
        <v>106898320</v>
      </c>
    </row>
    <row r="19" spans="1:17" x14ac:dyDescent="0.45">
      <c r="A19" s="2">
        <v>45536</v>
      </c>
      <c r="B19">
        <v>1</v>
      </c>
      <c r="C19">
        <v>0</v>
      </c>
      <c r="D19">
        <v>3650265.25</v>
      </c>
      <c r="E19">
        <v>2912035.25</v>
      </c>
      <c r="F19">
        <v>2871410</v>
      </c>
      <c r="G19">
        <v>2918403.5</v>
      </c>
      <c r="H19">
        <v>2846737.75</v>
      </c>
      <c r="I19">
        <v>3152504.25</v>
      </c>
      <c r="J19">
        <v>2913751.75</v>
      </c>
      <c r="K19">
        <v>3181139.7988027511</v>
      </c>
      <c r="L19">
        <v>3162482.0835693469</v>
      </c>
      <c r="M19">
        <v>3149964.0070000002</v>
      </c>
      <c r="N19">
        <v>3173879</v>
      </c>
      <c r="O19">
        <v>1475093.5</v>
      </c>
      <c r="P19">
        <v>1188960.75</v>
      </c>
      <c r="Q19">
        <v>105271984</v>
      </c>
    </row>
    <row r="20" spans="1:17" x14ac:dyDescent="0.45">
      <c r="A20" s="2">
        <v>45566</v>
      </c>
      <c r="B20">
        <v>1</v>
      </c>
      <c r="C20">
        <v>0</v>
      </c>
      <c r="D20">
        <v>3759440.5</v>
      </c>
      <c r="E20">
        <v>3298610</v>
      </c>
      <c r="F20">
        <v>2989991.25</v>
      </c>
      <c r="G20">
        <v>3015770.75</v>
      </c>
      <c r="H20">
        <v>3101098.75</v>
      </c>
      <c r="I20">
        <v>3152504.25</v>
      </c>
      <c r="J20">
        <v>3116996</v>
      </c>
      <c r="K20">
        <v>3175931.1733986358</v>
      </c>
      <c r="L20">
        <v>3070615.40801684</v>
      </c>
      <c r="M20">
        <v>3095912.5285</v>
      </c>
      <c r="N20">
        <v>3078906.5</v>
      </c>
      <c r="O20">
        <v>1660089.625</v>
      </c>
      <c r="P20">
        <v>7557280.5</v>
      </c>
      <c r="Q20">
        <v>103645648</v>
      </c>
    </row>
    <row r="21" spans="1:17" x14ac:dyDescent="0.45">
      <c r="A21" s="2">
        <v>45597</v>
      </c>
      <c r="B21">
        <v>1</v>
      </c>
      <c r="C21">
        <v>0</v>
      </c>
      <c r="D21">
        <v>3788538.5</v>
      </c>
      <c r="E21">
        <v>3121636</v>
      </c>
      <c r="F21">
        <v>3026225.5</v>
      </c>
      <c r="G21">
        <v>3028548.25</v>
      </c>
      <c r="H21">
        <v>3117392.75</v>
      </c>
      <c r="I21">
        <v>3152503.5</v>
      </c>
      <c r="J21">
        <v>3060277.5</v>
      </c>
      <c r="K21">
        <v>3045828.4413438812</v>
      </c>
      <c r="L21">
        <v>3038521.3408859512</v>
      </c>
      <c r="M21">
        <v>3034036.207563492</v>
      </c>
      <c r="N21">
        <v>3036068</v>
      </c>
      <c r="O21">
        <v>1021819.6875</v>
      </c>
      <c r="P21">
        <v>34157576</v>
      </c>
      <c r="Q21">
        <v>106083456</v>
      </c>
    </row>
    <row r="22" spans="1:17" x14ac:dyDescent="0.45">
      <c r="A22" s="2">
        <v>45627</v>
      </c>
      <c r="B22">
        <v>1</v>
      </c>
      <c r="C22">
        <v>0</v>
      </c>
      <c r="D22">
        <v>3839723</v>
      </c>
      <c r="E22">
        <v>3134558.25</v>
      </c>
      <c r="F22">
        <v>3084073.5</v>
      </c>
      <c r="G22">
        <v>3056794.25</v>
      </c>
      <c r="H22">
        <v>3087475.25</v>
      </c>
      <c r="I22">
        <v>3152506.25</v>
      </c>
      <c r="J22">
        <v>3073241</v>
      </c>
      <c r="K22">
        <v>3028175.4242212041</v>
      </c>
      <c r="L22">
        <v>3081610.1272522272</v>
      </c>
      <c r="M22">
        <v>3053199.2381150811</v>
      </c>
      <c r="N22">
        <v>3080256.25</v>
      </c>
      <c r="O22">
        <v>2776739.75</v>
      </c>
      <c r="P22">
        <v>-8384226</v>
      </c>
      <c r="Q22">
        <v>108792208</v>
      </c>
    </row>
    <row r="23" spans="1:17" x14ac:dyDescent="0.45">
      <c r="A23" s="2">
        <v>45658</v>
      </c>
      <c r="B23">
        <v>1</v>
      </c>
      <c r="C23">
        <v>0</v>
      </c>
      <c r="D23">
        <v>3808182.75</v>
      </c>
      <c r="E23">
        <v>2929051</v>
      </c>
      <c r="F23">
        <v>2858329</v>
      </c>
      <c r="G23">
        <v>2911244.25</v>
      </c>
      <c r="H23">
        <v>2866580.5</v>
      </c>
      <c r="I23">
        <v>3152505.75</v>
      </c>
      <c r="J23">
        <v>2885790</v>
      </c>
      <c r="K23">
        <v>3174340.9154277449</v>
      </c>
      <c r="L23">
        <v>2926258.8612725209</v>
      </c>
      <c r="M23">
        <v>2962192.5156428581</v>
      </c>
      <c r="N23">
        <v>2904348.75</v>
      </c>
      <c r="O23">
        <v>1745138.875</v>
      </c>
      <c r="P23">
        <v>20047352</v>
      </c>
      <c r="Q23">
        <v>111500960</v>
      </c>
    </row>
    <row r="24" spans="1:17" x14ac:dyDescent="0.45">
      <c r="A24" s="2">
        <v>45689</v>
      </c>
      <c r="B24">
        <v>1</v>
      </c>
      <c r="C24">
        <v>0</v>
      </c>
      <c r="D24">
        <v>3862500.25</v>
      </c>
      <c r="E24">
        <v>2583194.25</v>
      </c>
      <c r="F24">
        <v>2555042</v>
      </c>
      <c r="G24">
        <v>2581631.5</v>
      </c>
      <c r="H24">
        <v>2578434</v>
      </c>
      <c r="I24">
        <v>3152505.25</v>
      </c>
      <c r="J24">
        <v>2656169.5</v>
      </c>
      <c r="K24">
        <v>2956167.5794923869</v>
      </c>
      <c r="L24">
        <v>2592751.5705204131</v>
      </c>
      <c r="M24">
        <v>2772963.6210476202</v>
      </c>
      <c r="N24">
        <v>2568852</v>
      </c>
      <c r="O24">
        <v>1965849.875</v>
      </c>
      <c r="P24">
        <v>14935515</v>
      </c>
      <c r="Q24">
        <v>114209712</v>
      </c>
    </row>
    <row r="25" spans="1:17" x14ac:dyDescent="0.45">
      <c r="A25" s="2">
        <v>45717</v>
      </c>
      <c r="B25">
        <v>1</v>
      </c>
      <c r="C25">
        <v>0</v>
      </c>
      <c r="D25">
        <v>3918111.25</v>
      </c>
      <c r="E25">
        <v>2757423</v>
      </c>
      <c r="F25">
        <v>2717595.75</v>
      </c>
      <c r="G25">
        <v>2851193</v>
      </c>
      <c r="H25">
        <v>2692782.25</v>
      </c>
      <c r="I25">
        <v>3152505.5</v>
      </c>
      <c r="J25">
        <v>2837897</v>
      </c>
      <c r="K25">
        <v>3415105.2143627522</v>
      </c>
      <c r="L25">
        <v>3733914.7996361102</v>
      </c>
      <c r="M25">
        <v>3690216.450666666</v>
      </c>
      <c r="N25">
        <v>3744437</v>
      </c>
      <c r="O25">
        <v>2999298.75</v>
      </c>
      <c r="P25">
        <v>43609472</v>
      </c>
      <c r="Q25">
        <v>114724656</v>
      </c>
    </row>
    <row r="26" spans="1:17" x14ac:dyDescent="0.45">
      <c r="A26" s="2">
        <v>45748</v>
      </c>
      <c r="B26">
        <v>1</v>
      </c>
      <c r="C26">
        <v>0</v>
      </c>
      <c r="D26">
        <v>4008163</v>
      </c>
      <c r="E26">
        <v>2876342.5</v>
      </c>
      <c r="F26">
        <v>2829397.25</v>
      </c>
      <c r="G26">
        <v>2869141.5</v>
      </c>
      <c r="H26">
        <v>2854586.75</v>
      </c>
      <c r="I26">
        <v>3152505.25</v>
      </c>
      <c r="J26">
        <v>2919249.75</v>
      </c>
      <c r="K26">
        <v>3107160.5209502759</v>
      </c>
      <c r="L26">
        <v>3251232.711214602</v>
      </c>
      <c r="M26">
        <v>3222848.9784325389</v>
      </c>
      <c r="N26">
        <v>3251039.5</v>
      </c>
      <c r="O26">
        <v>2433135.5</v>
      </c>
      <c r="P26">
        <v>30191742</v>
      </c>
      <c r="Q26">
        <v>114733344</v>
      </c>
    </row>
    <row r="27" spans="1:17" x14ac:dyDescent="0.45">
      <c r="A27" s="2">
        <v>45778</v>
      </c>
      <c r="B27">
        <v>1</v>
      </c>
      <c r="C27">
        <v>0</v>
      </c>
      <c r="D27">
        <v>4007408</v>
      </c>
      <c r="E27">
        <v>3116436.25</v>
      </c>
      <c r="F27">
        <v>3067165</v>
      </c>
      <c r="G27">
        <v>3077904.5</v>
      </c>
      <c r="H27">
        <v>3097529</v>
      </c>
      <c r="I27">
        <v>3152505.5</v>
      </c>
      <c r="J27">
        <v>3003520.5</v>
      </c>
      <c r="K27">
        <v>3415105.2143627522</v>
      </c>
      <c r="L27">
        <v>3695588.4998421879</v>
      </c>
      <c r="M27">
        <v>3675044.955000001</v>
      </c>
      <c r="N27">
        <v>3745085.5</v>
      </c>
      <c r="O27">
        <v>3129182</v>
      </c>
      <c r="P27">
        <v>9551012</v>
      </c>
      <c r="Q27">
        <v>114742048</v>
      </c>
    </row>
    <row r="28" spans="1:17" x14ac:dyDescent="0.45">
      <c r="A28" s="2">
        <v>45809</v>
      </c>
      <c r="B28">
        <v>1</v>
      </c>
      <c r="C28">
        <v>0</v>
      </c>
      <c r="D28">
        <v>4037032.5</v>
      </c>
      <c r="E28">
        <v>2873568.5</v>
      </c>
      <c r="F28">
        <v>2845461.25</v>
      </c>
      <c r="G28">
        <v>2827514.25</v>
      </c>
      <c r="H28">
        <v>2688094</v>
      </c>
      <c r="I28">
        <v>3152505</v>
      </c>
      <c r="J28">
        <v>2811249.25</v>
      </c>
      <c r="K28">
        <v>2964375.27690461</v>
      </c>
      <c r="L28">
        <v>2843418.2334980341</v>
      </c>
      <c r="M28">
        <v>2826964.2819047621</v>
      </c>
      <c r="N28">
        <v>2723026.75</v>
      </c>
      <c r="O28">
        <v>1959059.125</v>
      </c>
      <c r="P28">
        <v>-9201879</v>
      </c>
      <c r="Q28">
        <v>114750736</v>
      </c>
    </row>
    <row r="29" spans="1:17" x14ac:dyDescent="0.45">
      <c r="A29" s="2">
        <v>45839</v>
      </c>
      <c r="B29">
        <v>1</v>
      </c>
      <c r="C29">
        <v>0</v>
      </c>
      <c r="D29">
        <v>4060179.25</v>
      </c>
      <c r="E29">
        <v>2919278</v>
      </c>
      <c r="F29">
        <v>2970636.75</v>
      </c>
      <c r="G29">
        <v>2914482</v>
      </c>
      <c r="H29">
        <v>3146182.5</v>
      </c>
      <c r="I29">
        <v>3152505.25</v>
      </c>
      <c r="J29">
        <v>2946728.75</v>
      </c>
      <c r="K29">
        <v>3144327.0862964089</v>
      </c>
      <c r="L29">
        <v>2962143.9199979408</v>
      </c>
      <c r="M29">
        <v>2973403.516166667</v>
      </c>
      <c r="N29">
        <v>2928666.25</v>
      </c>
      <c r="O29">
        <v>2575035</v>
      </c>
      <c r="P29">
        <v>-15676979</v>
      </c>
      <c r="Q29">
        <v>113378864</v>
      </c>
    </row>
    <row r="30" spans="1:17" x14ac:dyDescent="0.45">
      <c r="A30" s="2">
        <v>45870</v>
      </c>
      <c r="B30">
        <v>1</v>
      </c>
      <c r="C30">
        <v>0</v>
      </c>
      <c r="D30">
        <v>4097172.25</v>
      </c>
      <c r="E30">
        <v>2998322.25</v>
      </c>
      <c r="F30">
        <v>2954715</v>
      </c>
      <c r="G30">
        <v>3020056.5</v>
      </c>
      <c r="H30">
        <v>2938642.25</v>
      </c>
      <c r="I30">
        <v>3152505.5</v>
      </c>
      <c r="J30">
        <v>2906150.25</v>
      </c>
      <c r="K30">
        <v>3089986.5019490598</v>
      </c>
      <c r="L30">
        <v>3119984.14003212</v>
      </c>
      <c r="M30">
        <v>3123754.3917445899</v>
      </c>
      <c r="N30">
        <v>3111612.75</v>
      </c>
      <c r="O30">
        <v>2798417.5</v>
      </c>
      <c r="P30">
        <v>-9709959</v>
      </c>
      <c r="Q30">
        <v>111379488</v>
      </c>
    </row>
    <row r="31" spans="1:17" x14ac:dyDescent="0.45">
      <c r="A31" s="2">
        <v>45901</v>
      </c>
      <c r="B31">
        <v>1</v>
      </c>
      <c r="C31">
        <v>0</v>
      </c>
      <c r="D31">
        <v>4099446.75</v>
      </c>
      <c r="E31">
        <v>2487346.5</v>
      </c>
      <c r="F31">
        <v>2607382.25</v>
      </c>
      <c r="G31">
        <v>2632360</v>
      </c>
      <c r="H31">
        <v>2606315.25</v>
      </c>
      <c r="I31">
        <v>3152506</v>
      </c>
      <c r="J31">
        <v>2619548.75</v>
      </c>
      <c r="K31">
        <v>3107160.5209502759</v>
      </c>
      <c r="L31">
        <v>3251232.711214602</v>
      </c>
      <c r="M31">
        <v>3222848.9784325389</v>
      </c>
      <c r="N31">
        <v>3251039.5</v>
      </c>
      <c r="O31">
        <v>2192415.25</v>
      </c>
      <c r="P31">
        <v>177773504</v>
      </c>
      <c r="Q31">
        <v>109380080</v>
      </c>
    </row>
    <row r="32" spans="1:17" x14ac:dyDescent="0.45">
      <c r="A32" s="2">
        <v>45931</v>
      </c>
      <c r="B32">
        <v>1</v>
      </c>
      <c r="C32">
        <v>0</v>
      </c>
      <c r="D32">
        <v>4081235</v>
      </c>
      <c r="E32">
        <v>3112693.75</v>
      </c>
      <c r="F32">
        <v>3048347.75</v>
      </c>
      <c r="G32">
        <v>3112652</v>
      </c>
      <c r="H32">
        <v>3124526.5</v>
      </c>
      <c r="I32">
        <v>3152505.5</v>
      </c>
      <c r="J32">
        <v>3005371.5</v>
      </c>
      <c r="K32">
        <v>3174340.9154277449</v>
      </c>
      <c r="L32">
        <v>2926258.8612725209</v>
      </c>
      <c r="M32">
        <v>2962192.5156428581</v>
      </c>
      <c r="N32">
        <v>2904348.75</v>
      </c>
      <c r="O32">
        <v>2939235.5</v>
      </c>
      <c r="P32">
        <v>289711104</v>
      </c>
      <c r="Q32">
        <v>107380704</v>
      </c>
    </row>
    <row r="33" spans="1:17" x14ac:dyDescent="0.45">
      <c r="A33" s="2">
        <v>45962</v>
      </c>
      <c r="B33">
        <v>1</v>
      </c>
      <c r="C33">
        <v>0</v>
      </c>
      <c r="D33">
        <v>4114394.75</v>
      </c>
      <c r="E33">
        <v>2883694.25</v>
      </c>
      <c r="F33">
        <v>2892056</v>
      </c>
      <c r="G33">
        <v>2854536</v>
      </c>
      <c r="H33">
        <v>2905329.75</v>
      </c>
      <c r="I33">
        <v>3152505.75</v>
      </c>
      <c r="J33">
        <v>2905323.5</v>
      </c>
      <c r="K33">
        <v>3045828.4413438812</v>
      </c>
      <c r="L33">
        <v>3038521.3408859512</v>
      </c>
      <c r="M33">
        <v>3034036.207563492</v>
      </c>
      <c r="N33">
        <v>3036068</v>
      </c>
      <c r="O33">
        <v>2405180.25</v>
      </c>
      <c r="P33">
        <v>653034112</v>
      </c>
      <c r="Q33">
        <v>106505968</v>
      </c>
    </row>
    <row r="34" spans="1:17" x14ac:dyDescent="0.45">
      <c r="A34" s="2">
        <v>45992</v>
      </c>
      <c r="B34">
        <v>1</v>
      </c>
      <c r="C34">
        <v>0</v>
      </c>
      <c r="D34">
        <v>4202335.5</v>
      </c>
      <c r="E34">
        <v>3077447.5</v>
      </c>
      <c r="F34">
        <v>3026379.75</v>
      </c>
      <c r="G34">
        <v>2859218.25</v>
      </c>
      <c r="H34">
        <v>2925047</v>
      </c>
      <c r="I34">
        <v>3152505.5</v>
      </c>
      <c r="J34">
        <v>2934237.75</v>
      </c>
      <c r="K34">
        <v>3029765.6821920951</v>
      </c>
      <c r="L34">
        <v>3121161.024127041</v>
      </c>
      <c r="M34">
        <v>3107651.9910000018</v>
      </c>
      <c r="N34">
        <v>3126357.25</v>
      </c>
      <c r="O34">
        <v>1744085.75</v>
      </c>
      <c r="P34">
        <v>886212608</v>
      </c>
      <c r="Q34">
        <v>106505968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46" workbookViewId="0">
      <selection activeCell="J63" sqref="J6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13</v>
      </c>
      <c r="B2">
        <v>218413477828.95831</v>
      </c>
      <c r="C2">
        <v>467347.27754525148</v>
      </c>
      <c r="D2">
        <v>2.4570151673341058E-2</v>
      </c>
      <c r="E2">
        <v>223098.39583333331</v>
      </c>
      <c r="F2">
        <v>9.4324587704152793E-2</v>
      </c>
      <c r="G2">
        <v>81325.125</v>
      </c>
      <c r="H2">
        <v>5.069993070492583E-2</v>
      </c>
    </row>
    <row r="3" spans="1:8" x14ac:dyDescent="0.45">
      <c r="A3" s="1" t="s">
        <v>9</v>
      </c>
      <c r="B3">
        <v>242757474918.41541</v>
      </c>
      <c r="C3">
        <v>492704.246905195</v>
      </c>
      <c r="D3">
        <v>2.7901626880161401E-2</v>
      </c>
      <c r="E3">
        <v>241392.94791666669</v>
      </c>
      <c r="F3">
        <v>0.1029283373209956</v>
      </c>
      <c r="G3">
        <v>86835.5</v>
      </c>
      <c r="H3">
        <v>5.042544201591731E-2</v>
      </c>
    </row>
    <row r="4" spans="1:8" x14ac:dyDescent="0.45">
      <c r="A4" s="1" t="s">
        <v>11</v>
      </c>
      <c r="B4">
        <v>243013090238.01041</v>
      </c>
      <c r="C4">
        <v>492963.57901777118</v>
      </c>
      <c r="D4">
        <v>2.7837059992082389E-2</v>
      </c>
      <c r="E4">
        <v>238034.625</v>
      </c>
      <c r="F4">
        <v>0.10135113608980981</v>
      </c>
      <c r="G4">
        <v>92496.4375</v>
      </c>
      <c r="H4">
        <v>5.2065804775705028E-2</v>
      </c>
    </row>
    <row r="5" spans="1:8" x14ac:dyDescent="0.45">
      <c r="A5" s="1" t="s">
        <v>7</v>
      </c>
      <c r="B5">
        <v>213801125687.31641</v>
      </c>
      <c r="C5">
        <v>462386.33812788682</v>
      </c>
      <c r="D5">
        <v>2.507193854019879E-2</v>
      </c>
      <c r="E5">
        <v>241069.21875</v>
      </c>
      <c r="F5">
        <v>0.1035800111009893</v>
      </c>
      <c r="G5">
        <v>100352.125</v>
      </c>
      <c r="H5">
        <v>6.2462498295244612E-2</v>
      </c>
    </row>
    <row r="6" spans="1:8" x14ac:dyDescent="0.45">
      <c r="A6" s="1" t="s">
        <v>10</v>
      </c>
      <c r="B6">
        <v>228457328587.41409</v>
      </c>
      <c r="C6">
        <v>477972.10021863627</v>
      </c>
      <c r="D6">
        <v>2.6648160160377361E-2</v>
      </c>
      <c r="E6">
        <v>241195.6875</v>
      </c>
      <c r="F6">
        <v>0.1033665077292503</v>
      </c>
      <c r="G6">
        <v>129680.25</v>
      </c>
      <c r="H6">
        <v>7.1287258273219412E-2</v>
      </c>
    </row>
    <row r="7" spans="1:8" x14ac:dyDescent="0.45">
      <c r="A7" s="1" t="s">
        <v>8</v>
      </c>
      <c r="B7">
        <v>237689233897.28259</v>
      </c>
      <c r="C7">
        <v>487533.82846453082</v>
      </c>
      <c r="D7">
        <v>2.7210923140263521E-2</v>
      </c>
      <c r="E7">
        <v>231430.53125</v>
      </c>
      <c r="F7">
        <v>9.8475830828303731E-2</v>
      </c>
      <c r="G7">
        <v>127109.9375</v>
      </c>
      <c r="H7">
        <v>7.771870856291388E-2</v>
      </c>
    </row>
    <row r="8" spans="1:8" x14ac:dyDescent="0.45">
      <c r="A8" s="1" t="s">
        <v>12</v>
      </c>
      <c r="B8">
        <v>247199670627.66409</v>
      </c>
      <c r="C8">
        <v>497191.78455367108</v>
      </c>
      <c r="D8">
        <v>3.0360694538591589E-2</v>
      </c>
      <c r="E8">
        <v>282766.8125</v>
      </c>
      <c r="F8">
        <v>0.1235349772150863</v>
      </c>
      <c r="G8">
        <v>132180.1875</v>
      </c>
      <c r="H8">
        <v>8.0376767081717815E-2</v>
      </c>
    </row>
    <row r="9" spans="1:8" x14ac:dyDescent="0.45">
      <c r="A9" s="1" t="s">
        <v>20</v>
      </c>
      <c r="B9">
        <v>245699159434.5365</v>
      </c>
      <c r="C9">
        <v>495680.50136608811</v>
      </c>
      <c r="D9">
        <v>3.03235945859637E-2</v>
      </c>
      <c r="E9">
        <v>282554.91666666669</v>
      </c>
      <c r="F9">
        <v>0.12349938233310689</v>
      </c>
      <c r="G9">
        <v>136108.1875</v>
      </c>
      <c r="H9">
        <v>8.2544806427732625E-2</v>
      </c>
    </row>
    <row r="10" spans="1:8" x14ac:dyDescent="0.45">
      <c r="A10" s="1" t="s">
        <v>18</v>
      </c>
      <c r="B10">
        <v>338009699472.82678</v>
      </c>
      <c r="C10">
        <v>581386.01589032635</v>
      </c>
      <c r="D10">
        <v>5.4886900279200873E-2</v>
      </c>
      <c r="E10">
        <v>379622.71875</v>
      </c>
      <c r="F10">
        <v>0.18222436754512369</v>
      </c>
      <c r="G10">
        <v>257982.625</v>
      </c>
      <c r="H10">
        <v>0.14555640836642381</v>
      </c>
    </row>
    <row r="11" spans="1:8" x14ac:dyDescent="0.45">
      <c r="A11" s="1" t="s">
        <v>16</v>
      </c>
      <c r="B11">
        <v>398761668216.03943</v>
      </c>
      <c r="C11">
        <v>631475.78593010153</v>
      </c>
      <c r="D11">
        <v>5.8991261589867207E-2</v>
      </c>
      <c r="E11">
        <v>427519.69018225482</v>
      </c>
      <c r="F11">
        <v>0.2020709781579455</v>
      </c>
      <c r="G11">
        <v>264222.56977758539</v>
      </c>
      <c r="H11">
        <v>0.15561206476374981</v>
      </c>
    </row>
    <row r="12" spans="1:8" x14ac:dyDescent="0.45">
      <c r="A12" s="1" t="s">
        <v>17</v>
      </c>
      <c r="B12">
        <v>456020602694.94397</v>
      </c>
      <c r="C12">
        <v>675292.97545209515</v>
      </c>
      <c r="D12">
        <v>6.5346794373015729E-2</v>
      </c>
      <c r="E12">
        <v>448327.48958333331</v>
      </c>
      <c r="F12">
        <v>0.21063778075668271</v>
      </c>
      <c r="G12">
        <v>269849.3125</v>
      </c>
      <c r="H12">
        <v>0.15561692090150911</v>
      </c>
    </row>
    <row r="13" spans="1:8" x14ac:dyDescent="0.45">
      <c r="A13" s="1" t="s">
        <v>15</v>
      </c>
      <c r="B13">
        <v>381992967205.29907</v>
      </c>
      <c r="C13">
        <v>618055.79619100667</v>
      </c>
      <c r="D13">
        <v>6.0208331971022773E-2</v>
      </c>
      <c r="E13">
        <v>441586.35638906847</v>
      </c>
      <c r="F13">
        <v>0.21200499203336209</v>
      </c>
      <c r="G13">
        <v>272799.77870013338</v>
      </c>
      <c r="H13">
        <v>0.16813379559069511</v>
      </c>
    </row>
    <row r="14" spans="1:8" x14ac:dyDescent="0.45">
      <c r="A14" s="1" t="s">
        <v>14</v>
      </c>
      <c r="B14">
        <v>430958427005.91748</v>
      </c>
      <c r="C14">
        <v>656474.23940769944</v>
      </c>
      <c r="D14">
        <v>6.309638084805512E-2</v>
      </c>
      <c r="E14">
        <v>449890.06998501049</v>
      </c>
      <c r="F14">
        <v>0.2120791310383352</v>
      </c>
      <c r="G14">
        <v>289863.0755536533</v>
      </c>
      <c r="H14">
        <v>0.1797210794798603</v>
      </c>
    </row>
    <row r="15" spans="1:8" x14ac:dyDescent="0.45">
      <c r="A15" s="1" t="s">
        <v>19</v>
      </c>
      <c r="B15">
        <v>168063966492705.19</v>
      </c>
      <c r="C15">
        <v>12963948.72300509</v>
      </c>
      <c r="D15">
        <v>48.355277674796277</v>
      </c>
      <c r="E15">
        <v>9602327.25</v>
      </c>
      <c r="F15">
        <v>5.1801636853007791</v>
      </c>
      <c r="G15">
        <v>7142389.75</v>
      </c>
      <c r="H15">
        <v>3.8907236257766908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I11" sqref="I11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13</v>
      </c>
      <c r="E1" s="1" t="s">
        <v>9</v>
      </c>
      <c r="F1" s="1" t="s">
        <v>11</v>
      </c>
      <c r="G1" s="1" t="s">
        <v>7</v>
      </c>
      <c r="H1" s="1" t="s">
        <v>10</v>
      </c>
      <c r="I1" s="1" t="s">
        <v>8</v>
      </c>
      <c r="J1" s="1" t="s">
        <v>12</v>
      </c>
      <c r="K1" s="1" t="s">
        <v>20</v>
      </c>
      <c r="L1" s="1" t="s">
        <v>18</v>
      </c>
      <c r="M1" s="1" t="s">
        <v>16</v>
      </c>
      <c r="N1" s="1" t="s">
        <v>17</v>
      </c>
      <c r="O1" s="1" t="s">
        <v>15</v>
      </c>
      <c r="P1" s="1" t="s">
        <v>14</v>
      </c>
      <c r="Q1" s="1" t="s">
        <v>19</v>
      </c>
    </row>
    <row r="2" spans="1:17" x14ac:dyDescent="0.45">
      <c r="A2" s="2">
        <v>45017</v>
      </c>
      <c r="B2">
        <v>1</v>
      </c>
      <c r="C2">
        <v>1831775</v>
      </c>
      <c r="D2">
        <v>1881027.875</v>
      </c>
      <c r="E2">
        <v>1783042</v>
      </c>
      <c r="F2">
        <v>1918696.5</v>
      </c>
      <c r="G2">
        <v>1699556.5</v>
      </c>
      <c r="H2">
        <v>1877148.5</v>
      </c>
      <c r="I2">
        <v>1828108.125</v>
      </c>
      <c r="J2">
        <v>1633390.625</v>
      </c>
      <c r="K2">
        <v>1644402.375</v>
      </c>
      <c r="L2">
        <v>1692501</v>
      </c>
      <c r="M2">
        <v>1577056.3731673451</v>
      </c>
      <c r="N2">
        <v>1573084.5</v>
      </c>
      <c r="O2">
        <v>1573140.788124288</v>
      </c>
      <c r="P2">
        <v>1585893.3938736611</v>
      </c>
      <c r="Q2">
        <v>6841545</v>
      </c>
    </row>
    <row r="3" spans="1:17" x14ac:dyDescent="0.45">
      <c r="A3" s="2">
        <v>45047</v>
      </c>
      <c r="B3">
        <v>1</v>
      </c>
      <c r="C3">
        <v>3222240</v>
      </c>
      <c r="D3">
        <v>1660794.25</v>
      </c>
      <c r="E3">
        <v>1586031.25</v>
      </c>
      <c r="F3">
        <v>1580643</v>
      </c>
      <c r="G3">
        <v>1706143.25</v>
      </c>
      <c r="H3">
        <v>1643963.75</v>
      </c>
      <c r="I3">
        <v>1598326.875</v>
      </c>
      <c r="J3">
        <v>1633388.625</v>
      </c>
      <c r="K3">
        <v>1641869.875</v>
      </c>
      <c r="L3">
        <v>1524739.375</v>
      </c>
      <c r="M3">
        <v>1311097.965650433</v>
      </c>
      <c r="N3">
        <v>1147885</v>
      </c>
      <c r="O3">
        <v>1407300.0918333069</v>
      </c>
      <c r="P3">
        <v>1235633.837670139</v>
      </c>
      <c r="Q3">
        <v>-7156669</v>
      </c>
    </row>
    <row r="4" spans="1:17" x14ac:dyDescent="0.45">
      <c r="A4" s="2">
        <v>45078</v>
      </c>
      <c r="B4">
        <v>1</v>
      </c>
      <c r="C4">
        <v>1678704</v>
      </c>
      <c r="D4">
        <v>1744866.625</v>
      </c>
      <c r="E4">
        <v>1772906</v>
      </c>
      <c r="F4">
        <v>1659510.875</v>
      </c>
      <c r="G4">
        <v>1674776.375</v>
      </c>
      <c r="H4">
        <v>1687529.5</v>
      </c>
      <c r="I4">
        <v>1672841.125</v>
      </c>
      <c r="J4">
        <v>1633387</v>
      </c>
      <c r="K4">
        <v>1636493.125</v>
      </c>
      <c r="L4">
        <v>1599459.25</v>
      </c>
      <c r="M4">
        <v>1404977.487277484</v>
      </c>
      <c r="N4">
        <v>1397695.875</v>
      </c>
      <c r="O4">
        <v>1397348.895083698</v>
      </c>
      <c r="P4">
        <v>1430026.0112225539</v>
      </c>
      <c r="Q4">
        <v>1782819</v>
      </c>
    </row>
    <row r="5" spans="1:17" x14ac:dyDescent="0.45">
      <c r="A5" s="2">
        <v>45108</v>
      </c>
      <c r="B5">
        <v>1</v>
      </c>
      <c r="C5">
        <v>1688805</v>
      </c>
      <c r="D5">
        <v>1603415.125</v>
      </c>
      <c r="E5">
        <v>1671789.25</v>
      </c>
      <c r="F5">
        <v>1529770.25</v>
      </c>
      <c r="G5">
        <v>1580422.125</v>
      </c>
      <c r="H5">
        <v>1539802.75</v>
      </c>
      <c r="I5">
        <v>1641789</v>
      </c>
      <c r="J5">
        <v>1633388.625</v>
      </c>
      <c r="K5">
        <v>1634116.625</v>
      </c>
      <c r="L5">
        <v>1588335.25</v>
      </c>
      <c r="M5">
        <v>1577056.3731673451</v>
      </c>
      <c r="N5">
        <v>1573084.5</v>
      </c>
      <c r="O5">
        <v>1573140.788124288</v>
      </c>
      <c r="P5">
        <v>1585893.3938736611</v>
      </c>
      <c r="Q5">
        <v>-22982858</v>
      </c>
    </row>
    <row r="6" spans="1:17" x14ac:dyDescent="0.45">
      <c r="A6" s="2">
        <v>45139</v>
      </c>
      <c r="B6">
        <v>1</v>
      </c>
      <c r="C6">
        <v>1519750</v>
      </c>
      <c r="D6">
        <v>1442489.625</v>
      </c>
      <c r="E6">
        <v>1468622.25</v>
      </c>
      <c r="F6">
        <v>1479210.625</v>
      </c>
      <c r="G6">
        <v>1612071.375</v>
      </c>
      <c r="H6">
        <v>1526710.625</v>
      </c>
      <c r="I6">
        <v>1413417.25</v>
      </c>
      <c r="J6">
        <v>1633393.25</v>
      </c>
      <c r="K6">
        <v>1635933.625</v>
      </c>
      <c r="L6">
        <v>1194480.5</v>
      </c>
      <c r="M6">
        <v>1294574.883054811</v>
      </c>
      <c r="N6">
        <v>1301152.25</v>
      </c>
      <c r="O6">
        <v>1301223.094813609</v>
      </c>
      <c r="P6">
        <v>1296976.770405408</v>
      </c>
      <c r="Q6">
        <v>-5624222.5</v>
      </c>
    </row>
    <row r="7" spans="1:17" x14ac:dyDescent="0.45">
      <c r="A7" s="2">
        <v>45170</v>
      </c>
      <c r="B7">
        <v>1</v>
      </c>
      <c r="C7">
        <v>1730278</v>
      </c>
      <c r="D7">
        <v>1593462.875</v>
      </c>
      <c r="E7">
        <v>1535988.625</v>
      </c>
      <c r="F7">
        <v>1632206.625</v>
      </c>
      <c r="G7">
        <v>1646030</v>
      </c>
      <c r="H7">
        <v>1529132.125</v>
      </c>
      <c r="I7">
        <v>1582390.875</v>
      </c>
      <c r="J7">
        <v>1633395.875</v>
      </c>
      <c r="K7">
        <v>1634799.125</v>
      </c>
      <c r="L7">
        <v>1454097.25</v>
      </c>
      <c r="M7">
        <v>1616382.641584249</v>
      </c>
      <c r="N7">
        <v>1920173.375</v>
      </c>
      <c r="O7">
        <v>1259751.897384204</v>
      </c>
      <c r="P7">
        <v>1505980.484778641</v>
      </c>
      <c r="Q7">
        <v>458287.5</v>
      </c>
    </row>
    <row r="8" spans="1:17" x14ac:dyDescent="0.45">
      <c r="A8" s="2">
        <v>45200</v>
      </c>
      <c r="B8">
        <v>1</v>
      </c>
      <c r="C8">
        <v>1823506</v>
      </c>
      <c r="D8">
        <v>1827731.875</v>
      </c>
      <c r="E8">
        <v>1784449</v>
      </c>
      <c r="F8">
        <v>1869152</v>
      </c>
      <c r="G8">
        <v>1741602.25</v>
      </c>
      <c r="H8">
        <v>1891940.625</v>
      </c>
      <c r="I8">
        <v>1831194</v>
      </c>
      <c r="J8">
        <v>1633393.125</v>
      </c>
      <c r="K8">
        <v>1628088.75</v>
      </c>
      <c r="L8">
        <v>1583721.5</v>
      </c>
      <c r="M8">
        <v>1404977.487277484</v>
      </c>
      <c r="N8">
        <v>1397695.875</v>
      </c>
      <c r="O8">
        <v>1397348.895083698</v>
      </c>
      <c r="P8">
        <v>1430026.0112225539</v>
      </c>
      <c r="Q8">
        <v>8964313</v>
      </c>
    </row>
    <row r="9" spans="1:17" x14ac:dyDescent="0.45">
      <c r="A9" s="2">
        <v>45231</v>
      </c>
      <c r="B9">
        <v>1</v>
      </c>
      <c r="C9">
        <v>1776440</v>
      </c>
      <c r="D9">
        <v>1769922.25</v>
      </c>
      <c r="E9">
        <v>1696971</v>
      </c>
      <c r="F9">
        <v>1761180.5</v>
      </c>
      <c r="G9">
        <v>1792734.625</v>
      </c>
      <c r="H9">
        <v>1731571.625</v>
      </c>
      <c r="I9">
        <v>1621454.25</v>
      </c>
      <c r="J9">
        <v>1633389.875</v>
      </c>
      <c r="K9">
        <v>1624657.5</v>
      </c>
      <c r="L9">
        <v>1854001.25</v>
      </c>
      <c r="M9">
        <v>1294574.883054811</v>
      </c>
      <c r="N9">
        <v>1301152.25</v>
      </c>
      <c r="O9">
        <v>1301223.094813609</v>
      </c>
      <c r="P9">
        <v>1296976.770405408</v>
      </c>
      <c r="Q9">
        <v>7857252.5</v>
      </c>
    </row>
    <row r="10" spans="1:17" x14ac:dyDescent="0.45">
      <c r="A10" s="2">
        <v>45261</v>
      </c>
      <c r="B10">
        <v>1</v>
      </c>
      <c r="C10">
        <v>2030693</v>
      </c>
      <c r="D10">
        <v>2101399.5</v>
      </c>
      <c r="E10">
        <v>1979209</v>
      </c>
      <c r="F10">
        <v>1989082</v>
      </c>
      <c r="G10">
        <v>1783036.375</v>
      </c>
      <c r="H10">
        <v>2141051.25</v>
      </c>
      <c r="I10">
        <v>2020832</v>
      </c>
      <c r="J10">
        <v>1633390.75</v>
      </c>
      <c r="K10">
        <v>1629664.75</v>
      </c>
      <c r="L10">
        <v>2095700</v>
      </c>
      <c r="M10">
        <v>1782518.6936071429</v>
      </c>
      <c r="N10">
        <v>1805938.75</v>
      </c>
      <c r="O10">
        <v>1805096.8002578779</v>
      </c>
      <c r="P10">
        <v>1585893.3938736611</v>
      </c>
      <c r="Q10">
        <v>9880277</v>
      </c>
    </row>
    <row r="11" spans="1:17" x14ac:dyDescent="0.45">
      <c r="A11" s="2">
        <v>45292</v>
      </c>
      <c r="B11">
        <v>1</v>
      </c>
      <c r="C11">
        <v>1512083</v>
      </c>
      <c r="D11">
        <v>1385665.375</v>
      </c>
      <c r="E11">
        <v>1385649.375</v>
      </c>
      <c r="F11">
        <v>1286823</v>
      </c>
      <c r="G11">
        <v>1717228.25</v>
      </c>
      <c r="H11">
        <v>1328095.125</v>
      </c>
      <c r="I11">
        <v>1301476.375</v>
      </c>
      <c r="J11">
        <v>1633393.25</v>
      </c>
      <c r="K11">
        <v>1632516.875</v>
      </c>
      <c r="L11">
        <v>1171223.875</v>
      </c>
      <c r="M11">
        <v>1294574.883054811</v>
      </c>
      <c r="N11">
        <v>1301152.25</v>
      </c>
      <c r="O11">
        <v>1301223.094813609</v>
      </c>
      <c r="P11">
        <v>1296976.770405408</v>
      </c>
      <c r="Q11">
        <v>9322751</v>
      </c>
    </row>
    <row r="12" spans="1:17" x14ac:dyDescent="0.45">
      <c r="A12" s="2">
        <v>45323</v>
      </c>
      <c r="B12">
        <v>1</v>
      </c>
      <c r="C12">
        <v>1566682</v>
      </c>
      <c r="D12">
        <v>1347644.625</v>
      </c>
      <c r="E12">
        <v>1314378.875</v>
      </c>
      <c r="F12">
        <v>1376366.125</v>
      </c>
      <c r="G12">
        <v>1646643.125</v>
      </c>
      <c r="H12">
        <v>1386669.75</v>
      </c>
      <c r="I12">
        <v>1390440.25</v>
      </c>
      <c r="J12">
        <v>1633390.5</v>
      </c>
      <c r="K12">
        <v>1627587.75</v>
      </c>
      <c r="L12">
        <v>1092843.125</v>
      </c>
      <c r="M12">
        <v>1226555.37102381</v>
      </c>
      <c r="N12">
        <v>1199544.875</v>
      </c>
      <c r="O12">
        <v>1302437.5475160349</v>
      </c>
      <c r="P12">
        <v>1235633.837670139</v>
      </c>
      <c r="Q12">
        <v>8224925.5</v>
      </c>
    </row>
    <row r="13" spans="1:17" x14ac:dyDescent="0.45">
      <c r="A13" s="2">
        <v>45352</v>
      </c>
      <c r="B13">
        <v>1</v>
      </c>
      <c r="C13">
        <v>2009616</v>
      </c>
      <c r="D13">
        <v>1735667</v>
      </c>
      <c r="E13">
        <v>1703224</v>
      </c>
      <c r="F13">
        <v>1716650</v>
      </c>
      <c r="G13">
        <v>1684941.875</v>
      </c>
      <c r="H13">
        <v>1692513.125</v>
      </c>
      <c r="I13">
        <v>1726511.5</v>
      </c>
      <c r="J13">
        <v>1633392.75</v>
      </c>
      <c r="K13">
        <v>1624829.125</v>
      </c>
      <c r="L13">
        <v>1269133.5</v>
      </c>
      <c r="M13">
        <v>1475988.6758932171</v>
      </c>
      <c r="N13">
        <v>1471873.375</v>
      </c>
      <c r="O13">
        <v>1472300.735482956</v>
      </c>
      <c r="P13">
        <v>1505980.484778641</v>
      </c>
      <c r="Q13">
        <v>-29097776</v>
      </c>
    </row>
    <row r="14" spans="1:17" x14ac:dyDescent="0.45">
      <c r="A14" s="2">
        <v>45383</v>
      </c>
      <c r="B14">
        <v>1</v>
      </c>
      <c r="C14">
        <v>0</v>
      </c>
      <c r="D14">
        <v>1540944.125</v>
      </c>
      <c r="E14">
        <v>1429018.625</v>
      </c>
      <c r="F14">
        <v>1434985.75</v>
      </c>
      <c r="G14">
        <v>1780438.75</v>
      </c>
      <c r="H14">
        <v>1390547.375</v>
      </c>
      <c r="I14">
        <v>1445237</v>
      </c>
      <c r="J14">
        <v>1633393.375</v>
      </c>
      <c r="K14">
        <v>1633533.125</v>
      </c>
      <c r="L14">
        <v>1522083.75</v>
      </c>
      <c r="M14">
        <v>1294574.883054811</v>
      </c>
      <c r="N14">
        <v>1301152.25</v>
      </c>
      <c r="O14">
        <v>1301223.094813609</v>
      </c>
      <c r="P14">
        <v>1296976.770405408</v>
      </c>
      <c r="Q14">
        <v>-13558821</v>
      </c>
    </row>
    <row r="15" spans="1:17" x14ac:dyDescent="0.45">
      <c r="A15" s="2">
        <v>45413</v>
      </c>
      <c r="B15">
        <v>1</v>
      </c>
      <c r="C15">
        <v>0</v>
      </c>
      <c r="D15">
        <v>1394782.25</v>
      </c>
      <c r="E15">
        <v>1508875.5</v>
      </c>
      <c r="F15">
        <v>1480049.5</v>
      </c>
      <c r="G15">
        <v>1918910.625</v>
      </c>
      <c r="H15">
        <v>1412659.625</v>
      </c>
      <c r="I15">
        <v>1511017.75</v>
      </c>
      <c r="J15">
        <v>1633392.75</v>
      </c>
      <c r="K15">
        <v>1641354.625</v>
      </c>
      <c r="L15">
        <v>1080884.25</v>
      </c>
      <c r="M15">
        <v>1010955.78231277</v>
      </c>
      <c r="N15">
        <v>1006218.875</v>
      </c>
      <c r="O15">
        <v>1008050.338460679</v>
      </c>
      <c r="P15">
        <v>1357112.014799315</v>
      </c>
      <c r="Q15">
        <v>11437883</v>
      </c>
    </row>
    <row r="16" spans="1:17" x14ac:dyDescent="0.45">
      <c r="A16" s="2">
        <v>45444</v>
      </c>
      <c r="B16">
        <v>1</v>
      </c>
      <c r="C16">
        <v>0</v>
      </c>
      <c r="D16">
        <v>1530657.625</v>
      </c>
      <c r="E16">
        <v>1515144.125</v>
      </c>
      <c r="F16">
        <v>1569171.375</v>
      </c>
      <c r="G16">
        <v>1857128</v>
      </c>
      <c r="H16">
        <v>1454143.5</v>
      </c>
      <c r="I16">
        <v>1484779.625</v>
      </c>
      <c r="J16">
        <v>1633391.875</v>
      </c>
      <c r="K16">
        <v>1640620.375</v>
      </c>
      <c r="L16">
        <v>992963.5625</v>
      </c>
      <c r="M16">
        <v>1577056.3731673451</v>
      </c>
      <c r="N16">
        <v>1573084.5</v>
      </c>
      <c r="O16">
        <v>1573140.788124288</v>
      </c>
      <c r="P16">
        <v>1585893.3938736611</v>
      </c>
      <c r="Q16">
        <v>-27280610</v>
      </c>
    </row>
    <row r="17" spans="1:17" x14ac:dyDescent="0.45">
      <c r="A17" s="2">
        <v>45474</v>
      </c>
      <c r="B17">
        <v>1</v>
      </c>
      <c r="C17">
        <v>0</v>
      </c>
      <c r="D17">
        <v>1398590.375</v>
      </c>
      <c r="E17">
        <v>1355384</v>
      </c>
      <c r="F17">
        <v>1393931.75</v>
      </c>
      <c r="G17">
        <v>1790162</v>
      </c>
      <c r="H17">
        <v>1368704.25</v>
      </c>
      <c r="I17">
        <v>1468301.5</v>
      </c>
      <c r="J17">
        <v>1633391.75</v>
      </c>
      <c r="K17">
        <v>1639933.25</v>
      </c>
      <c r="L17">
        <v>850355.0625</v>
      </c>
      <c r="M17">
        <v>1294574.883054811</v>
      </c>
      <c r="N17">
        <v>1301152.25</v>
      </c>
      <c r="O17">
        <v>1301223.094813609</v>
      </c>
      <c r="P17">
        <v>1296976.770405408</v>
      </c>
      <c r="Q17">
        <v>26875498</v>
      </c>
    </row>
    <row r="18" spans="1:17" x14ac:dyDescent="0.45">
      <c r="A18" s="2">
        <v>45505</v>
      </c>
      <c r="B18">
        <v>1</v>
      </c>
      <c r="C18">
        <v>0</v>
      </c>
      <c r="D18">
        <v>1491929.75</v>
      </c>
      <c r="E18">
        <v>1547049.625</v>
      </c>
      <c r="F18">
        <v>1532928.125</v>
      </c>
      <c r="G18">
        <v>1677914.5</v>
      </c>
      <c r="H18">
        <v>1434320.625</v>
      </c>
      <c r="I18">
        <v>1490651.125</v>
      </c>
      <c r="J18">
        <v>1633392.75</v>
      </c>
      <c r="K18">
        <v>1640090.5</v>
      </c>
      <c r="L18">
        <v>668145.8125</v>
      </c>
      <c r="M18">
        <v>1577056.3731673451</v>
      </c>
      <c r="N18">
        <v>1573084.5</v>
      </c>
      <c r="O18">
        <v>1573140.788124288</v>
      </c>
      <c r="P18">
        <v>1585893.3938736611</v>
      </c>
      <c r="Q18">
        <v>8046869</v>
      </c>
    </row>
    <row r="19" spans="1:17" x14ac:dyDescent="0.45">
      <c r="A19" s="2">
        <v>45536</v>
      </c>
      <c r="B19">
        <v>1</v>
      </c>
      <c r="C19">
        <v>0</v>
      </c>
      <c r="D19">
        <v>1495680.875</v>
      </c>
      <c r="E19">
        <v>1450477.375</v>
      </c>
      <c r="F19">
        <v>1483242.125</v>
      </c>
      <c r="G19">
        <v>1754288.25</v>
      </c>
      <c r="H19">
        <v>1413129.75</v>
      </c>
      <c r="I19">
        <v>1515870.125</v>
      </c>
      <c r="J19">
        <v>1633391.625</v>
      </c>
      <c r="K19">
        <v>1640254.375</v>
      </c>
      <c r="L19">
        <v>742420.125</v>
      </c>
      <c r="M19">
        <v>1404977.487277484</v>
      </c>
      <c r="N19">
        <v>1397695.875</v>
      </c>
      <c r="O19">
        <v>1397348.895083698</v>
      </c>
      <c r="P19">
        <v>1430026.0112225539</v>
      </c>
      <c r="Q19">
        <v>-20636708</v>
      </c>
    </row>
    <row r="20" spans="1:17" x14ac:dyDescent="0.45">
      <c r="A20" s="2">
        <v>45566</v>
      </c>
      <c r="B20">
        <v>1</v>
      </c>
      <c r="C20">
        <v>0</v>
      </c>
      <c r="D20">
        <v>1404560.375</v>
      </c>
      <c r="E20">
        <v>1422774.125</v>
      </c>
      <c r="F20">
        <v>1376159.625</v>
      </c>
      <c r="G20">
        <v>1894333.125</v>
      </c>
      <c r="H20">
        <v>1339671.625</v>
      </c>
      <c r="I20">
        <v>1196800</v>
      </c>
      <c r="J20">
        <v>1633391.25</v>
      </c>
      <c r="K20">
        <v>1640099</v>
      </c>
      <c r="L20">
        <v>725525.4375</v>
      </c>
      <c r="M20">
        <v>1294574.883054811</v>
      </c>
      <c r="N20">
        <v>1301152.25</v>
      </c>
      <c r="O20">
        <v>1301223.094813609</v>
      </c>
      <c r="P20">
        <v>1296976.770405408</v>
      </c>
      <c r="Q20">
        <v>75854240</v>
      </c>
    </row>
    <row r="21" spans="1:17" x14ac:dyDescent="0.45">
      <c r="A21" s="2">
        <v>45597</v>
      </c>
      <c r="B21">
        <v>1</v>
      </c>
      <c r="C21">
        <v>0</v>
      </c>
      <c r="D21">
        <v>1580654.125</v>
      </c>
      <c r="E21">
        <v>1555675.375</v>
      </c>
      <c r="F21">
        <v>1650532.5</v>
      </c>
      <c r="G21">
        <v>2038888.25</v>
      </c>
      <c r="H21">
        <v>1607548</v>
      </c>
      <c r="I21">
        <v>1641508</v>
      </c>
      <c r="J21">
        <v>1633390.5</v>
      </c>
      <c r="K21">
        <v>1639910.125</v>
      </c>
      <c r="L21">
        <v>633554</v>
      </c>
      <c r="M21">
        <v>1577056.3731673451</v>
      </c>
      <c r="N21">
        <v>1573084.5</v>
      </c>
      <c r="O21">
        <v>1573140.788124288</v>
      </c>
      <c r="P21">
        <v>1585893.3938736611</v>
      </c>
      <c r="Q21">
        <v>94693184</v>
      </c>
    </row>
    <row r="22" spans="1:17" x14ac:dyDescent="0.45">
      <c r="A22" s="2">
        <v>45627</v>
      </c>
      <c r="B22">
        <v>1</v>
      </c>
      <c r="C22">
        <v>0</v>
      </c>
      <c r="D22">
        <v>1660990.25</v>
      </c>
      <c r="E22">
        <v>1624822</v>
      </c>
      <c r="F22">
        <v>1638336.125</v>
      </c>
      <c r="G22">
        <v>2125874.75</v>
      </c>
      <c r="H22">
        <v>1601672.875</v>
      </c>
      <c r="I22">
        <v>1417777.875</v>
      </c>
      <c r="J22">
        <v>1633392</v>
      </c>
      <c r="K22">
        <v>1637093.875</v>
      </c>
      <c r="L22">
        <v>1335752.25</v>
      </c>
      <c r="M22">
        <v>1404977.487277484</v>
      </c>
      <c r="N22">
        <v>1397695.875</v>
      </c>
      <c r="O22">
        <v>1397348.895083698</v>
      </c>
      <c r="P22">
        <v>1430026.0112225539</v>
      </c>
      <c r="Q22">
        <v>71228328</v>
      </c>
    </row>
    <row r="23" spans="1:17" x14ac:dyDescent="0.45">
      <c r="A23" s="2">
        <v>45658</v>
      </c>
      <c r="B23">
        <v>1</v>
      </c>
      <c r="C23">
        <v>0</v>
      </c>
      <c r="D23">
        <v>1238764.25</v>
      </c>
      <c r="E23">
        <v>1294978.625</v>
      </c>
      <c r="F23">
        <v>1304571.75</v>
      </c>
      <c r="G23">
        <v>2057758.75</v>
      </c>
      <c r="H23">
        <v>1262013.375</v>
      </c>
      <c r="I23">
        <v>1191125.875</v>
      </c>
      <c r="J23">
        <v>1633392.75</v>
      </c>
      <c r="K23">
        <v>1633993</v>
      </c>
      <c r="L23">
        <v>863679.4375</v>
      </c>
      <c r="M23">
        <v>1404977.487277484</v>
      </c>
      <c r="N23">
        <v>1397695.875</v>
      </c>
      <c r="O23">
        <v>1397348.895083698</v>
      </c>
      <c r="P23">
        <v>1430026.0112225539</v>
      </c>
      <c r="Q23">
        <v>80643512</v>
      </c>
    </row>
    <row r="24" spans="1:17" x14ac:dyDescent="0.45">
      <c r="A24" s="2">
        <v>45689</v>
      </c>
      <c r="B24">
        <v>1</v>
      </c>
      <c r="C24">
        <v>0</v>
      </c>
      <c r="D24">
        <v>1043854.5</v>
      </c>
      <c r="E24">
        <v>1201762.75</v>
      </c>
      <c r="F24">
        <v>1133242.625</v>
      </c>
      <c r="G24">
        <v>2058446.75</v>
      </c>
      <c r="H24">
        <v>1083041.75</v>
      </c>
      <c r="I24">
        <v>1054246.875</v>
      </c>
      <c r="J24">
        <v>1633392.5</v>
      </c>
      <c r="K24">
        <v>1633229.25</v>
      </c>
      <c r="L24">
        <v>1175357.5</v>
      </c>
      <c r="M24">
        <v>1294574.883054811</v>
      </c>
      <c r="N24">
        <v>1301152.25</v>
      </c>
      <c r="O24">
        <v>1301223.094813609</v>
      </c>
      <c r="P24">
        <v>1296976.770405408</v>
      </c>
      <c r="Q24">
        <v>77911320</v>
      </c>
    </row>
    <row r="25" spans="1:17" x14ac:dyDescent="0.45">
      <c r="A25" s="2">
        <v>45717</v>
      </c>
      <c r="B25">
        <v>1</v>
      </c>
      <c r="C25">
        <v>0</v>
      </c>
      <c r="D25">
        <v>1201386</v>
      </c>
      <c r="E25">
        <v>1528198.625</v>
      </c>
      <c r="F25">
        <v>1454060.25</v>
      </c>
      <c r="G25">
        <v>2031496.875</v>
      </c>
      <c r="H25">
        <v>1221429.875</v>
      </c>
      <c r="I25">
        <v>1358636.125</v>
      </c>
      <c r="J25">
        <v>1633392.75</v>
      </c>
      <c r="K25">
        <v>1632915.625</v>
      </c>
      <c r="L25">
        <v>1388723.625</v>
      </c>
      <c r="M25">
        <v>1532445.604012432</v>
      </c>
      <c r="N25">
        <v>1521003.625</v>
      </c>
      <c r="O25">
        <v>1520934.012806861</v>
      </c>
      <c r="P25">
        <v>1505980.484778641</v>
      </c>
      <c r="Q25">
        <v>86174936</v>
      </c>
    </row>
    <row r="26" spans="1:17" x14ac:dyDescent="0.45">
      <c r="A26" s="2">
        <v>45748</v>
      </c>
      <c r="B26">
        <v>1</v>
      </c>
      <c r="C26">
        <v>0</v>
      </c>
      <c r="D26">
        <v>1302534.25</v>
      </c>
      <c r="E26">
        <v>1433418.875</v>
      </c>
      <c r="F26">
        <v>1477456.875</v>
      </c>
      <c r="G26">
        <v>2138915.25</v>
      </c>
      <c r="H26">
        <v>1418916.625</v>
      </c>
      <c r="I26">
        <v>1419496.625</v>
      </c>
      <c r="J26">
        <v>1633392.75</v>
      </c>
      <c r="K26">
        <v>1635721.875</v>
      </c>
      <c r="L26">
        <v>1264234.75</v>
      </c>
      <c r="M26">
        <v>1294574.883054811</v>
      </c>
      <c r="N26">
        <v>1301152.25</v>
      </c>
      <c r="O26">
        <v>1301223.094813609</v>
      </c>
      <c r="P26">
        <v>1296976.770405408</v>
      </c>
      <c r="Q26">
        <v>98695368</v>
      </c>
    </row>
    <row r="27" spans="1:17" x14ac:dyDescent="0.45">
      <c r="A27" s="2">
        <v>45778</v>
      </c>
      <c r="B27">
        <v>1</v>
      </c>
      <c r="C27">
        <v>0</v>
      </c>
      <c r="D27">
        <v>1492914.125</v>
      </c>
      <c r="E27">
        <v>1659548</v>
      </c>
      <c r="F27">
        <v>1578131.75</v>
      </c>
      <c r="G27">
        <v>2198296.5</v>
      </c>
      <c r="H27">
        <v>1483176.75</v>
      </c>
      <c r="I27">
        <v>1605559</v>
      </c>
      <c r="J27">
        <v>1633392.5</v>
      </c>
      <c r="K27">
        <v>1639407.625</v>
      </c>
      <c r="L27">
        <v>1644044.75</v>
      </c>
      <c r="M27">
        <v>1577056.3731673451</v>
      </c>
      <c r="N27">
        <v>1573084.5</v>
      </c>
      <c r="O27">
        <v>1573140.788124288</v>
      </c>
      <c r="P27">
        <v>1585893.3938736611</v>
      </c>
      <c r="Q27">
        <v>82349008</v>
      </c>
    </row>
    <row r="28" spans="1:17" x14ac:dyDescent="0.45">
      <c r="A28" s="2">
        <v>45809</v>
      </c>
      <c r="B28">
        <v>1</v>
      </c>
      <c r="C28">
        <v>0</v>
      </c>
      <c r="D28">
        <v>1540859.125</v>
      </c>
      <c r="E28">
        <v>1621589.625</v>
      </c>
      <c r="F28">
        <v>1546813.875</v>
      </c>
      <c r="G28">
        <v>2161330.5</v>
      </c>
      <c r="H28">
        <v>1550611.375</v>
      </c>
      <c r="I28">
        <v>1468671.625</v>
      </c>
      <c r="J28">
        <v>1633392.875</v>
      </c>
      <c r="K28">
        <v>1635500.625</v>
      </c>
      <c r="L28">
        <v>976551.1875</v>
      </c>
      <c r="M28">
        <v>1010955.78231277</v>
      </c>
      <c r="N28">
        <v>1006218.875</v>
      </c>
      <c r="O28">
        <v>1008050.338460679</v>
      </c>
      <c r="P28">
        <v>1357112.014799315</v>
      </c>
      <c r="Q28">
        <v>72016864</v>
      </c>
    </row>
    <row r="29" spans="1:17" x14ac:dyDescent="0.45">
      <c r="A29" s="2">
        <v>45839</v>
      </c>
      <c r="B29">
        <v>1</v>
      </c>
      <c r="C29">
        <v>0</v>
      </c>
      <c r="D29">
        <v>1469352.5</v>
      </c>
      <c r="E29">
        <v>1532251</v>
      </c>
      <c r="F29">
        <v>1521049.5</v>
      </c>
      <c r="G29">
        <v>2102161.75</v>
      </c>
      <c r="H29">
        <v>1474670</v>
      </c>
      <c r="I29">
        <v>1415956.625</v>
      </c>
      <c r="J29">
        <v>1633393</v>
      </c>
      <c r="K29">
        <v>1628646.625</v>
      </c>
      <c r="L29">
        <v>1381574</v>
      </c>
      <c r="M29">
        <v>1294574.883054811</v>
      </c>
      <c r="N29">
        <v>1301152.25</v>
      </c>
      <c r="O29">
        <v>1301223.094813609</v>
      </c>
      <c r="P29">
        <v>1296976.770405408</v>
      </c>
      <c r="Q29">
        <v>86760872</v>
      </c>
    </row>
    <row r="30" spans="1:17" x14ac:dyDescent="0.45">
      <c r="A30" s="2">
        <v>45870</v>
      </c>
      <c r="B30">
        <v>1</v>
      </c>
      <c r="C30">
        <v>0</v>
      </c>
      <c r="D30">
        <v>1627652.75</v>
      </c>
      <c r="E30">
        <v>1651757.5</v>
      </c>
      <c r="F30">
        <v>1793065.25</v>
      </c>
      <c r="G30">
        <v>2118349.25</v>
      </c>
      <c r="H30">
        <v>1704974</v>
      </c>
      <c r="I30">
        <v>1711299</v>
      </c>
      <c r="J30">
        <v>1633393.25</v>
      </c>
      <c r="K30">
        <v>1627046.375</v>
      </c>
      <c r="L30">
        <v>1563135.5</v>
      </c>
      <c r="M30">
        <v>1475988.6758932171</v>
      </c>
      <c r="N30">
        <v>1471873.375</v>
      </c>
      <c r="O30">
        <v>1472300.735482956</v>
      </c>
      <c r="P30">
        <v>1505980.484778641</v>
      </c>
      <c r="Q30">
        <v>55034808</v>
      </c>
    </row>
    <row r="31" spans="1:17" x14ac:dyDescent="0.45">
      <c r="A31" s="2">
        <v>45901</v>
      </c>
      <c r="B31">
        <v>1</v>
      </c>
      <c r="C31">
        <v>0</v>
      </c>
      <c r="D31">
        <v>1191998.25</v>
      </c>
      <c r="E31">
        <v>1298321.5</v>
      </c>
      <c r="F31">
        <v>1244180.5</v>
      </c>
      <c r="G31">
        <v>2126174.5</v>
      </c>
      <c r="H31">
        <v>1387105.75</v>
      </c>
      <c r="I31">
        <v>1257652</v>
      </c>
      <c r="J31">
        <v>1633393.625</v>
      </c>
      <c r="K31">
        <v>1628222.625</v>
      </c>
      <c r="L31">
        <v>908942.0625</v>
      </c>
      <c r="M31">
        <v>1294574.883054811</v>
      </c>
      <c r="N31">
        <v>1301152.25</v>
      </c>
      <c r="O31">
        <v>1301223.094813609</v>
      </c>
      <c r="P31">
        <v>1296976.770405408</v>
      </c>
      <c r="Q31">
        <v>78570952</v>
      </c>
    </row>
    <row r="32" spans="1:17" x14ac:dyDescent="0.45">
      <c r="A32" s="2">
        <v>45931</v>
      </c>
      <c r="B32">
        <v>1</v>
      </c>
      <c r="C32">
        <v>0</v>
      </c>
      <c r="D32">
        <v>1406125.625</v>
      </c>
      <c r="E32">
        <v>1411642.25</v>
      </c>
      <c r="F32">
        <v>1444677.25</v>
      </c>
      <c r="G32">
        <v>2095500.375</v>
      </c>
      <c r="H32">
        <v>1452085.125</v>
      </c>
      <c r="I32">
        <v>1485792.25</v>
      </c>
      <c r="J32">
        <v>1633393.25</v>
      </c>
      <c r="K32">
        <v>1630837.875</v>
      </c>
      <c r="L32">
        <v>1383477.875</v>
      </c>
      <c r="M32">
        <v>1657209.0870595239</v>
      </c>
      <c r="N32">
        <v>1444086.5</v>
      </c>
      <c r="O32">
        <v>1519225.7991396999</v>
      </c>
      <c r="P32">
        <v>1357112.014799315</v>
      </c>
      <c r="Q32">
        <v>124557400</v>
      </c>
    </row>
    <row r="33" spans="1:17" x14ac:dyDescent="0.45">
      <c r="A33" s="2">
        <v>45962</v>
      </c>
      <c r="B33">
        <v>1</v>
      </c>
      <c r="C33">
        <v>0</v>
      </c>
      <c r="D33">
        <v>1754309.375</v>
      </c>
      <c r="E33">
        <v>1867259.75</v>
      </c>
      <c r="F33">
        <v>1739429.125</v>
      </c>
      <c r="G33">
        <v>2036192.625</v>
      </c>
      <c r="H33">
        <v>1859886.375</v>
      </c>
      <c r="I33">
        <v>1708508.25</v>
      </c>
      <c r="J33">
        <v>1633393.25</v>
      </c>
      <c r="K33">
        <v>1634457.75</v>
      </c>
      <c r="L33">
        <v>1218730.125</v>
      </c>
      <c r="M33">
        <v>1577056.3731673451</v>
      </c>
      <c r="N33">
        <v>1573084.5</v>
      </c>
      <c r="O33">
        <v>1573140.788124288</v>
      </c>
      <c r="P33">
        <v>1585893.3938736611</v>
      </c>
      <c r="Q33">
        <v>130749320</v>
      </c>
    </row>
    <row r="34" spans="1:17" x14ac:dyDescent="0.45">
      <c r="A34" s="2">
        <v>45992</v>
      </c>
      <c r="B34">
        <v>1</v>
      </c>
      <c r="C34">
        <v>0</v>
      </c>
      <c r="D34">
        <v>1546482.375</v>
      </c>
      <c r="E34">
        <v>1603145.375</v>
      </c>
      <c r="F34">
        <v>1592069</v>
      </c>
      <c r="G34">
        <v>2123972</v>
      </c>
      <c r="H34">
        <v>1641362.5</v>
      </c>
      <c r="I34">
        <v>1415491.375</v>
      </c>
      <c r="J34">
        <v>1633393.25</v>
      </c>
      <c r="K34">
        <v>1636208.375</v>
      </c>
      <c r="L34">
        <v>957974.5625</v>
      </c>
      <c r="M34">
        <v>1294574.883054811</v>
      </c>
      <c r="N34">
        <v>1301152.25</v>
      </c>
      <c r="O34">
        <v>1301223.094813609</v>
      </c>
      <c r="P34">
        <v>1296976.770405408</v>
      </c>
      <c r="Q34">
        <v>270904832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40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13</v>
      </c>
      <c r="B2">
        <v>364569127222.88019</v>
      </c>
      <c r="C2">
        <v>603795.60053289577</v>
      </c>
      <c r="D2">
        <v>3.3723464199620447E-2</v>
      </c>
      <c r="E2">
        <v>298957.27083333331</v>
      </c>
      <c r="F2">
        <v>0.1237846703110617</v>
      </c>
      <c r="G2">
        <v>140273.25</v>
      </c>
      <c r="H2">
        <v>8.0887988900831514E-2</v>
      </c>
    </row>
    <row r="3" spans="1:8" x14ac:dyDescent="0.45">
      <c r="A3" s="1" t="s">
        <v>10</v>
      </c>
      <c r="B3">
        <v>411431621024.30988</v>
      </c>
      <c r="C3">
        <v>641429.35778175131</v>
      </c>
      <c r="D3">
        <v>4.0781584175566481E-2</v>
      </c>
      <c r="E3">
        <v>345507.91666666669</v>
      </c>
      <c r="F3">
        <v>0.14758198914121981</v>
      </c>
      <c r="G3">
        <v>161197.5</v>
      </c>
      <c r="H3">
        <v>9.4539640206198206E-2</v>
      </c>
    </row>
    <row r="4" spans="1:8" x14ac:dyDescent="0.45">
      <c r="A4" s="1" t="s">
        <v>14</v>
      </c>
      <c r="B4">
        <v>400153095102.46442</v>
      </c>
      <c r="C4">
        <v>632576.5527605844</v>
      </c>
      <c r="D4">
        <v>3.6889497678247937E-2</v>
      </c>
      <c r="E4">
        <v>325944.76371644408</v>
      </c>
      <c r="F4">
        <v>0.13439473407969299</v>
      </c>
      <c r="G4">
        <v>186858.17101153091</v>
      </c>
      <c r="H4">
        <v>0.1103155586150642</v>
      </c>
    </row>
    <row r="5" spans="1:8" x14ac:dyDescent="0.45">
      <c r="A5" s="1" t="s">
        <v>15</v>
      </c>
      <c r="B5">
        <v>393624569157.76428</v>
      </c>
      <c r="C5">
        <v>627395.06625232904</v>
      </c>
      <c r="D5">
        <v>3.9247663587967323E-2</v>
      </c>
      <c r="E5">
        <v>345082.787507981</v>
      </c>
      <c r="F5">
        <v>0.14829483332916679</v>
      </c>
      <c r="G5">
        <v>179157.79045621649</v>
      </c>
      <c r="H5">
        <v>0.1005444596651093</v>
      </c>
    </row>
    <row r="6" spans="1:8" x14ac:dyDescent="0.45">
      <c r="A6" s="1" t="s">
        <v>17</v>
      </c>
      <c r="B6">
        <v>397114910947.29559</v>
      </c>
      <c r="C6">
        <v>630170.54116111738</v>
      </c>
      <c r="D6">
        <v>4.0286476474633813E-2</v>
      </c>
      <c r="E6">
        <v>349738.05208333331</v>
      </c>
      <c r="F6">
        <v>0.15074794339985431</v>
      </c>
      <c r="G6">
        <v>179465</v>
      </c>
      <c r="H6">
        <v>9.8969494646841211E-2</v>
      </c>
    </row>
    <row r="7" spans="1:8" x14ac:dyDescent="0.45">
      <c r="A7" s="1" t="s">
        <v>11</v>
      </c>
      <c r="B7">
        <v>405121320474.04822</v>
      </c>
      <c r="C7">
        <v>636491.41429719864</v>
      </c>
      <c r="D7">
        <v>4.1316206779078719E-2</v>
      </c>
      <c r="E7">
        <v>340521.19791666669</v>
      </c>
      <c r="F7">
        <v>0.14451349975522501</v>
      </c>
      <c r="G7">
        <v>193215.875</v>
      </c>
      <c r="H7">
        <v>0.10655903989676301</v>
      </c>
    </row>
    <row r="8" spans="1:8" x14ac:dyDescent="0.45">
      <c r="A8" s="1" t="s">
        <v>7</v>
      </c>
      <c r="B8">
        <v>460501263285.26428</v>
      </c>
      <c r="C8">
        <v>678602.43389282387</v>
      </c>
      <c r="D8">
        <v>4.3184535545817797E-2</v>
      </c>
      <c r="E8">
        <v>350929.36458333331</v>
      </c>
      <c r="F8">
        <v>0.14426896245972551</v>
      </c>
      <c r="G8">
        <v>187916.5</v>
      </c>
      <c r="H8">
        <v>0.1103321401743857</v>
      </c>
    </row>
    <row r="9" spans="1:8" x14ac:dyDescent="0.45">
      <c r="A9" s="1" t="s">
        <v>9</v>
      </c>
      <c r="B9">
        <v>351044799601.09113</v>
      </c>
      <c r="C9">
        <v>592490.33713731659</v>
      </c>
      <c r="D9">
        <v>3.7095523480295933E-2</v>
      </c>
      <c r="E9">
        <v>319428.66666666669</v>
      </c>
      <c r="F9">
        <v>0.13676029295440989</v>
      </c>
      <c r="G9">
        <v>191723.8125</v>
      </c>
      <c r="H9">
        <v>0.1193651765989228</v>
      </c>
    </row>
    <row r="10" spans="1:8" x14ac:dyDescent="0.45">
      <c r="A10" s="1" t="s">
        <v>16</v>
      </c>
      <c r="B10">
        <v>401979556085.65741</v>
      </c>
      <c r="C10">
        <v>634018.57708245225</v>
      </c>
      <c r="D10">
        <v>4.1020435439734153E-2</v>
      </c>
      <c r="E10">
        <v>357281.50973757729</v>
      </c>
      <c r="F10">
        <v>0.15515195831411449</v>
      </c>
      <c r="G10">
        <v>191346.59640673199</v>
      </c>
      <c r="H10">
        <v>0.1116360981417468</v>
      </c>
    </row>
    <row r="11" spans="1:8" x14ac:dyDescent="0.45">
      <c r="A11" s="1" t="s">
        <v>8</v>
      </c>
      <c r="B11">
        <v>441013619225.26819</v>
      </c>
      <c r="C11">
        <v>664088.562787576</v>
      </c>
      <c r="D11">
        <v>4.3529145359494842E-2</v>
      </c>
      <c r="E11">
        <v>365531.22916666669</v>
      </c>
      <c r="F11">
        <v>0.15847558668389161</v>
      </c>
      <c r="G11">
        <v>209226.9375</v>
      </c>
      <c r="H11">
        <v>0.13011478363626611</v>
      </c>
    </row>
    <row r="12" spans="1:8" x14ac:dyDescent="0.45">
      <c r="A12" s="1" t="s">
        <v>18</v>
      </c>
      <c r="B12">
        <v>540516142265.23438</v>
      </c>
      <c r="C12">
        <v>735198.029285467</v>
      </c>
      <c r="D12">
        <v>7.4944889910610102E-2</v>
      </c>
      <c r="E12">
        <v>483692.5</v>
      </c>
      <c r="F12">
        <v>0.2253983336703822</v>
      </c>
      <c r="G12">
        <v>384984.75</v>
      </c>
      <c r="H12">
        <v>0.2347817593228689</v>
      </c>
    </row>
    <row r="13" spans="1:8" x14ac:dyDescent="0.45">
      <c r="A13" s="1" t="s">
        <v>20</v>
      </c>
      <c r="B13">
        <v>482612172248.39581</v>
      </c>
      <c r="C13">
        <v>694702.93813139712</v>
      </c>
      <c r="D13">
        <v>0.14095327393224899</v>
      </c>
      <c r="E13">
        <v>535822.5625</v>
      </c>
      <c r="F13">
        <v>0.29091406373334372</v>
      </c>
      <c r="G13">
        <v>335568.3125</v>
      </c>
      <c r="H13">
        <v>0.19940964648970491</v>
      </c>
    </row>
    <row r="14" spans="1:8" x14ac:dyDescent="0.45">
      <c r="A14" s="1" t="s">
        <v>19</v>
      </c>
      <c r="B14">
        <v>61788033290473.656</v>
      </c>
      <c r="C14">
        <v>7860536.4505530829</v>
      </c>
      <c r="D14">
        <v>22.286413641403652</v>
      </c>
      <c r="E14">
        <v>6496255.25</v>
      </c>
      <c r="F14">
        <v>3.785781320857545</v>
      </c>
      <c r="G14">
        <v>5110328.5</v>
      </c>
      <c r="H14">
        <v>2.5053559725259391</v>
      </c>
    </row>
    <row r="15" spans="1:8" x14ac:dyDescent="0.45">
      <c r="A15" s="1" t="s">
        <v>12</v>
      </c>
      <c r="B15">
        <v>8887454112059011</v>
      </c>
      <c r="C15">
        <v>94273294.797938466</v>
      </c>
      <c r="D15">
        <v>3064.5134203384732</v>
      </c>
      <c r="E15">
        <v>68265883.723958328</v>
      </c>
      <c r="F15">
        <v>39.589469046193358</v>
      </c>
      <c r="G15">
        <v>65143566.5</v>
      </c>
      <c r="H15">
        <v>36.299212676202743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13</v>
      </c>
      <c r="E1" s="1" t="s">
        <v>10</v>
      </c>
      <c r="F1" s="1" t="s">
        <v>14</v>
      </c>
      <c r="G1" s="1" t="s">
        <v>15</v>
      </c>
      <c r="H1" s="1" t="s">
        <v>17</v>
      </c>
      <c r="I1" s="1" t="s">
        <v>11</v>
      </c>
      <c r="J1" s="1" t="s">
        <v>7</v>
      </c>
      <c r="K1" s="1" t="s">
        <v>9</v>
      </c>
      <c r="L1" s="1" t="s">
        <v>16</v>
      </c>
      <c r="M1" s="1" t="s">
        <v>8</v>
      </c>
      <c r="N1" s="1" t="s">
        <v>18</v>
      </c>
      <c r="O1" s="1" t="s">
        <v>20</v>
      </c>
      <c r="P1" s="1" t="s">
        <v>19</v>
      </c>
      <c r="Q1" s="1" t="s">
        <v>12</v>
      </c>
    </row>
    <row r="2" spans="1:17" x14ac:dyDescent="0.45">
      <c r="A2" s="2">
        <v>45017</v>
      </c>
      <c r="B2">
        <v>1</v>
      </c>
      <c r="C2">
        <v>1449597</v>
      </c>
      <c r="D2">
        <v>1328690.625</v>
      </c>
      <c r="E2">
        <v>1380547.75</v>
      </c>
      <c r="F2">
        <v>1378359.383405433</v>
      </c>
      <c r="G2">
        <v>1339828.049465796</v>
      </c>
      <c r="H2">
        <v>1345837</v>
      </c>
      <c r="I2">
        <v>1451339.625</v>
      </c>
      <c r="J2">
        <v>1479137.5</v>
      </c>
      <c r="K2">
        <v>1475726.875</v>
      </c>
      <c r="L2">
        <v>1338782.533041181</v>
      </c>
      <c r="M2">
        <v>1310229.875</v>
      </c>
      <c r="N2">
        <v>1575083.375</v>
      </c>
      <c r="O2">
        <v>2383940</v>
      </c>
      <c r="P2">
        <v>15293461</v>
      </c>
      <c r="Q2">
        <v>-987129.5625</v>
      </c>
    </row>
    <row r="3" spans="1:17" x14ac:dyDescent="0.45">
      <c r="A3" s="2">
        <v>45047</v>
      </c>
      <c r="B3">
        <v>1</v>
      </c>
      <c r="C3">
        <v>3699360</v>
      </c>
      <c r="D3">
        <v>1681071.5</v>
      </c>
      <c r="E3">
        <v>1590697</v>
      </c>
      <c r="F3">
        <v>1596554.2524624791</v>
      </c>
      <c r="G3">
        <v>1640372.209543783</v>
      </c>
      <c r="H3">
        <v>1640065</v>
      </c>
      <c r="I3">
        <v>1620456.625</v>
      </c>
      <c r="J3">
        <v>1453901.125</v>
      </c>
      <c r="K3">
        <v>1775381.25</v>
      </c>
      <c r="L3">
        <v>1628183.403593268</v>
      </c>
      <c r="M3">
        <v>1509774.75</v>
      </c>
      <c r="N3">
        <v>1504796.125</v>
      </c>
      <c r="O3">
        <v>2213917.5</v>
      </c>
      <c r="P3">
        <v>9082177</v>
      </c>
      <c r="Q3">
        <v>13916060</v>
      </c>
    </row>
    <row r="4" spans="1:17" x14ac:dyDescent="0.45">
      <c r="A4" s="2">
        <v>45078</v>
      </c>
      <c r="B4">
        <v>1</v>
      </c>
      <c r="C4">
        <v>1595657</v>
      </c>
      <c r="D4">
        <v>1436250.125</v>
      </c>
      <c r="E4">
        <v>1450464</v>
      </c>
      <c r="F4">
        <v>1546412.3364506471</v>
      </c>
      <c r="G4">
        <v>1477479.0228683951</v>
      </c>
      <c r="H4">
        <v>1476213.5</v>
      </c>
      <c r="I4">
        <v>1366534.5</v>
      </c>
      <c r="J4">
        <v>1459812.25</v>
      </c>
      <c r="K4">
        <v>1404104.375</v>
      </c>
      <c r="L4">
        <v>1467276.5032073481</v>
      </c>
      <c r="M4">
        <v>1378072.875</v>
      </c>
      <c r="N4">
        <v>1404782.25</v>
      </c>
      <c r="O4">
        <v>1760110.875</v>
      </c>
      <c r="P4">
        <v>12946664</v>
      </c>
      <c r="Q4">
        <v>2012810.875</v>
      </c>
    </row>
    <row r="5" spans="1:17" x14ac:dyDescent="0.45">
      <c r="A5" s="2">
        <v>45108</v>
      </c>
      <c r="B5">
        <v>1</v>
      </c>
      <c r="C5">
        <v>1590963</v>
      </c>
      <c r="D5">
        <v>1518463.375</v>
      </c>
      <c r="E5">
        <v>1473732.125</v>
      </c>
      <c r="F5">
        <v>1504682.242519008</v>
      </c>
      <c r="G5">
        <v>1504988.8002144611</v>
      </c>
      <c r="H5">
        <v>1506749.25</v>
      </c>
      <c r="I5">
        <v>1502570.25</v>
      </c>
      <c r="J5">
        <v>1487305.375</v>
      </c>
      <c r="K5">
        <v>1603508.375</v>
      </c>
      <c r="L5">
        <v>1502384.60077528</v>
      </c>
      <c r="M5">
        <v>1412151.875</v>
      </c>
      <c r="N5">
        <v>1419519.5</v>
      </c>
      <c r="O5">
        <v>1434444.875</v>
      </c>
      <c r="P5">
        <v>-1371941.5</v>
      </c>
      <c r="Q5">
        <v>2456744.25</v>
      </c>
    </row>
    <row r="6" spans="1:17" x14ac:dyDescent="0.45">
      <c r="A6" s="2">
        <v>45139</v>
      </c>
      <c r="B6">
        <v>1</v>
      </c>
      <c r="C6">
        <v>1832474</v>
      </c>
      <c r="D6">
        <v>1693508</v>
      </c>
      <c r="E6">
        <v>1635202.875</v>
      </c>
      <c r="F6">
        <v>1596554.2524624791</v>
      </c>
      <c r="G6">
        <v>1640372.209543783</v>
      </c>
      <c r="H6">
        <v>1640065</v>
      </c>
      <c r="I6">
        <v>1678705.875</v>
      </c>
      <c r="J6">
        <v>1477078.75</v>
      </c>
      <c r="K6">
        <v>1734241.375</v>
      </c>
      <c r="L6">
        <v>1628183.403593268</v>
      </c>
      <c r="M6">
        <v>1605486.625</v>
      </c>
      <c r="N6">
        <v>1380327.875</v>
      </c>
      <c r="O6">
        <v>1172302.125</v>
      </c>
      <c r="P6">
        <v>5026757.5</v>
      </c>
      <c r="Q6">
        <v>-4780149.5</v>
      </c>
    </row>
    <row r="7" spans="1:17" x14ac:dyDescent="0.45">
      <c r="A7" s="2">
        <v>45170</v>
      </c>
      <c r="B7">
        <v>1</v>
      </c>
      <c r="C7">
        <v>1560822</v>
      </c>
      <c r="D7">
        <v>1492780</v>
      </c>
      <c r="E7">
        <v>1440081.125</v>
      </c>
      <c r="F7">
        <v>1438620.4853446509</v>
      </c>
      <c r="G7">
        <v>1410581.9771144779</v>
      </c>
      <c r="H7">
        <v>1415760.125</v>
      </c>
      <c r="I7">
        <v>1579334.25</v>
      </c>
      <c r="J7">
        <v>1479298.375</v>
      </c>
      <c r="K7">
        <v>1546132.625</v>
      </c>
      <c r="L7">
        <v>1386339.7275</v>
      </c>
      <c r="M7">
        <v>1345127.625</v>
      </c>
      <c r="N7">
        <v>1071674.5</v>
      </c>
      <c r="O7">
        <v>1231421</v>
      </c>
      <c r="P7">
        <v>3419108.25</v>
      </c>
      <c r="Q7">
        <v>2311755.5</v>
      </c>
    </row>
    <row r="8" spans="1:17" x14ac:dyDescent="0.45">
      <c r="A8" s="2">
        <v>45200</v>
      </c>
      <c r="B8">
        <v>1</v>
      </c>
      <c r="C8">
        <v>1819911</v>
      </c>
      <c r="D8">
        <v>1780575.75</v>
      </c>
      <c r="E8">
        <v>1735575.5</v>
      </c>
      <c r="F8">
        <v>1596554.2524624791</v>
      </c>
      <c r="G8">
        <v>1606497.758342461</v>
      </c>
      <c r="H8">
        <v>1580430.625</v>
      </c>
      <c r="I8">
        <v>1626568.75</v>
      </c>
      <c r="J8">
        <v>1548621</v>
      </c>
      <c r="K8">
        <v>1736598</v>
      </c>
      <c r="L8">
        <v>1543929.7895064941</v>
      </c>
      <c r="M8">
        <v>1696989.375</v>
      </c>
      <c r="N8">
        <v>1397771</v>
      </c>
      <c r="O8">
        <v>1478175.375</v>
      </c>
      <c r="P8">
        <v>2363527.25</v>
      </c>
      <c r="Q8">
        <v>130822256</v>
      </c>
    </row>
    <row r="9" spans="1:17" x14ac:dyDescent="0.45">
      <c r="A9" s="2">
        <v>45231</v>
      </c>
      <c r="B9">
        <v>1</v>
      </c>
      <c r="C9">
        <v>1770736</v>
      </c>
      <c r="D9">
        <v>1622337</v>
      </c>
      <c r="E9">
        <v>1457861.875</v>
      </c>
      <c r="F9">
        <v>1575254.172632287</v>
      </c>
      <c r="G9">
        <v>1572121.270695592</v>
      </c>
      <c r="H9">
        <v>1566701.125</v>
      </c>
      <c r="I9">
        <v>1566773</v>
      </c>
      <c r="J9">
        <v>1530747.75</v>
      </c>
      <c r="K9">
        <v>1469062.25</v>
      </c>
      <c r="L9">
        <v>1553785.7500380429</v>
      </c>
      <c r="M9">
        <v>1527252.125</v>
      </c>
      <c r="N9">
        <v>1732088.75</v>
      </c>
      <c r="O9">
        <v>1625959</v>
      </c>
      <c r="P9">
        <v>6608576</v>
      </c>
      <c r="Q9">
        <v>134128480</v>
      </c>
    </row>
    <row r="10" spans="1:17" x14ac:dyDescent="0.45">
      <c r="A10" s="2">
        <v>45261</v>
      </c>
      <c r="B10">
        <v>1</v>
      </c>
      <c r="C10">
        <v>1616855</v>
      </c>
      <c r="D10">
        <v>1537221.625</v>
      </c>
      <c r="E10">
        <v>1486726.75</v>
      </c>
      <c r="F10">
        <v>1438620.4853446509</v>
      </c>
      <c r="G10">
        <v>1282394.117060028</v>
      </c>
      <c r="H10">
        <v>1262399.25</v>
      </c>
      <c r="I10">
        <v>1465478.625</v>
      </c>
      <c r="J10">
        <v>1560215.875</v>
      </c>
      <c r="K10">
        <v>1424960</v>
      </c>
      <c r="L10">
        <v>1268739.178071429</v>
      </c>
      <c r="M10">
        <v>1459337.625</v>
      </c>
      <c r="N10">
        <v>1707009</v>
      </c>
      <c r="O10">
        <v>1365956.75</v>
      </c>
      <c r="P10">
        <v>5301029</v>
      </c>
      <c r="Q10">
        <v>121687288</v>
      </c>
    </row>
    <row r="11" spans="1:17" x14ac:dyDescent="0.45">
      <c r="A11" s="2">
        <v>45292</v>
      </c>
      <c r="B11">
        <v>1</v>
      </c>
      <c r="C11">
        <v>1806586</v>
      </c>
      <c r="D11">
        <v>1665005.5</v>
      </c>
      <c r="E11">
        <v>1629384</v>
      </c>
      <c r="F11">
        <v>1596554.2524624791</v>
      </c>
      <c r="G11">
        <v>1640372.209543783</v>
      </c>
      <c r="H11">
        <v>1640065</v>
      </c>
      <c r="I11">
        <v>1613496.5</v>
      </c>
      <c r="J11">
        <v>1556453.375</v>
      </c>
      <c r="K11">
        <v>1493227.75</v>
      </c>
      <c r="L11">
        <v>1628183.403593268</v>
      </c>
      <c r="M11">
        <v>1702015.875</v>
      </c>
      <c r="N11">
        <v>1250486.875</v>
      </c>
      <c r="O11">
        <v>1389012</v>
      </c>
      <c r="P11">
        <v>-9722884</v>
      </c>
      <c r="Q11">
        <v>142371872</v>
      </c>
    </row>
    <row r="12" spans="1:17" x14ac:dyDescent="0.45">
      <c r="A12" s="2">
        <v>45323</v>
      </c>
      <c r="B12">
        <v>1</v>
      </c>
      <c r="C12">
        <v>1897429</v>
      </c>
      <c r="D12">
        <v>1566386.25</v>
      </c>
      <c r="E12">
        <v>1482327.625</v>
      </c>
      <c r="F12">
        <v>1546412.3364506471</v>
      </c>
      <c r="G12">
        <v>1508445.876045872</v>
      </c>
      <c r="H12">
        <v>1487295.5</v>
      </c>
      <c r="I12">
        <v>1419399.625</v>
      </c>
      <c r="J12">
        <v>1561701.125</v>
      </c>
      <c r="K12">
        <v>1526799.875</v>
      </c>
      <c r="L12">
        <v>1532326.0571883121</v>
      </c>
      <c r="M12">
        <v>1510336.125</v>
      </c>
      <c r="N12">
        <v>1171651</v>
      </c>
      <c r="O12">
        <v>2146234</v>
      </c>
      <c r="P12">
        <v>14690363</v>
      </c>
      <c r="Q12">
        <v>132800768</v>
      </c>
    </row>
    <row r="13" spans="1:17" x14ac:dyDescent="0.45">
      <c r="A13" s="2">
        <v>45352</v>
      </c>
      <c r="B13">
        <v>1</v>
      </c>
      <c r="C13">
        <v>1463885</v>
      </c>
      <c r="D13">
        <v>1194498</v>
      </c>
      <c r="E13">
        <v>1195579.375</v>
      </c>
      <c r="F13">
        <v>1378359.383405433</v>
      </c>
      <c r="G13">
        <v>1339828.049465796</v>
      </c>
      <c r="H13">
        <v>1345837</v>
      </c>
      <c r="I13">
        <v>1167872.75</v>
      </c>
      <c r="J13">
        <v>1569838.875</v>
      </c>
      <c r="K13">
        <v>1158738.75</v>
      </c>
      <c r="L13">
        <v>1338782.533041181</v>
      </c>
      <c r="M13">
        <v>1261125.5</v>
      </c>
      <c r="N13">
        <v>1116055.5</v>
      </c>
      <c r="O13">
        <v>2759635.5</v>
      </c>
      <c r="P13">
        <v>7437751.5</v>
      </c>
      <c r="Q13">
        <v>146455424</v>
      </c>
    </row>
    <row r="14" spans="1:17" x14ac:dyDescent="0.45">
      <c r="A14" s="2">
        <v>45383</v>
      </c>
      <c r="B14">
        <v>1</v>
      </c>
      <c r="C14">
        <v>0</v>
      </c>
      <c r="D14">
        <v>1422745</v>
      </c>
      <c r="E14">
        <v>1329392.125</v>
      </c>
      <c r="F14">
        <v>1596554.2524624791</v>
      </c>
      <c r="G14">
        <v>1569121.216538792</v>
      </c>
      <c r="H14">
        <v>1565038.5</v>
      </c>
      <c r="I14">
        <v>1390872.125</v>
      </c>
      <c r="J14">
        <v>1618884.625</v>
      </c>
      <c r="K14">
        <v>1348740.75</v>
      </c>
      <c r="L14">
        <v>1544383.1546320349</v>
      </c>
      <c r="M14">
        <v>1541492.125</v>
      </c>
      <c r="N14">
        <v>1243974.375</v>
      </c>
      <c r="O14">
        <v>1970588.875</v>
      </c>
      <c r="P14">
        <v>16527379</v>
      </c>
      <c r="Q14">
        <v>136785376</v>
      </c>
    </row>
    <row r="15" spans="1:17" x14ac:dyDescent="0.45">
      <c r="A15" s="2">
        <v>45413</v>
      </c>
      <c r="B15">
        <v>1</v>
      </c>
      <c r="C15">
        <v>0</v>
      </c>
      <c r="D15">
        <v>1472937.25</v>
      </c>
      <c r="E15">
        <v>1549449.625</v>
      </c>
      <c r="F15">
        <v>1596554.2524624791</v>
      </c>
      <c r="G15">
        <v>1562658.053418773</v>
      </c>
      <c r="H15">
        <v>1532964.75</v>
      </c>
      <c r="I15">
        <v>1481293.5</v>
      </c>
      <c r="J15">
        <v>1653967.25</v>
      </c>
      <c r="K15">
        <v>1445671.5</v>
      </c>
      <c r="L15">
        <v>1542203.928554113</v>
      </c>
      <c r="M15">
        <v>1576750</v>
      </c>
      <c r="N15">
        <v>1085094</v>
      </c>
      <c r="O15">
        <v>1167170.75</v>
      </c>
      <c r="P15">
        <v>205027.515625</v>
      </c>
      <c r="Q15">
        <v>142870976</v>
      </c>
    </row>
    <row r="16" spans="1:17" x14ac:dyDescent="0.45">
      <c r="A16" s="2">
        <v>45444</v>
      </c>
      <c r="B16">
        <v>1</v>
      </c>
      <c r="C16">
        <v>0</v>
      </c>
      <c r="D16">
        <v>1225282</v>
      </c>
      <c r="E16">
        <v>1267762.25</v>
      </c>
      <c r="F16">
        <v>1438620.4853446509</v>
      </c>
      <c r="G16">
        <v>1282394.117060028</v>
      </c>
      <c r="H16">
        <v>1262399.25</v>
      </c>
      <c r="I16">
        <v>1282929.5</v>
      </c>
      <c r="J16">
        <v>1653076.625</v>
      </c>
      <c r="K16">
        <v>1207465.625</v>
      </c>
      <c r="L16">
        <v>1268739.178071429</v>
      </c>
      <c r="M16">
        <v>1336539.125</v>
      </c>
      <c r="N16">
        <v>980263.0625</v>
      </c>
      <c r="O16">
        <v>962435.4375</v>
      </c>
      <c r="P16">
        <v>9928529</v>
      </c>
      <c r="Q16">
        <v>293456608</v>
      </c>
    </row>
    <row r="17" spans="1:17" x14ac:dyDescent="0.45">
      <c r="A17" s="2">
        <v>45474</v>
      </c>
      <c r="B17">
        <v>1</v>
      </c>
      <c r="C17">
        <v>0</v>
      </c>
      <c r="D17">
        <v>1555136.25</v>
      </c>
      <c r="E17">
        <v>1532316.5</v>
      </c>
      <c r="F17">
        <v>1575254.172632287</v>
      </c>
      <c r="G17">
        <v>1766827.6151869551</v>
      </c>
      <c r="H17">
        <v>1782602.25</v>
      </c>
      <c r="I17">
        <v>1514133</v>
      </c>
      <c r="J17">
        <v>1643904.5</v>
      </c>
      <c r="K17">
        <v>1453376</v>
      </c>
      <c r="L17">
        <v>1748760.0845342709</v>
      </c>
      <c r="M17">
        <v>1641193</v>
      </c>
      <c r="N17">
        <v>1051196.5</v>
      </c>
      <c r="O17">
        <v>687161.5</v>
      </c>
      <c r="P17">
        <v>10185617</v>
      </c>
      <c r="Q17">
        <v>273027904</v>
      </c>
    </row>
    <row r="18" spans="1:17" x14ac:dyDescent="0.45">
      <c r="A18" s="2">
        <v>45505</v>
      </c>
      <c r="B18">
        <v>1</v>
      </c>
      <c r="C18">
        <v>0</v>
      </c>
      <c r="D18">
        <v>1429345.125</v>
      </c>
      <c r="E18">
        <v>1439301.625</v>
      </c>
      <c r="F18">
        <v>1546412.3364506471</v>
      </c>
      <c r="G18">
        <v>1477479.0228683951</v>
      </c>
      <c r="H18">
        <v>1476213.5</v>
      </c>
      <c r="I18">
        <v>1477752</v>
      </c>
      <c r="J18">
        <v>1636456.5</v>
      </c>
      <c r="K18">
        <v>1337294.375</v>
      </c>
      <c r="L18">
        <v>1467276.5032073481</v>
      </c>
      <c r="M18">
        <v>1535619.25</v>
      </c>
      <c r="N18">
        <v>892654.4375</v>
      </c>
      <c r="O18">
        <v>1061205.625</v>
      </c>
      <c r="P18">
        <v>-4351012</v>
      </c>
      <c r="Q18">
        <v>287368288</v>
      </c>
    </row>
    <row r="19" spans="1:17" x14ac:dyDescent="0.45">
      <c r="A19" s="2">
        <v>45536</v>
      </c>
      <c r="B19">
        <v>1</v>
      </c>
      <c r="C19">
        <v>0</v>
      </c>
      <c r="D19">
        <v>1528997.875</v>
      </c>
      <c r="E19">
        <v>1524660.125</v>
      </c>
      <c r="F19">
        <v>1546412.3364506471</v>
      </c>
      <c r="G19">
        <v>1658769.750687365</v>
      </c>
      <c r="H19">
        <v>1642793.625</v>
      </c>
      <c r="I19">
        <v>1491644.75</v>
      </c>
      <c r="J19">
        <v>1643381.5</v>
      </c>
      <c r="K19">
        <v>1500764.375</v>
      </c>
      <c r="L19">
        <v>1673671.0876666671</v>
      </c>
      <c r="M19">
        <v>1522459.875</v>
      </c>
      <c r="N19">
        <v>871919.625</v>
      </c>
      <c r="O19">
        <v>1473049.625</v>
      </c>
      <c r="P19">
        <v>3659847.25</v>
      </c>
      <c r="Q19">
        <v>298429984</v>
      </c>
    </row>
    <row r="20" spans="1:17" x14ac:dyDescent="0.45">
      <c r="A20" s="2">
        <v>45566</v>
      </c>
      <c r="B20">
        <v>1</v>
      </c>
      <c r="C20">
        <v>0</v>
      </c>
      <c r="D20">
        <v>1623493.875</v>
      </c>
      <c r="E20">
        <v>1532784.125</v>
      </c>
      <c r="F20">
        <v>1596554.2524624791</v>
      </c>
      <c r="G20">
        <v>1543912.455570892</v>
      </c>
      <c r="H20">
        <v>1543780.25</v>
      </c>
      <c r="I20">
        <v>1598196.625</v>
      </c>
      <c r="J20">
        <v>1706926.5</v>
      </c>
      <c r="K20">
        <v>1497675.25</v>
      </c>
      <c r="L20">
        <v>1543377.1426785721</v>
      </c>
      <c r="M20">
        <v>1730338.875</v>
      </c>
      <c r="N20">
        <v>854393</v>
      </c>
      <c r="O20">
        <v>1747433</v>
      </c>
      <c r="P20">
        <v>3232072</v>
      </c>
      <c r="Q20">
        <v>283822336</v>
      </c>
    </row>
    <row r="21" spans="1:17" x14ac:dyDescent="0.45">
      <c r="A21" s="2">
        <v>45597</v>
      </c>
      <c r="B21">
        <v>1</v>
      </c>
      <c r="C21">
        <v>0</v>
      </c>
      <c r="D21">
        <v>1230325.375</v>
      </c>
      <c r="E21">
        <v>1241317.625</v>
      </c>
      <c r="F21">
        <v>1378359.383405433</v>
      </c>
      <c r="G21">
        <v>1339828.049465796</v>
      </c>
      <c r="H21">
        <v>1345837</v>
      </c>
      <c r="I21">
        <v>1247096.375</v>
      </c>
      <c r="J21">
        <v>1704767.375</v>
      </c>
      <c r="K21">
        <v>1234285.375</v>
      </c>
      <c r="L21">
        <v>1338782.533041181</v>
      </c>
      <c r="M21">
        <v>1439710.125</v>
      </c>
      <c r="N21">
        <v>556519.1875</v>
      </c>
      <c r="O21">
        <v>2054743.125</v>
      </c>
      <c r="P21">
        <v>8596320</v>
      </c>
      <c r="Q21">
        <v>296268960</v>
      </c>
    </row>
    <row r="22" spans="1:17" x14ac:dyDescent="0.45">
      <c r="A22" s="2">
        <v>45627</v>
      </c>
      <c r="B22">
        <v>1</v>
      </c>
      <c r="C22">
        <v>0</v>
      </c>
      <c r="D22">
        <v>1478268</v>
      </c>
      <c r="E22">
        <v>1475677.75</v>
      </c>
      <c r="F22">
        <v>1596554.2524624791</v>
      </c>
      <c r="G22">
        <v>1569121.216538792</v>
      </c>
      <c r="H22">
        <v>1565038.5</v>
      </c>
      <c r="I22">
        <v>1428162.375</v>
      </c>
      <c r="J22">
        <v>1781129.25</v>
      </c>
      <c r="K22">
        <v>1489919.75</v>
      </c>
      <c r="L22">
        <v>1544383.1546320349</v>
      </c>
      <c r="M22">
        <v>1520919.5</v>
      </c>
      <c r="N22">
        <v>1336936.375</v>
      </c>
      <c r="O22">
        <v>1723835.5</v>
      </c>
      <c r="P22">
        <v>-3550176.5</v>
      </c>
      <c r="Q22">
        <v>300575456</v>
      </c>
    </row>
    <row r="23" spans="1:17" x14ac:dyDescent="0.45">
      <c r="A23" s="2">
        <v>45658</v>
      </c>
      <c r="B23">
        <v>1</v>
      </c>
      <c r="C23">
        <v>0</v>
      </c>
      <c r="D23">
        <v>1665515.5</v>
      </c>
      <c r="E23">
        <v>1625172.25</v>
      </c>
      <c r="F23">
        <v>1596554.2524624791</v>
      </c>
      <c r="G23">
        <v>1503131.862804509</v>
      </c>
      <c r="H23">
        <v>1497759.25</v>
      </c>
      <c r="I23">
        <v>1643148.375</v>
      </c>
      <c r="J23">
        <v>1848869</v>
      </c>
      <c r="K23">
        <v>1650303.5</v>
      </c>
      <c r="L23">
        <v>1566455.693666667</v>
      </c>
      <c r="M23">
        <v>1570840.25</v>
      </c>
      <c r="N23">
        <v>958947.375</v>
      </c>
      <c r="O23">
        <v>1282912</v>
      </c>
      <c r="P23">
        <v>2632624.25</v>
      </c>
      <c r="Q23">
        <v>300648448</v>
      </c>
    </row>
    <row r="24" spans="1:17" x14ac:dyDescent="0.45">
      <c r="A24" s="2">
        <v>45689</v>
      </c>
      <c r="B24">
        <v>1</v>
      </c>
      <c r="C24">
        <v>0</v>
      </c>
      <c r="D24">
        <v>1218281.375</v>
      </c>
      <c r="E24">
        <v>1171355.75</v>
      </c>
      <c r="F24">
        <v>1378359.383405433</v>
      </c>
      <c r="G24">
        <v>1339828.049465796</v>
      </c>
      <c r="H24">
        <v>1345837</v>
      </c>
      <c r="I24">
        <v>1182302.875</v>
      </c>
      <c r="J24">
        <v>1830492.5</v>
      </c>
      <c r="K24">
        <v>1180420.125</v>
      </c>
      <c r="L24">
        <v>1338782.533041181</v>
      </c>
      <c r="M24">
        <v>1248537</v>
      </c>
      <c r="N24">
        <v>901143.1875</v>
      </c>
      <c r="O24">
        <v>1548237.5</v>
      </c>
      <c r="P24">
        <v>1677979.625</v>
      </c>
      <c r="Q24">
        <v>296946272</v>
      </c>
    </row>
    <row r="25" spans="1:17" x14ac:dyDescent="0.45">
      <c r="A25" s="2">
        <v>45717</v>
      </c>
      <c r="B25">
        <v>1</v>
      </c>
      <c r="C25">
        <v>0</v>
      </c>
      <c r="D25">
        <v>1279479.375</v>
      </c>
      <c r="E25">
        <v>1266059</v>
      </c>
      <c r="F25">
        <v>1546412.3364506471</v>
      </c>
      <c r="G25">
        <v>1477479.0228683951</v>
      </c>
      <c r="H25">
        <v>1476213.5</v>
      </c>
      <c r="I25">
        <v>1251418</v>
      </c>
      <c r="J25">
        <v>1894801.75</v>
      </c>
      <c r="K25">
        <v>1261504.625</v>
      </c>
      <c r="L25">
        <v>1467276.5032073481</v>
      </c>
      <c r="M25">
        <v>1441777.625</v>
      </c>
      <c r="N25">
        <v>1531727.25</v>
      </c>
      <c r="O25">
        <v>2120306.5</v>
      </c>
      <c r="P25">
        <v>22908874</v>
      </c>
      <c r="Q25">
        <v>300306400</v>
      </c>
    </row>
    <row r="26" spans="1:17" x14ac:dyDescent="0.45">
      <c r="A26" s="2">
        <v>45748</v>
      </c>
      <c r="B26">
        <v>1</v>
      </c>
      <c r="C26">
        <v>0</v>
      </c>
      <c r="D26">
        <v>1453774.125</v>
      </c>
      <c r="E26">
        <v>1525388</v>
      </c>
      <c r="F26">
        <v>1575254.172632287</v>
      </c>
      <c r="G26">
        <v>1572121.270695592</v>
      </c>
      <c r="H26">
        <v>1566701.125</v>
      </c>
      <c r="I26">
        <v>1451268</v>
      </c>
      <c r="J26">
        <v>1866472.5</v>
      </c>
      <c r="K26">
        <v>1498478.75</v>
      </c>
      <c r="L26">
        <v>1553785.7500380429</v>
      </c>
      <c r="M26">
        <v>1415214.75</v>
      </c>
      <c r="N26">
        <v>1173178.75</v>
      </c>
      <c r="O26">
        <v>2177519.5</v>
      </c>
      <c r="P26">
        <v>56430204</v>
      </c>
      <c r="Q26">
        <v>289549984</v>
      </c>
    </row>
    <row r="27" spans="1:17" x14ac:dyDescent="0.45">
      <c r="A27" s="2">
        <v>45778</v>
      </c>
      <c r="B27">
        <v>1</v>
      </c>
      <c r="C27">
        <v>0</v>
      </c>
      <c r="D27">
        <v>1330766.125</v>
      </c>
      <c r="E27">
        <v>1387719.625</v>
      </c>
      <c r="F27">
        <v>1546412.3364506471</v>
      </c>
      <c r="G27">
        <v>1631605.227700375</v>
      </c>
      <c r="H27">
        <v>1604845.125</v>
      </c>
      <c r="I27">
        <v>1432584</v>
      </c>
      <c r="J27">
        <v>1914133</v>
      </c>
      <c r="K27">
        <v>1397579</v>
      </c>
      <c r="L27">
        <v>1595892.84814602</v>
      </c>
      <c r="M27">
        <v>1431621.5</v>
      </c>
      <c r="N27">
        <v>1614120</v>
      </c>
      <c r="O27">
        <v>2180051.5</v>
      </c>
      <c r="P27">
        <v>54097484</v>
      </c>
      <c r="Q27">
        <v>291768992</v>
      </c>
    </row>
    <row r="28" spans="1:17" x14ac:dyDescent="0.45">
      <c r="A28" s="2">
        <v>45809</v>
      </c>
      <c r="B28">
        <v>1</v>
      </c>
      <c r="C28">
        <v>0</v>
      </c>
      <c r="D28">
        <v>1281141.75</v>
      </c>
      <c r="E28">
        <v>1248790.125</v>
      </c>
      <c r="F28">
        <v>1504682.242519008</v>
      </c>
      <c r="G28">
        <v>1504988.8002144611</v>
      </c>
      <c r="H28">
        <v>1506749.25</v>
      </c>
      <c r="I28">
        <v>1276447.125</v>
      </c>
      <c r="J28">
        <v>1940886.375</v>
      </c>
      <c r="K28">
        <v>1292324.625</v>
      </c>
      <c r="L28">
        <v>1502384.60077528</v>
      </c>
      <c r="M28">
        <v>1368776</v>
      </c>
      <c r="N28">
        <v>1115957</v>
      </c>
      <c r="O28">
        <v>9726269</v>
      </c>
      <c r="P28">
        <v>42709128</v>
      </c>
      <c r="Q28">
        <v>285953280</v>
      </c>
    </row>
    <row r="29" spans="1:17" x14ac:dyDescent="0.45">
      <c r="A29" s="2">
        <v>45839</v>
      </c>
      <c r="B29">
        <v>1</v>
      </c>
      <c r="C29">
        <v>0</v>
      </c>
      <c r="D29">
        <v>1589247.375</v>
      </c>
      <c r="E29">
        <v>1563802.5</v>
      </c>
      <c r="F29">
        <v>1575254.172632287</v>
      </c>
      <c r="G29">
        <v>1766827.6151869551</v>
      </c>
      <c r="H29">
        <v>1782602.25</v>
      </c>
      <c r="I29">
        <v>1603027.375</v>
      </c>
      <c r="J29">
        <v>1922808.125</v>
      </c>
      <c r="K29">
        <v>1601338.25</v>
      </c>
      <c r="L29">
        <v>1748760.0845342709</v>
      </c>
      <c r="M29">
        <v>1608152</v>
      </c>
      <c r="N29">
        <v>1159392</v>
      </c>
      <c r="O29">
        <v>20214856</v>
      </c>
      <c r="P29">
        <v>82174832</v>
      </c>
      <c r="Q29">
        <v>301344288</v>
      </c>
    </row>
    <row r="30" spans="1:17" x14ac:dyDescent="0.45">
      <c r="A30" s="2">
        <v>45870</v>
      </c>
      <c r="B30">
        <v>1</v>
      </c>
      <c r="C30">
        <v>0</v>
      </c>
      <c r="D30">
        <v>1261300.375</v>
      </c>
      <c r="E30">
        <v>1353133.5</v>
      </c>
      <c r="F30">
        <v>1378359.383405433</v>
      </c>
      <c r="G30">
        <v>1339828.049465796</v>
      </c>
      <c r="H30">
        <v>1345837</v>
      </c>
      <c r="I30">
        <v>1308017.875</v>
      </c>
      <c r="J30">
        <v>1934629.5</v>
      </c>
      <c r="K30">
        <v>1325626.625</v>
      </c>
      <c r="L30">
        <v>1338782.533041181</v>
      </c>
      <c r="M30">
        <v>1280568.25</v>
      </c>
      <c r="N30">
        <v>1342543.375</v>
      </c>
      <c r="O30">
        <v>23622322</v>
      </c>
      <c r="P30">
        <v>87658120</v>
      </c>
      <c r="Q30">
        <v>290629856</v>
      </c>
    </row>
    <row r="31" spans="1:17" x14ac:dyDescent="0.45">
      <c r="A31" s="2">
        <v>45901</v>
      </c>
      <c r="B31">
        <v>1</v>
      </c>
      <c r="C31">
        <v>0</v>
      </c>
      <c r="D31">
        <v>1381939</v>
      </c>
      <c r="E31">
        <v>1422106.5</v>
      </c>
      <c r="F31">
        <v>1575254.172632287</v>
      </c>
      <c r="G31">
        <v>1572121.270695592</v>
      </c>
      <c r="H31">
        <v>1566701.125</v>
      </c>
      <c r="I31">
        <v>1400183.75</v>
      </c>
      <c r="J31">
        <v>1979692.625</v>
      </c>
      <c r="K31">
        <v>1408591.625</v>
      </c>
      <c r="L31">
        <v>1553785.7500380429</v>
      </c>
      <c r="M31">
        <v>1512714.5</v>
      </c>
      <c r="N31">
        <v>1174583.125</v>
      </c>
      <c r="O31">
        <v>23375644</v>
      </c>
      <c r="P31">
        <v>129366952</v>
      </c>
      <c r="Q31">
        <v>286611424</v>
      </c>
    </row>
    <row r="32" spans="1:17" x14ac:dyDescent="0.45">
      <c r="A32" s="2">
        <v>45931</v>
      </c>
      <c r="B32">
        <v>1</v>
      </c>
      <c r="C32">
        <v>0</v>
      </c>
      <c r="D32">
        <v>1546653.875</v>
      </c>
      <c r="E32">
        <v>1542300.625</v>
      </c>
      <c r="F32">
        <v>1596554.2524624791</v>
      </c>
      <c r="G32">
        <v>1612944.1475692489</v>
      </c>
      <c r="H32">
        <v>1497917.875</v>
      </c>
      <c r="I32">
        <v>1577465.875</v>
      </c>
      <c r="J32">
        <v>1951668.875</v>
      </c>
      <c r="K32">
        <v>1585878.375</v>
      </c>
      <c r="L32">
        <v>1707805.996380952</v>
      </c>
      <c r="M32">
        <v>1490703.875</v>
      </c>
      <c r="N32">
        <v>1383379.75</v>
      </c>
      <c r="O32">
        <v>23452094</v>
      </c>
      <c r="P32">
        <v>142557232</v>
      </c>
      <c r="Q32">
        <v>279126464</v>
      </c>
    </row>
    <row r="33" spans="1:17" x14ac:dyDescent="0.45">
      <c r="A33" s="2">
        <v>45962</v>
      </c>
      <c r="B33">
        <v>1</v>
      </c>
      <c r="C33">
        <v>0</v>
      </c>
      <c r="D33">
        <v>1274487.125</v>
      </c>
      <c r="E33">
        <v>1312618.375</v>
      </c>
      <c r="F33">
        <v>1378359.383405433</v>
      </c>
      <c r="G33">
        <v>1339828.049465796</v>
      </c>
      <c r="H33">
        <v>1345837</v>
      </c>
      <c r="I33">
        <v>1268912.875</v>
      </c>
      <c r="J33">
        <v>1930463.875</v>
      </c>
      <c r="K33">
        <v>1279707.375</v>
      </c>
      <c r="L33">
        <v>1338782.533041181</v>
      </c>
      <c r="M33">
        <v>1323343.625</v>
      </c>
      <c r="N33">
        <v>1100130.5</v>
      </c>
      <c r="O33">
        <v>23754140</v>
      </c>
      <c r="P33">
        <v>148238752</v>
      </c>
      <c r="Q33">
        <v>291537568</v>
      </c>
    </row>
    <row r="34" spans="1:17" x14ac:dyDescent="0.45">
      <c r="A34" s="2">
        <v>45992</v>
      </c>
      <c r="B34">
        <v>1</v>
      </c>
      <c r="C34">
        <v>0</v>
      </c>
      <c r="D34">
        <v>1567245</v>
      </c>
      <c r="E34">
        <v>1618451.375</v>
      </c>
      <c r="F34">
        <v>1596554.2524624791</v>
      </c>
      <c r="G34">
        <v>1640372.209543783</v>
      </c>
      <c r="H34">
        <v>1640065</v>
      </c>
      <c r="I34">
        <v>1554193.75</v>
      </c>
      <c r="J34">
        <v>1940879.125</v>
      </c>
      <c r="K34">
        <v>1643444.125</v>
      </c>
      <c r="L34">
        <v>1628183.403593268</v>
      </c>
      <c r="M34">
        <v>1611915.125</v>
      </c>
      <c r="N34">
        <v>770656.3125</v>
      </c>
      <c r="O34">
        <v>23899872</v>
      </c>
      <c r="P34">
        <v>251126880</v>
      </c>
      <c r="Q34">
        <v>274643072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73F1-65AC-4B92-8A53-9616270C9217}">
  <dimension ref="A1:G35"/>
  <sheetViews>
    <sheetView tabSelected="1" workbookViewId="0">
      <selection activeCell="L30" sqref="L30"/>
    </sheetView>
  </sheetViews>
  <sheetFormatPr defaultRowHeight="17" x14ac:dyDescent="0.45"/>
  <cols>
    <col min="1" max="1" width="11.58203125" style="7" bestFit="1" customWidth="1"/>
    <col min="2" max="3" width="10.58203125" bestFit="1" customWidth="1"/>
    <col min="4" max="4" width="10.58203125" customWidth="1"/>
    <col min="5" max="5" width="10.58203125" bestFit="1" customWidth="1"/>
    <col min="6" max="6" width="10.58203125" customWidth="1"/>
    <col min="7" max="7" width="10.58203125" bestFit="1" customWidth="1"/>
  </cols>
  <sheetData>
    <row r="1" spans="1:7" x14ac:dyDescent="0.45">
      <c r="A1" s="10" t="s">
        <v>24</v>
      </c>
      <c r="B1" s="9" t="s">
        <v>25</v>
      </c>
      <c r="C1" s="9"/>
      <c r="D1" s="9" t="s">
        <v>26</v>
      </c>
      <c r="E1" s="9"/>
      <c r="F1" s="9" t="s">
        <v>27</v>
      </c>
      <c r="G1" s="9"/>
    </row>
    <row r="2" spans="1:7" x14ac:dyDescent="0.45">
      <c r="A2" s="11"/>
      <c r="B2" s="8" t="b">
        <v>1</v>
      </c>
      <c r="C2" s="8" t="str">
        <f>Forecasting_전체!D1</f>
        <v>NBEATS</v>
      </c>
      <c r="D2" s="8" t="b">
        <v>1</v>
      </c>
      <c r="E2" s="8" t="str">
        <f>Forecasting_주말!D1</f>
        <v>GRU</v>
      </c>
      <c r="F2" s="8" t="b">
        <v>1</v>
      </c>
      <c r="G2" s="8" t="str">
        <f>Forecasting_주중!D1</f>
        <v>GRU</v>
      </c>
    </row>
    <row r="3" spans="1:7" x14ac:dyDescent="0.45">
      <c r="A3" s="6">
        <v>45017</v>
      </c>
      <c r="B3" s="3">
        <f>Forecasting_전체!C2</f>
        <v>3281372</v>
      </c>
      <c r="C3" s="3">
        <f>Forecasting_전체!D2</f>
        <v>3209957.25</v>
      </c>
      <c r="D3" s="12">
        <f>Forecasting_주말!C2</f>
        <v>1831775</v>
      </c>
      <c r="E3" s="3">
        <f>Forecasting_주말!D2</f>
        <v>1881027.875</v>
      </c>
      <c r="F3" s="12">
        <f>Forecasting_주중!C2</f>
        <v>1449597</v>
      </c>
      <c r="G3" s="3">
        <f>Forecasting_주중!D2</f>
        <v>1328690.625</v>
      </c>
    </row>
    <row r="4" spans="1:7" x14ac:dyDescent="0.45">
      <c r="A4" s="6">
        <v>45047</v>
      </c>
      <c r="B4" s="3">
        <f>Forecasting_전체!C3</f>
        <v>6921600</v>
      </c>
      <c r="C4" s="3">
        <f>Forecasting_전체!D3</f>
        <v>3232945.5</v>
      </c>
      <c r="D4" s="12">
        <f>Forecasting_주말!C3</f>
        <v>3222240</v>
      </c>
      <c r="E4" s="3">
        <f>Forecasting_주말!D3</f>
        <v>1660794.25</v>
      </c>
      <c r="F4" s="12">
        <f>Forecasting_주중!C3</f>
        <v>3699360</v>
      </c>
      <c r="G4" s="3">
        <f>Forecasting_주중!D3</f>
        <v>1681071.5</v>
      </c>
    </row>
    <row r="5" spans="1:7" x14ac:dyDescent="0.45">
      <c r="A5" s="6">
        <v>45078</v>
      </c>
      <c r="B5" s="3">
        <f>Forecasting_전체!C4</f>
        <v>3274361</v>
      </c>
      <c r="C5" s="3">
        <f>Forecasting_전체!D4</f>
        <v>3186083.75</v>
      </c>
      <c r="D5" s="12">
        <f>Forecasting_주말!C4</f>
        <v>1678704</v>
      </c>
      <c r="E5" s="3">
        <f>Forecasting_주말!D4</f>
        <v>1744866.625</v>
      </c>
      <c r="F5" s="12">
        <f>Forecasting_주중!C4</f>
        <v>1595657</v>
      </c>
      <c r="G5" s="3">
        <f>Forecasting_주중!D4</f>
        <v>1436250.125</v>
      </c>
    </row>
    <row r="6" spans="1:7" x14ac:dyDescent="0.45">
      <c r="A6" s="6">
        <v>45108</v>
      </c>
      <c r="B6" s="3">
        <f>Forecasting_전체!C5</f>
        <v>3279768</v>
      </c>
      <c r="C6" s="3">
        <f>Forecasting_전체!D5</f>
        <v>3169345.25</v>
      </c>
      <c r="D6" s="12">
        <f>Forecasting_주말!C5</f>
        <v>1688805</v>
      </c>
      <c r="E6" s="3">
        <f>Forecasting_주말!D5</f>
        <v>1603415.125</v>
      </c>
      <c r="F6" s="12">
        <f>Forecasting_주중!C5</f>
        <v>1590963</v>
      </c>
      <c r="G6" s="3">
        <f>Forecasting_주중!D5</f>
        <v>1518463.375</v>
      </c>
    </row>
    <row r="7" spans="1:7" x14ac:dyDescent="0.45">
      <c r="A7" s="6">
        <v>45139</v>
      </c>
      <c r="B7" s="3">
        <f>Forecasting_전체!C6</f>
        <v>3352224</v>
      </c>
      <c r="C7" s="3">
        <f>Forecasting_전체!D6</f>
        <v>3189311.5</v>
      </c>
      <c r="D7" s="12">
        <f>Forecasting_주말!C6</f>
        <v>1519750</v>
      </c>
      <c r="E7" s="3">
        <f>Forecasting_주말!D6</f>
        <v>1442489.625</v>
      </c>
      <c r="F7" s="12">
        <f>Forecasting_주중!C6</f>
        <v>1832474</v>
      </c>
      <c r="G7" s="3">
        <f>Forecasting_주중!D6</f>
        <v>1693508</v>
      </c>
    </row>
    <row r="8" spans="1:7" x14ac:dyDescent="0.45">
      <c r="A8" s="6">
        <v>45170</v>
      </c>
      <c r="B8" s="3">
        <f>Forecasting_전체!C7</f>
        <v>3291100</v>
      </c>
      <c r="C8" s="3">
        <f>Forecasting_전체!D7</f>
        <v>3298762.75</v>
      </c>
      <c r="D8" s="12">
        <f>Forecasting_주말!C7</f>
        <v>1730278</v>
      </c>
      <c r="E8" s="3">
        <f>Forecasting_주말!D7</f>
        <v>1593462.875</v>
      </c>
      <c r="F8" s="12">
        <f>Forecasting_주중!C7</f>
        <v>1560822</v>
      </c>
      <c r="G8" s="3">
        <f>Forecasting_주중!D7</f>
        <v>1492780</v>
      </c>
    </row>
    <row r="9" spans="1:7" x14ac:dyDescent="0.45">
      <c r="A9" s="6">
        <v>45200</v>
      </c>
      <c r="B9" s="3">
        <f>Forecasting_전체!C8</f>
        <v>3643417</v>
      </c>
      <c r="C9" s="3">
        <f>Forecasting_전체!D8</f>
        <v>3367579.25</v>
      </c>
      <c r="D9" s="12">
        <f>Forecasting_주말!C8</f>
        <v>1823506</v>
      </c>
      <c r="E9" s="3">
        <f>Forecasting_주말!D8</f>
        <v>1827731.875</v>
      </c>
      <c r="F9" s="12">
        <f>Forecasting_주중!C8</f>
        <v>1819911</v>
      </c>
      <c r="G9" s="3">
        <f>Forecasting_주중!D8</f>
        <v>1780575.75</v>
      </c>
    </row>
    <row r="10" spans="1:7" x14ac:dyDescent="0.45">
      <c r="A10" s="6">
        <v>45231</v>
      </c>
      <c r="B10" s="3">
        <f>Forecasting_전체!C9</f>
        <v>3547176</v>
      </c>
      <c r="C10" s="3">
        <f>Forecasting_전체!D9</f>
        <v>3385911</v>
      </c>
      <c r="D10" s="12">
        <f>Forecasting_주말!C9</f>
        <v>1776440</v>
      </c>
      <c r="E10" s="3">
        <f>Forecasting_주말!D9</f>
        <v>1769922.25</v>
      </c>
      <c r="F10" s="12">
        <f>Forecasting_주중!C9</f>
        <v>1770736</v>
      </c>
      <c r="G10" s="3">
        <f>Forecasting_주중!D9</f>
        <v>1622337</v>
      </c>
    </row>
    <row r="11" spans="1:7" x14ac:dyDescent="0.45">
      <c r="A11" s="6">
        <v>45261</v>
      </c>
      <c r="B11" s="3">
        <f>Forecasting_전체!C10</f>
        <v>3647548</v>
      </c>
      <c r="C11" s="3">
        <f>Forecasting_전체!D10</f>
        <v>3357167.25</v>
      </c>
      <c r="D11" s="12">
        <f>Forecasting_주말!C10</f>
        <v>2030693</v>
      </c>
      <c r="E11" s="3">
        <f>Forecasting_주말!D10</f>
        <v>2101399.5</v>
      </c>
      <c r="F11" s="12">
        <f>Forecasting_주중!C10</f>
        <v>1616855</v>
      </c>
      <c r="G11" s="3">
        <f>Forecasting_주중!D10</f>
        <v>1537221.625</v>
      </c>
    </row>
    <row r="12" spans="1:7" x14ac:dyDescent="0.45">
      <c r="A12" s="6">
        <v>45292</v>
      </c>
      <c r="B12" s="3">
        <f>Forecasting_전체!C11</f>
        <v>3318669</v>
      </c>
      <c r="C12" s="3">
        <f>Forecasting_전체!D11</f>
        <v>3326395.75</v>
      </c>
      <c r="D12" s="12">
        <f>Forecasting_주말!C11</f>
        <v>1512083</v>
      </c>
      <c r="E12" s="3">
        <f>Forecasting_주말!D11</f>
        <v>1385665.375</v>
      </c>
      <c r="F12" s="12">
        <f>Forecasting_주중!C11</f>
        <v>1806586</v>
      </c>
      <c r="G12" s="3">
        <f>Forecasting_주중!D11</f>
        <v>1665005.5</v>
      </c>
    </row>
    <row r="13" spans="1:7" x14ac:dyDescent="0.45">
      <c r="A13" s="6">
        <v>45323</v>
      </c>
      <c r="B13" s="3">
        <f>Forecasting_전체!C12</f>
        <v>3464111</v>
      </c>
      <c r="C13" s="3">
        <f>Forecasting_전체!D12</f>
        <v>3274700</v>
      </c>
      <c r="D13" s="12">
        <f>Forecasting_주말!C12</f>
        <v>1566682</v>
      </c>
      <c r="E13" s="3">
        <f>Forecasting_주말!D12</f>
        <v>1347644.625</v>
      </c>
      <c r="F13" s="12">
        <f>Forecasting_주중!C12</f>
        <v>1897429</v>
      </c>
      <c r="G13" s="3">
        <f>Forecasting_주중!D12</f>
        <v>1566386.25</v>
      </c>
    </row>
    <row r="14" spans="1:7" x14ac:dyDescent="0.45">
      <c r="A14" s="6">
        <v>45352</v>
      </c>
      <c r="B14" s="3">
        <f>Forecasting_전체!C13</f>
        <v>3473501</v>
      </c>
      <c r="C14" s="3">
        <f>Forecasting_전체!D13</f>
        <v>3403701.5</v>
      </c>
      <c r="D14" s="12">
        <f>Forecasting_주말!C13</f>
        <v>2009616</v>
      </c>
      <c r="E14" s="3">
        <f>Forecasting_주말!D13</f>
        <v>1735667</v>
      </c>
      <c r="F14" s="12">
        <f>Forecasting_주중!C13</f>
        <v>1463885</v>
      </c>
      <c r="G14" s="3">
        <f>Forecasting_주중!D13</f>
        <v>1194498</v>
      </c>
    </row>
    <row r="15" spans="1:7" x14ac:dyDescent="0.45">
      <c r="A15" s="6">
        <v>45383</v>
      </c>
      <c r="B15" s="3">
        <f>Forecasting_전체!C14</f>
        <v>0</v>
      </c>
      <c r="C15" s="3">
        <f>Forecasting_전체!D14</f>
        <v>3526623</v>
      </c>
      <c r="D15" s="12">
        <f>Forecasting_주말!C14</f>
        <v>0</v>
      </c>
      <c r="E15" s="3">
        <f>Forecasting_주말!D14</f>
        <v>1540944.125</v>
      </c>
      <c r="F15" s="12">
        <f>Forecasting_주중!C14</f>
        <v>0</v>
      </c>
      <c r="G15" s="3">
        <f>Forecasting_주중!D14</f>
        <v>1422745</v>
      </c>
    </row>
    <row r="16" spans="1:7" x14ac:dyDescent="0.45">
      <c r="A16" s="6">
        <v>45413</v>
      </c>
      <c r="B16" s="3">
        <f>Forecasting_전체!C15</f>
        <v>0</v>
      </c>
      <c r="C16" s="3">
        <f>Forecasting_전체!D15</f>
        <v>3611019</v>
      </c>
      <c r="D16" s="12">
        <f>Forecasting_주말!C15</f>
        <v>0</v>
      </c>
      <c r="E16" s="3">
        <f>Forecasting_주말!D15</f>
        <v>1394782.25</v>
      </c>
      <c r="F16" s="12">
        <f>Forecasting_주중!C15</f>
        <v>0</v>
      </c>
      <c r="G16" s="3">
        <f>Forecasting_주중!D15</f>
        <v>1472937.25</v>
      </c>
    </row>
    <row r="17" spans="1:7" x14ac:dyDescent="0.45">
      <c r="A17" s="6">
        <v>45444</v>
      </c>
      <c r="B17" s="3">
        <f>Forecasting_전체!C16</f>
        <v>0</v>
      </c>
      <c r="C17" s="3">
        <f>Forecasting_전체!D16</f>
        <v>3573648.5</v>
      </c>
      <c r="D17" s="12">
        <f>Forecasting_주말!C16</f>
        <v>0</v>
      </c>
      <c r="E17" s="3">
        <f>Forecasting_주말!D16</f>
        <v>1530657.625</v>
      </c>
      <c r="F17" s="12">
        <f>Forecasting_주중!C16</f>
        <v>0</v>
      </c>
      <c r="G17" s="3">
        <f>Forecasting_주중!D16</f>
        <v>1225282</v>
      </c>
    </row>
    <row r="18" spans="1:7" x14ac:dyDescent="0.45">
      <c r="A18" s="6">
        <v>45474</v>
      </c>
      <c r="B18" s="3">
        <f>Forecasting_전체!C17</f>
        <v>0</v>
      </c>
      <c r="C18" s="3">
        <f>Forecasting_전체!D17</f>
        <v>3660756.75</v>
      </c>
      <c r="D18" s="12">
        <f>Forecasting_주말!C17</f>
        <v>0</v>
      </c>
      <c r="E18" s="3">
        <f>Forecasting_주말!D17</f>
        <v>1398590.375</v>
      </c>
      <c r="F18" s="12">
        <f>Forecasting_주중!C17</f>
        <v>0</v>
      </c>
      <c r="G18" s="3">
        <f>Forecasting_주중!D17</f>
        <v>1555136.25</v>
      </c>
    </row>
    <row r="19" spans="1:7" x14ac:dyDescent="0.45">
      <c r="A19" s="6">
        <v>45505</v>
      </c>
      <c r="B19" s="3">
        <f>Forecasting_전체!C18</f>
        <v>0</v>
      </c>
      <c r="C19" s="3">
        <f>Forecasting_전체!D18</f>
        <v>3604046.75</v>
      </c>
      <c r="D19" s="12">
        <f>Forecasting_주말!C18</f>
        <v>0</v>
      </c>
      <c r="E19" s="3">
        <f>Forecasting_주말!D18</f>
        <v>1491929.75</v>
      </c>
      <c r="F19" s="12">
        <f>Forecasting_주중!C18</f>
        <v>0</v>
      </c>
      <c r="G19" s="3">
        <f>Forecasting_주중!D18</f>
        <v>1429345.125</v>
      </c>
    </row>
    <row r="20" spans="1:7" x14ac:dyDescent="0.45">
      <c r="A20" s="6">
        <v>45536</v>
      </c>
      <c r="B20" s="3">
        <f>Forecasting_전체!C19</f>
        <v>0</v>
      </c>
      <c r="C20" s="3">
        <f>Forecasting_전체!D19</f>
        <v>3650265.25</v>
      </c>
      <c r="D20" s="12">
        <f>Forecasting_주말!C19</f>
        <v>0</v>
      </c>
      <c r="E20" s="3">
        <f>Forecasting_주말!D19</f>
        <v>1495680.875</v>
      </c>
      <c r="F20" s="12">
        <f>Forecasting_주중!C19</f>
        <v>0</v>
      </c>
      <c r="G20" s="3">
        <f>Forecasting_주중!D19</f>
        <v>1528997.875</v>
      </c>
    </row>
    <row r="21" spans="1:7" x14ac:dyDescent="0.45">
      <c r="A21" s="6">
        <v>45566</v>
      </c>
      <c r="B21" s="3">
        <f>Forecasting_전체!C20</f>
        <v>0</v>
      </c>
      <c r="C21" s="3">
        <f>Forecasting_전체!D20</f>
        <v>3759440.5</v>
      </c>
      <c r="D21" s="12">
        <f>Forecasting_주말!C20</f>
        <v>0</v>
      </c>
      <c r="E21" s="3">
        <f>Forecasting_주말!D20</f>
        <v>1404560.375</v>
      </c>
      <c r="F21" s="12">
        <f>Forecasting_주중!C20</f>
        <v>0</v>
      </c>
      <c r="G21" s="3">
        <f>Forecasting_주중!D20</f>
        <v>1623493.875</v>
      </c>
    </row>
    <row r="22" spans="1:7" x14ac:dyDescent="0.45">
      <c r="A22" s="6">
        <v>45597</v>
      </c>
      <c r="B22" s="3">
        <f>Forecasting_전체!C21</f>
        <v>0</v>
      </c>
      <c r="C22" s="3">
        <f>Forecasting_전체!D21</f>
        <v>3788538.5</v>
      </c>
      <c r="D22" s="12">
        <f>Forecasting_주말!C21</f>
        <v>0</v>
      </c>
      <c r="E22" s="3">
        <f>Forecasting_주말!D21</f>
        <v>1580654.125</v>
      </c>
      <c r="F22" s="12">
        <f>Forecasting_주중!C21</f>
        <v>0</v>
      </c>
      <c r="G22" s="3">
        <f>Forecasting_주중!D21</f>
        <v>1230325.375</v>
      </c>
    </row>
    <row r="23" spans="1:7" x14ac:dyDescent="0.45">
      <c r="A23" s="6">
        <v>45627</v>
      </c>
      <c r="B23" s="3">
        <f>Forecasting_전체!C22</f>
        <v>0</v>
      </c>
      <c r="C23" s="3">
        <f>Forecasting_전체!D22</f>
        <v>3839723</v>
      </c>
      <c r="D23" s="12">
        <f>Forecasting_주말!C22</f>
        <v>0</v>
      </c>
      <c r="E23" s="3">
        <f>Forecasting_주말!D22</f>
        <v>1660990.25</v>
      </c>
      <c r="F23" s="12">
        <f>Forecasting_주중!C22</f>
        <v>0</v>
      </c>
      <c r="G23" s="3">
        <f>Forecasting_주중!D22</f>
        <v>1478268</v>
      </c>
    </row>
    <row r="24" spans="1:7" x14ac:dyDescent="0.45">
      <c r="A24" s="6">
        <v>45658</v>
      </c>
      <c r="B24" s="3">
        <f>Forecasting_전체!C23</f>
        <v>0</v>
      </c>
      <c r="C24" s="3">
        <f>Forecasting_전체!D23</f>
        <v>3808182.75</v>
      </c>
      <c r="D24" s="12">
        <f>Forecasting_주말!C23</f>
        <v>0</v>
      </c>
      <c r="E24" s="3">
        <f>Forecasting_주말!D23</f>
        <v>1238764.25</v>
      </c>
      <c r="F24" s="12">
        <f>Forecasting_주중!C23</f>
        <v>0</v>
      </c>
      <c r="G24" s="3">
        <f>Forecasting_주중!D23</f>
        <v>1665515.5</v>
      </c>
    </row>
    <row r="25" spans="1:7" x14ac:dyDescent="0.45">
      <c r="A25" s="6">
        <v>45689</v>
      </c>
      <c r="B25" s="3">
        <f>Forecasting_전체!C24</f>
        <v>0</v>
      </c>
      <c r="C25" s="3">
        <f>Forecasting_전체!D24</f>
        <v>3862500.25</v>
      </c>
      <c r="D25" s="12">
        <f>Forecasting_주말!C24</f>
        <v>0</v>
      </c>
      <c r="E25" s="3">
        <f>Forecasting_주말!D24</f>
        <v>1043854.5</v>
      </c>
      <c r="F25" s="12">
        <f>Forecasting_주중!C24</f>
        <v>0</v>
      </c>
      <c r="G25" s="3">
        <f>Forecasting_주중!D24</f>
        <v>1218281.375</v>
      </c>
    </row>
    <row r="26" spans="1:7" x14ac:dyDescent="0.45">
      <c r="A26" s="6">
        <v>45717</v>
      </c>
      <c r="B26" s="3">
        <f>Forecasting_전체!C25</f>
        <v>0</v>
      </c>
      <c r="C26" s="3">
        <f>Forecasting_전체!D25</f>
        <v>3918111.25</v>
      </c>
      <c r="D26" s="12">
        <f>Forecasting_주말!C25</f>
        <v>0</v>
      </c>
      <c r="E26" s="3">
        <f>Forecasting_주말!D25</f>
        <v>1201386</v>
      </c>
      <c r="F26" s="12">
        <f>Forecasting_주중!C25</f>
        <v>0</v>
      </c>
      <c r="G26" s="3">
        <f>Forecasting_주중!D25</f>
        <v>1279479.375</v>
      </c>
    </row>
    <row r="27" spans="1:7" x14ac:dyDescent="0.45">
      <c r="A27" s="6">
        <v>45748</v>
      </c>
      <c r="B27" s="3">
        <f>Forecasting_전체!C26</f>
        <v>0</v>
      </c>
      <c r="C27" s="3">
        <f>Forecasting_전체!D26</f>
        <v>4008163</v>
      </c>
      <c r="D27" s="12">
        <f>Forecasting_주말!C26</f>
        <v>0</v>
      </c>
      <c r="E27" s="3">
        <f>Forecasting_주말!D26</f>
        <v>1302534.25</v>
      </c>
      <c r="F27" s="12">
        <f>Forecasting_주중!C26</f>
        <v>0</v>
      </c>
      <c r="G27" s="3">
        <f>Forecasting_주중!D26</f>
        <v>1453774.125</v>
      </c>
    </row>
    <row r="28" spans="1:7" x14ac:dyDescent="0.45">
      <c r="A28" s="6">
        <v>45778</v>
      </c>
      <c r="B28" s="3">
        <f>Forecasting_전체!C27</f>
        <v>0</v>
      </c>
      <c r="C28" s="3">
        <f>Forecasting_전체!D27</f>
        <v>4007408</v>
      </c>
      <c r="D28" s="12">
        <f>Forecasting_주말!C27</f>
        <v>0</v>
      </c>
      <c r="E28" s="3">
        <f>Forecasting_주말!D27</f>
        <v>1492914.125</v>
      </c>
      <c r="F28" s="12">
        <f>Forecasting_주중!C27</f>
        <v>0</v>
      </c>
      <c r="G28" s="3">
        <f>Forecasting_주중!D27</f>
        <v>1330766.125</v>
      </c>
    </row>
    <row r="29" spans="1:7" x14ac:dyDescent="0.45">
      <c r="A29" s="6">
        <v>45809</v>
      </c>
      <c r="B29" s="3">
        <f>Forecasting_전체!C28</f>
        <v>0</v>
      </c>
      <c r="C29" s="3">
        <f>Forecasting_전체!D28</f>
        <v>4037032.5</v>
      </c>
      <c r="D29" s="12">
        <f>Forecasting_주말!C28</f>
        <v>0</v>
      </c>
      <c r="E29" s="3">
        <f>Forecasting_주말!D28</f>
        <v>1540859.125</v>
      </c>
      <c r="F29" s="12">
        <f>Forecasting_주중!C28</f>
        <v>0</v>
      </c>
      <c r="G29" s="3">
        <f>Forecasting_주중!D28</f>
        <v>1281141.75</v>
      </c>
    </row>
    <row r="30" spans="1:7" x14ac:dyDescent="0.45">
      <c r="A30" s="6">
        <v>45839</v>
      </c>
      <c r="B30" s="3">
        <f>Forecasting_전체!C29</f>
        <v>0</v>
      </c>
      <c r="C30" s="3">
        <f>Forecasting_전체!D29</f>
        <v>4060179.25</v>
      </c>
      <c r="D30" s="12">
        <f>Forecasting_주말!C29</f>
        <v>0</v>
      </c>
      <c r="E30" s="3">
        <f>Forecasting_주말!D29</f>
        <v>1469352.5</v>
      </c>
      <c r="F30" s="12">
        <f>Forecasting_주중!C29</f>
        <v>0</v>
      </c>
      <c r="G30" s="3">
        <f>Forecasting_주중!D29</f>
        <v>1589247.375</v>
      </c>
    </row>
    <row r="31" spans="1:7" x14ac:dyDescent="0.45">
      <c r="A31" s="6">
        <v>45870</v>
      </c>
      <c r="B31" s="3">
        <f>Forecasting_전체!C30</f>
        <v>0</v>
      </c>
      <c r="C31" s="3">
        <f>Forecasting_전체!D30</f>
        <v>4097172.25</v>
      </c>
      <c r="D31" s="12">
        <f>Forecasting_주말!C30</f>
        <v>0</v>
      </c>
      <c r="E31" s="3">
        <f>Forecasting_주말!D30</f>
        <v>1627652.75</v>
      </c>
      <c r="F31" s="12">
        <f>Forecasting_주중!C30</f>
        <v>0</v>
      </c>
      <c r="G31" s="3">
        <f>Forecasting_주중!D30</f>
        <v>1261300.375</v>
      </c>
    </row>
    <row r="32" spans="1:7" x14ac:dyDescent="0.45">
      <c r="A32" s="6">
        <v>45901</v>
      </c>
      <c r="B32" s="3">
        <f>Forecasting_전체!C31</f>
        <v>0</v>
      </c>
      <c r="C32" s="3">
        <f>Forecasting_전체!D31</f>
        <v>4099446.75</v>
      </c>
      <c r="D32" s="12">
        <f>Forecasting_주말!C31</f>
        <v>0</v>
      </c>
      <c r="E32" s="3">
        <f>Forecasting_주말!D31</f>
        <v>1191998.25</v>
      </c>
      <c r="F32" s="12">
        <f>Forecasting_주중!C31</f>
        <v>0</v>
      </c>
      <c r="G32" s="3">
        <f>Forecasting_주중!D31</f>
        <v>1381939</v>
      </c>
    </row>
    <row r="33" spans="1:7" x14ac:dyDescent="0.45">
      <c r="A33" s="6">
        <v>45931</v>
      </c>
      <c r="B33" s="3">
        <f>Forecasting_전체!C32</f>
        <v>0</v>
      </c>
      <c r="C33" s="3">
        <f>Forecasting_전체!D32</f>
        <v>4081235</v>
      </c>
      <c r="D33" s="12">
        <f>Forecasting_주말!C32</f>
        <v>0</v>
      </c>
      <c r="E33" s="3">
        <f>Forecasting_주말!D32</f>
        <v>1406125.625</v>
      </c>
      <c r="F33" s="12">
        <f>Forecasting_주중!C32</f>
        <v>0</v>
      </c>
      <c r="G33" s="3">
        <f>Forecasting_주중!D32</f>
        <v>1546653.875</v>
      </c>
    </row>
    <row r="34" spans="1:7" x14ac:dyDescent="0.45">
      <c r="A34" s="6">
        <v>45962</v>
      </c>
      <c r="B34" s="3">
        <f>Forecasting_전체!C33</f>
        <v>0</v>
      </c>
      <c r="C34" s="3">
        <f>Forecasting_전체!D33</f>
        <v>4114394.75</v>
      </c>
      <c r="D34" s="12">
        <f>Forecasting_주말!C33</f>
        <v>0</v>
      </c>
      <c r="E34" s="3">
        <f>Forecasting_주말!D33</f>
        <v>1754309.375</v>
      </c>
      <c r="F34" s="12">
        <f>Forecasting_주중!C33</f>
        <v>0</v>
      </c>
      <c r="G34" s="3">
        <f>Forecasting_주중!D33</f>
        <v>1274487.125</v>
      </c>
    </row>
    <row r="35" spans="1:7" x14ac:dyDescent="0.45">
      <c r="A35" s="6">
        <v>45992</v>
      </c>
      <c r="B35" s="3">
        <f>Forecasting_전체!C34</f>
        <v>0</v>
      </c>
      <c r="C35" s="3">
        <f>Forecasting_전체!D34</f>
        <v>4202335.5</v>
      </c>
      <c r="D35" s="12">
        <f>Forecasting_주말!C34</f>
        <v>0</v>
      </c>
      <c r="E35" s="3">
        <f>Forecasting_주말!D34</f>
        <v>1546482.375</v>
      </c>
      <c r="F35" s="12">
        <f>Forecasting_주중!C34</f>
        <v>0</v>
      </c>
      <c r="G35" s="3">
        <f>Forecasting_주중!D34</f>
        <v>1567245</v>
      </c>
    </row>
  </sheetData>
  <mergeCells count="4">
    <mergeCell ref="B1:C1"/>
    <mergeCell ref="D1:E1"/>
    <mergeCell ref="F1:G1"/>
    <mergeCell ref="A1:A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수송수요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2024-06-25T08:53:23Z</dcterms:created>
  <dcterms:modified xsi:type="dcterms:W3CDTF">2024-07-02T15:48:53Z</dcterms:modified>
</cp:coreProperties>
</file>