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2\"/>
    </mc:Choice>
  </mc:AlternateContent>
  <xr:revisionPtr revIDLastSave="0" documentId="13_ncr:1_{F4813E96-D778-4420-8DE2-2554872C5AB2}" xr6:coauthVersionLast="47" xr6:coauthVersionMax="47" xr10:uidLastSave="{00000000-0000-0000-0000-000000000000}"/>
  <bookViews>
    <workbookView xWindow="-110" yWindow="-110" windowWidth="38620" windowHeight="21100" activeTab="6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송수요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</calcChain>
</file>

<file path=xl/sharedStrings.xml><?xml version="1.0" encoding="utf-8"?>
<sst xmlns="http://schemas.openxmlformats.org/spreadsheetml/2006/main" count="115" uniqueCount="25">
  <si>
    <t>MSE</t>
  </si>
  <si>
    <t>RMSE</t>
  </si>
  <si>
    <t>MSPE</t>
  </si>
  <si>
    <t>MAE</t>
  </si>
  <si>
    <t>MAPE</t>
  </si>
  <si>
    <t>MedAE</t>
  </si>
  <si>
    <t>MedAPE</t>
  </si>
  <si>
    <t>NBEATSx</t>
  </si>
  <si>
    <t>NBEATS</t>
  </si>
  <si>
    <t>DilatedRNN</t>
  </si>
  <si>
    <t>TiDE</t>
  </si>
  <si>
    <t>RNN</t>
  </si>
  <si>
    <t>GRU</t>
  </si>
  <si>
    <t>LSTM</t>
  </si>
  <si>
    <t>NHITS</t>
  </si>
  <si>
    <t>TCN</t>
  </si>
  <si>
    <t>LightGBM</t>
  </si>
  <si>
    <t>RandomForest</t>
  </si>
  <si>
    <t>CatBoost</t>
  </si>
  <si>
    <t>XGBoost</t>
  </si>
  <si>
    <t>MLP</t>
  </si>
  <si>
    <t>unique_id</t>
  </si>
  <si>
    <t>y</t>
  </si>
  <si>
    <t>ds</t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</si>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</sst>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\-mm\-dd\ hh:mm:ss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41" fontId="0" fillId="0" borderId="0" xfId="1" applyFont="1" applyAlignment="1"/>
    <xf numFmtId="14" fontId="0" fillId="0" borderId="0" xfId="0" applyNumberForma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495300</xdr:colOff>
      <xdr:row>42</xdr:row>
      <xdr:rowOff>19050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4B70DC5-96DF-2571-FD42-0594CF3DD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22</xdr:col>
      <xdr:colOff>495300</xdr:colOff>
      <xdr:row>62</xdr:row>
      <xdr:rowOff>63500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C5A752C-E41C-7B36-ED6E-7ECD153BE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37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495300</xdr:colOff>
      <xdr:row>61</xdr:row>
      <xdr:rowOff>19050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F92860F-88EC-D270-ED26-C46D067D9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21</xdr:col>
      <xdr:colOff>381000</xdr:colOff>
      <xdr:row>81</xdr:row>
      <xdr:rowOff>63500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600CA0B-15B0-D946-0EFF-41E92A6BF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2494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</xdr:colOff>
      <xdr:row>16</xdr:row>
      <xdr:rowOff>0</xdr:rowOff>
    </xdr:from>
    <xdr:to>
      <xdr:col>22</xdr:col>
      <xdr:colOff>351790</xdr:colOff>
      <xdr:row>42</xdr:row>
      <xdr:rowOff>19050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590B27E-D89B-B489-8C6C-C2365E26A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" y="3474720"/>
          <a:ext cx="14843760" cy="5665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22</xdr:col>
      <xdr:colOff>342900</xdr:colOff>
      <xdr:row>62</xdr:row>
      <xdr:rowOff>63500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8326885-E115-1AB9-38AA-CE21B8F5D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37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B88F25EF-A4DA-78B3-56A3-851EBD1C9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63500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2EFF92D-E3E8-9B06-1A72-749975D37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F223A8C-B10C-A16C-3282-68E677894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22</xdr:col>
      <xdr:colOff>342900</xdr:colOff>
      <xdr:row>62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418E1DC-33EE-CD99-F3FD-5E22D07DD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37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78C6680-24AC-CB2F-3712-9D6D00582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63500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18F91A4-E987-6CE2-805C-647E4B93F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opLeftCell="A28" workbookViewId="0">
      <selection activeCell="A44" sqref="A44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48630132247.205406</v>
      </c>
      <c r="C2">
        <v>220522.40758527329</v>
      </c>
      <c r="D2">
        <v>2.4620901415353891E-2</v>
      </c>
      <c r="E2">
        <v>82756.557291666672</v>
      </c>
      <c r="F2">
        <v>7.2622515700788579E-2</v>
      </c>
      <c r="G2">
        <v>23272.34375</v>
      </c>
      <c r="H2">
        <v>3.582325051419219E-2</v>
      </c>
    </row>
    <row r="3" spans="1:8" x14ac:dyDescent="0.45">
      <c r="A3" s="1" t="s">
        <v>14</v>
      </c>
      <c r="B3">
        <v>48611187949.586273</v>
      </c>
      <c r="C3">
        <v>220479.45017526299</v>
      </c>
      <c r="D3">
        <v>2.4609135884282402E-2</v>
      </c>
      <c r="E3">
        <v>82719.067708333328</v>
      </c>
      <c r="F3">
        <v>7.2582501415318426E-2</v>
      </c>
      <c r="G3">
        <v>23424.78125</v>
      </c>
      <c r="H3">
        <v>3.6057897959694489E-2</v>
      </c>
    </row>
    <row r="4" spans="1:8" x14ac:dyDescent="0.45">
      <c r="A4" s="1" t="s">
        <v>8</v>
      </c>
      <c r="B4">
        <v>46257337432.964844</v>
      </c>
      <c r="C4">
        <v>215075.19018465339</v>
      </c>
      <c r="D4">
        <v>2.5675530558846561E-2</v>
      </c>
      <c r="E4">
        <v>96545.479166666672</v>
      </c>
      <c r="F4">
        <v>9.5505849180018823E-2</v>
      </c>
      <c r="G4">
        <v>45273.65625</v>
      </c>
      <c r="H4">
        <v>6.5531129481348371E-2</v>
      </c>
    </row>
    <row r="5" spans="1:8" x14ac:dyDescent="0.45">
      <c r="A5" s="1" t="s">
        <v>9</v>
      </c>
      <c r="B5">
        <v>47817281716.042641</v>
      </c>
      <c r="C5">
        <v>218671.62988381149</v>
      </c>
      <c r="D5">
        <v>2.8876586732858631E-2</v>
      </c>
      <c r="E5">
        <v>108875.359375</v>
      </c>
      <c r="F5">
        <v>0.1129731255825368</v>
      </c>
      <c r="G5">
        <v>42426.46875</v>
      </c>
      <c r="H5">
        <v>6.3440721558489455E-2</v>
      </c>
    </row>
    <row r="6" spans="1:8" x14ac:dyDescent="0.45">
      <c r="A6" s="1" t="s">
        <v>10</v>
      </c>
      <c r="B6">
        <v>52834411215.986</v>
      </c>
      <c r="C6">
        <v>229857.37146323151</v>
      </c>
      <c r="D6">
        <v>3.2204198163904657E-2</v>
      </c>
      <c r="E6">
        <v>114170.0364583333</v>
      </c>
      <c r="F6">
        <v>0.1178366162122873</v>
      </c>
      <c r="G6">
        <v>64813.09375</v>
      </c>
      <c r="H6">
        <v>9.6400534177626229E-2</v>
      </c>
    </row>
    <row r="7" spans="1:8" x14ac:dyDescent="0.45">
      <c r="A7" s="1" t="s">
        <v>11</v>
      </c>
      <c r="B7">
        <v>50507231979.112389</v>
      </c>
      <c r="C7">
        <v>224738.14090873039</v>
      </c>
      <c r="D7">
        <v>3.7449486090344562E-2</v>
      </c>
      <c r="E7">
        <v>128573.4609375</v>
      </c>
      <c r="F7">
        <v>0.14273943846265491</v>
      </c>
      <c r="G7">
        <v>64864.34375</v>
      </c>
      <c r="H7">
        <v>9.4758239718911674E-2</v>
      </c>
    </row>
    <row r="8" spans="1:8" x14ac:dyDescent="0.45">
      <c r="A8" s="1" t="s">
        <v>12</v>
      </c>
      <c r="B8">
        <v>56051220682.941162</v>
      </c>
      <c r="C8">
        <v>236751.39003380979</v>
      </c>
      <c r="D8">
        <v>4.1882527250601737E-2</v>
      </c>
      <c r="E8">
        <v>136871.9765625</v>
      </c>
      <c r="F8">
        <v>0.15256244115130069</v>
      </c>
      <c r="G8">
        <v>63363.78125</v>
      </c>
      <c r="H8">
        <v>9.3701602383289131E-2</v>
      </c>
    </row>
    <row r="9" spans="1:8" x14ac:dyDescent="0.45">
      <c r="A9" s="1" t="s">
        <v>13</v>
      </c>
      <c r="B9">
        <v>55347280822.617523</v>
      </c>
      <c r="C9">
        <v>235260.02810213529</v>
      </c>
      <c r="D9">
        <v>3.8179189149165488E-2</v>
      </c>
      <c r="E9">
        <v>135580.56770833331</v>
      </c>
      <c r="F9">
        <v>0.15014268699634689</v>
      </c>
      <c r="G9">
        <v>71272.9375</v>
      </c>
      <c r="H9">
        <v>0.1018638316168881</v>
      </c>
    </row>
    <row r="10" spans="1:8" x14ac:dyDescent="0.45">
      <c r="A10" s="1" t="s">
        <v>15</v>
      </c>
      <c r="B10">
        <v>84561012723.44664</v>
      </c>
      <c r="C10">
        <v>290793.7632127736</v>
      </c>
      <c r="D10">
        <v>0.1098967670031455</v>
      </c>
      <c r="E10">
        <v>208082.28776041669</v>
      </c>
      <c r="F10">
        <v>0.25943360731460152</v>
      </c>
      <c r="G10">
        <v>101905.3125</v>
      </c>
      <c r="H10">
        <v>0.14885044105484049</v>
      </c>
    </row>
    <row r="11" spans="1:8" x14ac:dyDescent="0.45">
      <c r="A11" s="1" t="s">
        <v>16</v>
      </c>
      <c r="B11">
        <v>118329284004.27299</v>
      </c>
      <c r="C11">
        <v>343990.238239798</v>
      </c>
      <c r="D11">
        <v>0.12757844805897661</v>
      </c>
      <c r="E11">
        <v>273912.7304603855</v>
      </c>
      <c r="F11">
        <v>0.34124645099730222</v>
      </c>
      <c r="G11">
        <v>216829.87972838251</v>
      </c>
      <c r="H11">
        <v>0.33020461136829649</v>
      </c>
    </row>
    <row r="12" spans="1:8" x14ac:dyDescent="0.45">
      <c r="A12" s="1" t="s">
        <v>17</v>
      </c>
      <c r="B12">
        <v>112067911245.0589</v>
      </c>
      <c r="C12">
        <v>334765.45706667361</v>
      </c>
      <c r="D12">
        <v>0.1268296072958327</v>
      </c>
      <c r="E12">
        <v>271566.50855201337</v>
      </c>
      <c r="F12">
        <v>0.34096471759669228</v>
      </c>
      <c r="G12">
        <v>223822.9561651127</v>
      </c>
      <c r="H12">
        <v>0.33454806473998022</v>
      </c>
    </row>
    <row r="13" spans="1:8" x14ac:dyDescent="0.45">
      <c r="A13" s="1" t="s">
        <v>18</v>
      </c>
      <c r="B13">
        <v>114098705185.06531</v>
      </c>
      <c r="C13">
        <v>337784.99846065592</v>
      </c>
      <c r="D13">
        <v>0.1318636396765149</v>
      </c>
      <c r="E13">
        <v>275585.37346791168</v>
      </c>
      <c r="F13">
        <v>0.34703965093724071</v>
      </c>
      <c r="G13">
        <v>226621.17174257839</v>
      </c>
      <c r="H13">
        <v>0.34470913048018248</v>
      </c>
    </row>
    <row r="14" spans="1:8" x14ac:dyDescent="0.45">
      <c r="A14" s="1" t="s">
        <v>19</v>
      </c>
      <c r="B14">
        <v>114852611628.3062</v>
      </c>
      <c r="C14">
        <v>338899.11718431208</v>
      </c>
      <c r="D14">
        <v>0.13343746416240779</v>
      </c>
      <c r="E14">
        <v>276594.86458333331</v>
      </c>
      <c r="F14">
        <v>0.34858043954658241</v>
      </c>
      <c r="G14">
        <v>226919.25</v>
      </c>
      <c r="H14">
        <v>0.34516300596568861</v>
      </c>
    </row>
    <row r="15" spans="1:8" x14ac:dyDescent="0.45">
      <c r="A15" s="1" t="s">
        <v>20</v>
      </c>
      <c r="B15">
        <v>426979859582.55859</v>
      </c>
      <c r="C15">
        <v>653436.95914951013</v>
      </c>
      <c r="D15">
        <v>0.75129362933962118</v>
      </c>
      <c r="E15">
        <v>556909.05582682288</v>
      </c>
      <c r="F15">
        <v>0.74907889835161712</v>
      </c>
      <c r="G15">
        <v>586624.046875</v>
      </c>
      <c r="H15">
        <v>0.78704295017029735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workbookViewId="0">
      <selection activeCell="A63" sqref="A63"/>
    </sheetView>
  </sheetViews>
  <sheetFormatPr defaultRowHeight="17" x14ac:dyDescent="0.45"/>
  <sheetData>
    <row r="1" spans="1:17" x14ac:dyDescent="0.45">
      <c r="A1" s="1" t="s">
        <v>23</v>
      </c>
      <c r="B1" s="1" t="s">
        <v>21</v>
      </c>
      <c r="C1" s="1" t="s">
        <v>22</v>
      </c>
      <c r="D1" s="1" t="s">
        <v>7</v>
      </c>
      <c r="E1" s="1" t="s">
        <v>14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</row>
    <row r="2" spans="1:17" x14ac:dyDescent="0.45">
      <c r="A2" s="2">
        <v>45017</v>
      </c>
      <c r="B2">
        <v>1</v>
      </c>
      <c r="C2">
        <v>688648</v>
      </c>
      <c r="D2">
        <v>673042</v>
      </c>
      <c r="E2">
        <v>673193.0625</v>
      </c>
      <c r="F2">
        <v>736484.0625</v>
      </c>
      <c r="G2">
        <v>644118.125</v>
      </c>
      <c r="H2">
        <v>719597</v>
      </c>
      <c r="I2">
        <v>671030.4375</v>
      </c>
      <c r="J2">
        <v>662325.6875</v>
      </c>
      <c r="K2">
        <v>632414.875</v>
      </c>
      <c r="L2">
        <v>693360.8125</v>
      </c>
      <c r="M2">
        <v>484619.83757826628</v>
      </c>
      <c r="N2">
        <v>502502.63614213571</v>
      </c>
      <c r="O2">
        <v>500195.32405779551</v>
      </c>
      <c r="P2">
        <v>500206.03125</v>
      </c>
      <c r="Q2">
        <v>818041.3125</v>
      </c>
    </row>
    <row r="3" spans="1:17" x14ac:dyDescent="0.45">
      <c r="A3" s="2">
        <v>45047</v>
      </c>
      <c r="B3">
        <v>1</v>
      </c>
      <c r="C3">
        <v>1432442</v>
      </c>
      <c r="D3">
        <v>673039.3125</v>
      </c>
      <c r="E3">
        <v>673171.75</v>
      </c>
      <c r="F3">
        <v>701859.25</v>
      </c>
      <c r="G3">
        <v>702327.4375</v>
      </c>
      <c r="H3">
        <v>666948.875</v>
      </c>
      <c r="I3">
        <v>717423.5</v>
      </c>
      <c r="J3">
        <v>680720</v>
      </c>
      <c r="K3">
        <v>668917.5</v>
      </c>
      <c r="L3">
        <v>711101.4375</v>
      </c>
      <c r="M3">
        <v>474485.76169655338</v>
      </c>
      <c r="N3">
        <v>523583.35650000011</v>
      </c>
      <c r="O3">
        <v>525985.49585722852</v>
      </c>
      <c r="P3">
        <v>525370.875</v>
      </c>
      <c r="Q3">
        <v>340913.96875</v>
      </c>
    </row>
    <row r="4" spans="1:17" x14ac:dyDescent="0.45">
      <c r="A4" s="2">
        <v>45078</v>
      </c>
      <c r="B4">
        <v>1</v>
      </c>
      <c r="C4">
        <v>668339</v>
      </c>
      <c r="D4">
        <v>673035.1875</v>
      </c>
      <c r="E4">
        <v>673123.6875</v>
      </c>
      <c r="F4">
        <v>678896.3125</v>
      </c>
      <c r="G4">
        <v>586184.75</v>
      </c>
      <c r="H4">
        <v>677804.4375</v>
      </c>
      <c r="I4">
        <v>592097.5</v>
      </c>
      <c r="J4">
        <v>584699.125</v>
      </c>
      <c r="K4">
        <v>578063.375</v>
      </c>
      <c r="L4">
        <v>639699.8125</v>
      </c>
      <c r="M4">
        <v>443352.63581441529</v>
      </c>
      <c r="N4">
        <v>450876.11256277049</v>
      </c>
      <c r="O4">
        <v>460413.89999735728</v>
      </c>
      <c r="P4">
        <v>454283.875</v>
      </c>
      <c r="Q4">
        <v>-137411.46875</v>
      </c>
    </row>
    <row r="5" spans="1:17" x14ac:dyDescent="0.45">
      <c r="A5" s="2">
        <v>45108</v>
      </c>
      <c r="B5">
        <v>1</v>
      </c>
      <c r="C5">
        <v>651454</v>
      </c>
      <c r="D5">
        <v>673038.875</v>
      </c>
      <c r="E5">
        <v>673180.375</v>
      </c>
      <c r="F5">
        <v>683958.5</v>
      </c>
      <c r="G5">
        <v>624973.875</v>
      </c>
      <c r="H5">
        <v>662157.625</v>
      </c>
      <c r="I5">
        <v>611971.5</v>
      </c>
      <c r="J5">
        <v>610744.125</v>
      </c>
      <c r="K5">
        <v>601060.4375</v>
      </c>
      <c r="L5">
        <v>573386.4375</v>
      </c>
      <c r="M5">
        <v>473870.1954064946</v>
      </c>
      <c r="N5">
        <v>421270.97510700411</v>
      </c>
      <c r="O5">
        <v>408418.58358995692</v>
      </c>
      <c r="P5">
        <v>406705.875</v>
      </c>
      <c r="Q5">
        <v>10374.966796875</v>
      </c>
    </row>
    <row r="6" spans="1:17" x14ac:dyDescent="0.45">
      <c r="A6" s="2">
        <v>45139</v>
      </c>
      <c r="B6">
        <v>1</v>
      </c>
      <c r="C6">
        <v>669451</v>
      </c>
      <c r="D6">
        <v>673039.875</v>
      </c>
      <c r="E6">
        <v>673181.8125</v>
      </c>
      <c r="F6">
        <v>683603</v>
      </c>
      <c r="G6">
        <v>593629.375</v>
      </c>
      <c r="H6">
        <v>599932</v>
      </c>
      <c r="I6">
        <v>624251.875</v>
      </c>
      <c r="J6">
        <v>576063.5</v>
      </c>
      <c r="K6">
        <v>537247.0625</v>
      </c>
      <c r="L6">
        <v>578235.1875</v>
      </c>
      <c r="M6">
        <v>435829.6047288198</v>
      </c>
      <c r="N6">
        <v>434004.29106461228</v>
      </c>
      <c r="O6">
        <v>430355.82825742161</v>
      </c>
      <c r="P6">
        <v>430057.75</v>
      </c>
      <c r="Q6">
        <v>207230.03125</v>
      </c>
    </row>
    <row r="7" spans="1:17" x14ac:dyDescent="0.45">
      <c r="A7" s="2">
        <v>45170</v>
      </c>
      <c r="B7">
        <v>1</v>
      </c>
      <c r="C7">
        <v>648086</v>
      </c>
      <c r="D7">
        <v>673045.8125</v>
      </c>
      <c r="E7">
        <v>673209.1875</v>
      </c>
      <c r="F7">
        <v>707643.25</v>
      </c>
      <c r="G7">
        <v>607762.9375</v>
      </c>
      <c r="H7">
        <v>647340.125</v>
      </c>
      <c r="I7">
        <v>593117.75</v>
      </c>
      <c r="J7">
        <v>600945.1875</v>
      </c>
      <c r="K7">
        <v>595137.5</v>
      </c>
      <c r="L7">
        <v>571183.9375</v>
      </c>
      <c r="M7">
        <v>490403.24559248332</v>
      </c>
      <c r="N7">
        <v>513811.71200000012</v>
      </c>
      <c r="O7">
        <v>523430.21404269809</v>
      </c>
      <c r="P7">
        <v>523300.96875</v>
      </c>
      <c r="Q7">
        <v>226665</v>
      </c>
    </row>
    <row r="8" spans="1:17" x14ac:dyDescent="0.45">
      <c r="A8" s="2">
        <v>45200</v>
      </c>
      <c r="B8">
        <v>1</v>
      </c>
      <c r="C8">
        <v>716861</v>
      </c>
      <c r="D8">
        <v>673046.125</v>
      </c>
      <c r="E8">
        <v>673221.375</v>
      </c>
      <c r="F8">
        <v>732002.1875</v>
      </c>
      <c r="G8">
        <v>683278.125</v>
      </c>
      <c r="H8">
        <v>665612.125</v>
      </c>
      <c r="I8">
        <v>664118.75</v>
      </c>
      <c r="J8">
        <v>657956.75</v>
      </c>
      <c r="K8">
        <v>647317.9375</v>
      </c>
      <c r="L8">
        <v>624147.5</v>
      </c>
      <c r="M8">
        <v>534265.48271566979</v>
      </c>
      <c r="N8">
        <v>534541.06881349219</v>
      </c>
      <c r="O8">
        <v>539725.10351502837</v>
      </c>
      <c r="P8">
        <v>551939.3125</v>
      </c>
      <c r="Q8">
        <v>134711.90625</v>
      </c>
    </row>
    <row r="9" spans="1:17" x14ac:dyDescent="0.45">
      <c r="A9" s="2">
        <v>45231</v>
      </c>
      <c r="B9">
        <v>1</v>
      </c>
      <c r="C9">
        <v>688137</v>
      </c>
      <c r="D9">
        <v>673043.3125</v>
      </c>
      <c r="E9">
        <v>673210.9375</v>
      </c>
      <c r="F9">
        <v>740693.75</v>
      </c>
      <c r="G9">
        <v>657567</v>
      </c>
      <c r="H9">
        <v>793293.6875</v>
      </c>
      <c r="I9">
        <v>656128.75</v>
      </c>
      <c r="J9">
        <v>646450.375</v>
      </c>
      <c r="K9">
        <v>649325.375</v>
      </c>
      <c r="L9">
        <v>577039.875</v>
      </c>
      <c r="M9">
        <v>482086.95572409441</v>
      </c>
      <c r="N9">
        <v>507739.53574819618</v>
      </c>
      <c r="O9">
        <v>507068.44336207223</v>
      </c>
      <c r="P9">
        <v>506478.625</v>
      </c>
      <c r="Q9">
        <v>584376.375</v>
      </c>
    </row>
    <row r="10" spans="1:17" x14ac:dyDescent="0.45">
      <c r="A10" s="2">
        <v>45261</v>
      </c>
      <c r="B10">
        <v>1</v>
      </c>
      <c r="C10">
        <v>714043</v>
      </c>
      <c r="D10">
        <v>673039.4375</v>
      </c>
      <c r="E10">
        <v>673215.75</v>
      </c>
      <c r="F10">
        <v>739158.75</v>
      </c>
      <c r="G10">
        <v>678520</v>
      </c>
      <c r="H10">
        <v>828721.3125</v>
      </c>
      <c r="I10">
        <v>639282.5625</v>
      </c>
      <c r="J10">
        <v>658810.25</v>
      </c>
      <c r="K10">
        <v>637842.375</v>
      </c>
      <c r="L10">
        <v>529673</v>
      </c>
      <c r="M10">
        <v>458238.90695181547</v>
      </c>
      <c r="N10">
        <v>437567.61057142861</v>
      </c>
      <c r="O10">
        <v>432748.70321161812</v>
      </c>
      <c r="P10">
        <v>431928.5625</v>
      </c>
      <c r="Q10">
        <v>54596.26953125</v>
      </c>
    </row>
    <row r="11" spans="1:17" x14ac:dyDescent="0.45">
      <c r="A11" s="2">
        <v>45292</v>
      </c>
      <c r="B11">
        <v>1</v>
      </c>
      <c r="C11">
        <v>644503</v>
      </c>
      <c r="D11">
        <v>673042.1875</v>
      </c>
      <c r="E11">
        <v>673207</v>
      </c>
      <c r="F11">
        <v>724497.875</v>
      </c>
      <c r="G11">
        <v>617531.5625</v>
      </c>
      <c r="H11">
        <v>580709.8125</v>
      </c>
      <c r="I11">
        <v>563434.875</v>
      </c>
      <c r="J11">
        <v>576679.6875</v>
      </c>
      <c r="K11">
        <v>571500.1875</v>
      </c>
      <c r="L11">
        <v>350399.125</v>
      </c>
      <c r="M11">
        <v>435829.6047288198</v>
      </c>
      <c r="N11">
        <v>434004.29106461228</v>
      </c>
      <c r="O11">
        <v>430355.82825742161</v>
      </c>
      <c r="P11">
        <v>430057.75</v>
      </c>
      <c r="Q11">
        <v>1235602</v>
      </c>
    </row>
    <row r="12" spans="1:17" x14ac:dyDescent="0.45">
      <c r="A12" s="2">
        <v>45323</v>
      </c>
      <c r="B12">
        <v>1</v>
      </c>
      <c r="C12">
        <v>679183</v>
      </c>
      <c r="D12">
        <v>673042.1875</v>
      </c>
      <c r="E12">
        <v>673208.625</v>
      </c>
      <c r="F12">
        <v>721966.1875</v>
      </c>
      <c r="G12">
        <v>631404.5</v>
      </c>
      <c r="H12">
        <v>596728.6875</v>
      </c>
      <c r="I12">
        <v>544384.8125</v>
      </c>
      <c r="J12">
        <v>534438.625</v>
      </c>
      <c r="K12">
        <v>614894.875</v>
      </c>
      <c r="L12">
        <v>254305.859375</v>
      </c>
      <c r="M12">
        <v>444663.09658612608</v>
      </c>
      <c r="N12">
        <v>446569.69723015872</v>
      </c>
      <c r="O12">
        <v>404366.39102484263</v>
      </c>
      <c r="P12">
        <v>391440.4375</v>
      </c>
      <c r="Q12">
        <v>636677.875</v>
      </c>
    </row>
    <row r="13" spans="1:17" x14ac:dyDescent="0.45">
      <c r="A13" s="2">
        <v>45352</v>
      </c>
      <c r="B13">
        <v>1</v>
      </c>
      <c r="C13">
        <v>701690</v>
      </c>
      <c r="D13">
        <v>673041.875</v>
      </c>
      <c r="E13">
        <v>673222.75</v>
      </c>
      <c r="F13">
        <v>749454.125</v>
      </c>
      <c r="G13">
        <v>569035</v>
      </c>
      <c r="H13">
        <v>635857</v>
      </c>
      <c r="I13">
        <v>482713.15625</v>
      </c>
      <c r="J13">
        <v>470539.96875</v>
      </c>
      <c r="K13">
        <v>542148.6875</v>
      </c>
      <c r="L13">
        <v>312742.1875</v>
      </c>
      <c r="M13">
        <v>458238.90695181547</v>
      </c>
      <c r="N13">
        <v>437567.61057142861</v>
      </c>
      <c r="O13">
        <v>432748.70321161812</v>
      </c>
      <c r="P13">
        <v>431928.5625</v>
      </c>
      <c r="Q13">
        <v>-450865.28125</v>
      </c>
    </row>
    <row r="14" spans="1:17" x14ac:dyDescent="0.45">
      <c r="A14" s="2">
        <v>45383</v>
      </c>
      <c r="B14">
        <v>1</v>
      </c>
      <c r="C14">
        <v>0</v>
      </c>
      <c r="D14">
        <v>673042.25</v>
      </c>
      <c r="E14">
        <v>673228.3125</v>
      </c>
      <c r="F14">
        <v>783607.125</v>
      </c>
      <c r="G14">
        <v>635577.9375</v>
      </c>
      <c r="H14">
        <v>633289.875</v>
      </c>
      <c r="I14">
        <v>498378.96875</v>
      </c>
      <c r="J14">
        <v>491994.0625</v>
      </c>
      <c r="K14">
        <v>587126.125</v>
      </c>
      <c r="L14">
        <v>253854.4375</v>
      </c>
      <c r="M14">
        <v>408242.08676053298</v>
      </c>
      <c r="N14">
        <v>389911.58217254968</v>
      </c>
      <c r="O14">
        <v>389295.12133166642</v>
      </c>
      <c r="P14">
        <v>390216.875</v>
      </c>
      <c r="Q14">
        <v>125951.953125</v>
      </c>
    </row>
    <row r="15" spans="1:17" x14ac:dyDescent="0.45">
      <c r="A15" s="2">
        <v>45413</v>
      </c>
      <c r="B15">
        <v>1</v>
      </c>
      <c r="C15">
        <v>0</v>
      </c>
      <c r="D15">
        <v>673043.1875</v>
      </c>
      <c r="E15">
        <v>673224.8125</v>
      </c>
      <c r="F15">
        <v>798869.5</v>
      </c>
      <c r="G15">
        <v>705284.3125</v>
      </c>
      <c r="H15">
        <v>565703.875</v>
      </c>
      <c r="I15">
        <v>575605.75</v>
      </c>
      <c r="J15">
        <v>493604.25</v>
      </c>
      <c r="K15">
        <v>672256</v>
      </c>
      <c r="L15">
        <v>328403.6875</v>
      </c>
      <c r="M15">
        <v>534265.48271566979</v>
      </c>
      <c r="N15">
        <v>555700.16153968265</v>
      </c>
      <c r="O15">
        <v>538179.15434483613</v>
      </c>
      <c r="P15">
        <v>551820.1875</v>
      </c>
      <c r="Q15">
        <v>47817.21875</v>
      </c>
    </row>
    <row r="16" spans="1:17" x14ac:dyDescent="0.45">
      <c r="A16" s="2">
        <v>45444</v>
      </c>
      <c r="B16">
        <v>1</v>
      </c>
      <c r="C16">
        <v>0</v>
      </c>
      <c r="D16">
        <v>673042.1875</v>
      </c>
      <c r="E16">
        <v>673235.375</v>
      </c>
      <c r="F16">
        <v>791261</v>
      </c>
      <c r="G16">
        <v>542576.625</v>
      </c>
      <c r="H16">
        <v>581130.1875</v>
      </c>
      <c r="I16">
        <v>425775.5625</v>
      </c>
      <c r="J16">
        <v>436986.15625</v>
      </c>
      <c r="K16">
        <v>523246.0625</v>
      </c>
      <c r="L16">
        <v>297096.1875</v>
      </c>
      <c r="M16">
        <v>461136.67336953571</v>
      </c>
      <c r="N16">
        <v>508919.19676190458</v>
      </c>
      <c r="O16">
        <v>512427.21571621229</v>
      </c>
      <c r="P16">
        <v>514065.4375</v>
      </c>
      <c r="Q16">
        <v>-534142.5625</v>
      </c>
    </row>
    <row r="17" spans="1:17" x14ac:dyDescent="0.45">
      <c r="A17" s="2">
        <v>45474</v>
      </c>
      <c r="B17">
        <v>1</v>
      </c>
      <c r="C17">
        <v>0</v>
      </c>
      <c r="D17">
        <v>673040.1875</v>
      </c>
      <c r="E17">
        <v>673270.6875</v>
      </c>
      <c r="F17">
        <v>781742.25</v>
      </c>
      <c r="G17">
        <v>491973.21875</v>
      </c>
      <c r="H17">
        <v>591895.625</v>
      </c>
      <c r="I17">
        <v>445148.9375</v>
      </c>
      <c r="J17">
        <v>379187.6875</v>
      </c>
      <c r="K17">
        <v>552397.375</v>
      </c>
      <c r="L17">
        <v>346753.1875</v>
      </c>
      <c r="M17">
        <v>482823.80986284802</v>
      </c>
      <c r="N17">
        <v>518166.68283741258</v>
      </c>
      <c r="O17">
        <v>532127.55846882716</v>
      </c>
      <c r="P17">
        <v>536309.8125</v>
      </c>
      <c r="Q17">
        <v>33534.32421875</v>
      </c>
    </row>
    <row r="18" spans="1:17" x14ac:dyDescent="0.45">
      <c r="A18" s="2">
        <v>45505</v>
      </c>
      <c r="B18">
        <v>1</v>
      </c>
      <c r="C18">
        <v>0</v>
      </c>
      <c r="D18">
        <v>673041.875</v>
      </c>
      <c r="E18">
        <v>673276.8125</v>
      </c>
      <c r="F18">
        <v>771656.5</v>
      </c>
      <c r="G18">
        <v>460575.4375</v>
      </c>
      <c r="H18">
        <v>485764.6875</v>
      </c>
      <c r="I18">
        <v>444986.625</v>
      </c>
      <c r="J18">
        <v>441943.8125</v>
      </c>
      <c r="K18">
        <v>544485.875</v>
      </c>
      <c r="L18">
        <v>378661.96875</v>
      </c>
      <c r="M18">
        <v>457868.90497568698</v>
      </c>
      <c r="N18">
        <v>488963.65228124661</v>
      </c>
      <c r="O18">
        <v>489948.11132221879</v>
      </c>
      <c r="P18">
        <v>489894.8125</v>
      </c>
      <c r="Q18">
        <v>227300.171875</v>
      </c>
    </row>
    <row r="19" spans="1:17" x14ac:dyDescent="0.45">
      <c r="A19" s="2">
        <v>45536</v>
      </c>
      <c r="B19">
        <v>1</v>
      </c>
      <c r="C19">
        <v>0</v>
      </c>
      <c r="D19">
        <v>673042.4375</v>
      </c>
      <c r="E19">
        <v>673277.1875</v>
      </c>
      <c r="F19">
        <v>791282.8125</v>
      </c>
      <c r="G19">
        <v>426555.28125</v>
      </c>
      <c r="H19">
        <v>478464.78125</v>
      </c>
      <c r="I19">
        <v>466376.1875</v>
      </c>
      <c r="J19">
        <v>403478.40625</v>
      </c>
      <c r="K19">
        <v>530370.875</v>
      </c>
      <c r="L19">
        <v>363154.8125</v>
      </c>
      <c r="M19">
        <v>504442.81760524207</v>
      </c>
      <c r="N19">
        <v>531509.36583333323</v>
      </c>
      <c r="O19">
        <v>537685.87042332091</v>
      </c>
      <c r="P19">
        <v>538237.625</v>
      </c>
      <c r="Q19">
        <v>-193859.828125</v>
      </c>
    </row>
    <row r="20" spans="1:17" x14ac:dyDescent="0.45">
      <c r="A20" s="2">
        <v>45566</v>
      </c>
      <c r="B20">
        <v>1</v>
      </c>
      <c r="C20">
        <v>0</v>
      </c>
      <c r="D20">
        <v>673040.625</v>
      </c>
      <c r="E20">
        <v>673260.1875</v>
      </c>
      <c r="F20">
        <v>821463.875</v>
      </c>
      <c r="G20">
        <v>412891.5</v>
      </c>
      <c r="H20">
        <v>657013.375</v>
      </c>
      <c r="I20">
        <v>429999.46875</v>
      </c>
      <c r="J20">
        <v>432522.9375</v>
      </c>
      <c r="K20">
        <v>529954.4375</v>
      </c>
      <c r="L20">
        <v>414262.1875</v>
      </c>
      <c r="M20">
        <v>474485.76169655338</v>
      </c>
      <c r="N20">
        <v>546131.80303968256</v>
      </c>
      <c r="O20">
        <v>560751.47178673663</v>
      </c>
      <c r="P20">
        <v>562508.625</v>
      </c>
      <c r="Q20">
        <v>156011.90625</v>
      </c>
    </row>
    <row r="21" spans="1:17" x14ac:dyDescent="0.45">
      <c r="A21" s="2">
        <v>45597</v>
      </c>
      <c r="B21">
        <v>1</v>
      </c>
      <c r="C21">
        <v>0</v>
      </c>
      <c r="D21">
        <v>673040.0625</v>
      </c>
      <c r="E21">
        <v>673260.4375</v>
      </c>
      <c r="F21">
        <v>843247.75</v>
      </c>
      <c r="G21">
        <v>301822.4375</v>
      </c>
      <c r="H21">
        <v>445469.84375</v>
      </c>
      <c r="I21">
        <v>376339.09375</v>
      </c>
      <c r="J21">
        <v>415430.90625</v>
      </c>
      <c r="K21">
        <v>432117.34375</v>
      </c>
      <c r="L21">
        <v>329930.875</v>
      </c>
      <c r="M21">
        <v>484619.83757826628</v>
      </c>
      <c r="N21">
        <v>502502.63614213571</v>
      </c>
      <c r="O21">
        <v>500195.32405779551</v>
      </c>
      <c r="P21">
        <v>500206.03125</v>
      </c>
      <c r="Q21">
        <v>1209013.5</v>
      </c>
    </row>
    <row r="22" spans="1:17" x14ac:dyDescent="0.45">
      <c r="A22" s="2">
        <v>45627</v>
      </c>
      <c r="B22">
        <v>1</v>
      </c>
      <c r="C22">
        <v>0</v>
      </c>
      <c r="D22">
        <v>673042.75</v>
      </c>
      <c r="E22">
        <v>673275.375</v>
      </c>
      <c r="F22">
        <v>847031.75</v>
      </c>
      <c r="G22">
        <v>437287.84375</v>
      </c>
      <c r="H22">
        <v>728677.8125</v>
      </c>
      <c r="I22">
        <v>485052.84375</v>
      </c>
      <c r="J22">
        <v>481750.40625</v>
      </c>
      <c r="K22">
        <v>509516</v>
      </c>
      <c r="L22">
        <v>360273.4375</v>
      </c>
      <c r="M22">
        <v>471483.98147300759</v>
      </c>
      <c r="N22">
        <v>463560.99901262618</v>
      </c>
      <c r="O22">
        <v>458466.68823097978</v>
      </c>
      <c r="P22">
        <v>458362.09375</v>
      </c>
      <c r="Q22">
        <v>-147448.484375</v>
      </c>
    </row>
    <row r="23" spans="1:17" x14ac:dyDescent="0.45">
      <c r="A23" s="2">
        <v>45658</v>
      </c>
      <c r="B23">
        <v>1</v>
      </c>
      <c r="C23">
        <v>0</v>
      </c>
      <c r="D23">
        <v>673040.875</v>
      </c>
      <c r="E23">
        <v>673276.8125</v>
      </c>
      <c r="F23">
        <v>853233.875</v>
      </c>
      <c r="G23">
        <v>482260.9375</v>
      </c>
      <c r="H23">
        <v>533624.75</v>
      </c>
      <c r="I23">
        <v>505070.84375</v>
      </c>
      <c r="J23">
        <v>487938.9375</v>
      </c>
      <c r="K23">
        <v>501856.1875</v>
      </c>
      <c r="L23">
        <v>387024.125</v>
      </c>
      <c r="M23">
        <v>534265.48271566979</v>
      </c>
      <c r="N23">
        <v>566360.1571111111</v>
      </c>
      <c r="O23">
        <v>567127.46971536905</v>
      </c>
      <c r="P23">
        <v>566717.375</v>
      </c>
      <c r="Q23">
        <v>67139.5703125</v>
      </c>
    </row>
    <row r="24" spans="1:17" x14ac:dyDescent="0.45">
      <c r="A24" s="2">
        <v>45689</v>
      </c>
      <c r="B24">
        <v>1</v>
      </c>
      <c r="C24">
        <v>0</v>
      </c>
      <c r="D24">
        <v>673042.0625</v>
      </c>
      <c r="E24">
        <v>673267.0625</v>
      </c>
      <c r="F24">
        <v>867088.8125</v>
      </c>
      <c r="G24">
        <v>247141.796875</v>
      </c>
      <c r="H24">
        <v>629500.8125</v>
      </c>
      <c r="I24">
        <v>296175.75</v>
      </c>
      <c r="J24">
        <v>309650.9375</v>
      </c>
      <c r="K24">
        <v>305112.75</v>
      </c>
      <c r="L24">
        <v>299059.6875</v>
      </c>
      <c r="M24">
        <v>481534.35057410272</v>
      </c>
      <c r="N24">
        <v>530909.54466666665</v>
      </c>
      <c r="O24">
        <v>539566.89831421862</v>
      </c>
      <c r="P24">
        <v>539874.5625</v>
      </c>
      <c r="Q24">
        <v>15944.5849609375</v>
      </c>
    </row>
    <row r="25" spans="1:17" x14ac:dyDescent="0.45">
      <c r="A25" s="2">
        <v>45717</v>
      </c>
      <c r="B25">
        <v>1</v>
      </c>
      <c r="C25">
        <v>0</v>
      </c>
      <c r="D25">
        <v>673042.5625</v>
      </c>
      <c r="E25">
        <v>673281.0625</v>
      </c>
      <c r="F25">
        <v>896171.375</v>
      </c>
      <c r="G25">
        <v>144100.59375</v>
      </c>
      <c r="H25">
        <v>755823.625</v>
      </c>
      <c r="I25">
        <v>210060.046875</v>
      </c>
      <c r="J25">
        <v>235805.703125</v>
      </c>
      <c r="K25">
        <v>248503.1875</v>
      </c>
      <c r="L25">
        <v>278612.71875</v>
      </c>
      <c r="M25">
        <v>506587.78885593661</v>
      </c>
      <c r="N25">
        <v>514627.7485000001</v>
      </c>
      <c r="O25">
        <v>523824.08249498648</v>
      </c>
      <c r="P25">
        <v>524325.0625</v>
      </c>
      <c r="Q25">
        <v>-36714.8671875</v>
      </c>
    </row>
    <row r="26" spans="1:17" x14ac:dyDescent="0.45">
      <c r="A26" s="2">
        <v>45748</v>
      </c>
      <c r="B26">
        <v>1</v>
      </c>
      <c r="C26">
        <v>0</v>
      </c>
      <c r="D26">
        <v>673042.75</v>
      </c>
      <c r="E26">
        <v>673299.6875</v>
      </c>
      <c r="F26">
        <v>905652.4375</v>
      </c>
      <c r="G26">
        <v>192882.546875</v>
      </c>
      <c r="H26">
        <v>676161.4375</v>
      </c>
      <c r="I26">
        <v>245159.875</v>
      </c>
      <c r="J26">
        <v>215787.1875</v>
      </c>
      <c r="K26">
        <v>276807.5</v>
      </c>
      <c r="L26">
        <v>296002.6875</v>
      </c>
      <c r="M26">
        <v>482086.95572409441</v>
      </c>
      <c r="N26">
        <v>507739.53574819618</v>
      </c>
      <c r="O26">
        <v>507068.44336207223</v>
      </c>
      <c r="P26">
        <v>506478.625</v>
      </c>
      <c r="Q26">
        <v>1387760.75</v>
      </c>
    </row>
    <row r="27" spans="1:17" x14ac:dyDescent="0.45">
      <c r="A27" s="2">
        <v>45778</v>
      </c>
      <c r="B27">
        <v>1</v>
      </c>
      <c r="C27">
        <v>0</v>
      </c>
      <c r="D27">
        <v>673040.9375</v>
      </c>
      <c r="E27">
        <v>673300.5625</v>
      </c>
      <c r="F27">
        <v>909658.5</v>
      </c>
      <c r="G27">
        <v>289527.8125</v>
      </c>
      <c r="H27">
        <v>829232.4375</v>
      </c>
      <c r="I27">
        <v>422082.28125</v>
      </c>
      <c r="J27">
        <v>381884.59375</v>
      </c>
      <c r="K27">
        <v>377837.75</v>
      </c>
      <c r="L27">
        <v>407432.15625</v>
      </c>
      <c r="M27">
        <v>506587.78885593661</v>
      </c>
      <c r="N27">
        <v>466775.34566666669</v>
      </c>
      <c r="O27">
        <v>443492.98714116501</v>
      </c>
      <c r="P27">
        <v>437499.75</v>
      </c>
      <c r="Q27">
        <v>2279894.75</v>
      </c>
    </row>
    <row r="28" spans="1:17" x14ac:dyDescent="0.45">
      <c r="A28" s="2">
        <v>45809</v>
      </c>
      <c r="B28">
        <v>1</v>
      </c>
      <c r="C28">
        <v>0</v>
      </c>
      <c r="D28">
        <v>673041.5</v>
      </c>
      <c r="E28">
        <v>673378.6875</v>
      </c>
      <c r="F28">
        <v>929042.5</v>
      </c>
      <c r="G28">
        <v>306096.9375</v>
      </c>
      <c r="H28">
        <v>565252.4375</v>
      </c>
      <c r="I28">
        <v>398538.3125</v>
      </c>
      <c r="J28">
        <v>388852.6875</v>
      </c>
      <c r="K28">
        <v>310238.8125</v>
      </c>
      <c r="L28">
        <v>343572.9375</v>
      </c>
      <c r="M28">
        <v>443352.63581441529</v>
      </c>
      <c r="N28">
        <v>450876.11256277049</v>
      </c>
      <c r="O28">
        <v>460413.89999735728</v>
      </c>
      <c r="P28">
        <v>454283.875</v>
      </c>
      <c r="Q28">
        <v>998920.875</v>
      </c>
    </row>
    <row r="29" spans="1:17" x14ac:dyDescent="0.45">
      <c r="A29" s="2">
        <v>45839</v>
      </c>
      <c r="B29">
        <v>1</v>
      </c>
      <c r="C29">
        <v>0</v>
      </c>
      <c r="D29">
        <v>673042.125</v>
      </c>
      <c r="E29">
        <v>673367.5</v>
      </c>
      <c r="F29">
        <v>907766.1875</v>
      </c>
      <c r="G29">
        <v>411071.8125</v>
      </c>
      <c r="H29">
        <v>755780.375</v>
      </c>
      <c r="I29">
        <v>441044.625</v>
      </c>
      <c r="J29">
        <v>432504.625</v>
      </c>
      <c r="K29">
        <v>355647.25</v>
      </c>
      <c r="L29">
        <v>439380.65625</v>
      </c>
      <c r="M29">
        <v>482823.80986284802</v>
      </c>
      <c r="N29">
        <v>518166.68283741258</v>
      </c>
      <c r="O29">
        <v>532127.55846882716</v>
      </c>
      <c r="P29">
        <v>536309.8125</v>
      </c>
      <c r="Q29">
        <v>2150070.25</v>
      </c>
    </row>
    <row r="30" spans="1:17" x14ac:dyDescent="0.45">
      <c r="A30" s="2">
        <v>45870</v>
      </c>
      <c r="B30">
        <v>1</v>
      </c>
      <c r="C30">
        <v>0</v>
      </c>
      <c r="D30">
        <v>673043.6875</v>
      </c>
      <c r="E30">
        <v>673371.875</v>
      </c>
      <c r="F30">
        <v>918895.75</v>
      </c>
      <c r="G30">
        <v>367873.9375</v>
      </c>
      <c r="H30">
        <v>758323.9375</v>
      </c>
      <c r="I30">
        <v>423749.0625</v>
      </c>
      <c r="J30">
        <v>366817.9375</v>
      </c>
      <c r="K30">
        <v>293448.75</v>
      </c>
      <c r="L30">
        <v>388156.875</v>
      </c>
      <c r="M30">
        <v>458238.90695181547</v>
      </c>
      <c r="N30">
        <v>437567.61057142861</v>
      </c>
      <c r="O30">
        <v>432748.70321161812</v>
      </c>
      <c r="P30">
        <v>431928.5625</v>
      </c>
      <c r="Q30">
        <v>2322319</v>
      </c>
    </row>
    <row r="31" spans="1:17" x14ac:dyDescent="0.45">
      <c r="A31" s="2">
        <v>45901</v>
      </c>
      <c r="B31">
        <v>1</v>
      </c>
      <c r="C31">
        <v>0</v>
      </c>
      <c r="D31">
        <v>673041.25</v>
      </c>
      <c r="E31">
        <v>673373.8125</v>
      </c>
      <c r="F31">
        <v>933487.75</v>
      </c>
      <c r="G31">
        <v>291370.3125</v>
      </c>
      <c r="H31">
        <v>582078.3125</v>
      </c>
      <c r="I31">
        <v>340579.71875</v>
      </c>
      <c r="J31">
        <v>304984.8125</v>
      </c>
      <c r="K31">
        <v>175615.0625</v>
      </c>
      <c r="L31">
        <v>339481.6875</v>
      </c>
      <c r="M31">
        <v>482086.95572409441</v>
      </c>
      <c r="N31">
        <v>507739.53574819618</v>
      </c>
      <c r="O31">
        <v>507068.44336207223</v>
      </c>
      <c r="P31">
        <v>506478.625</v>
      </c>
      <c r="Q31">
        <v>4398287</v>
      </c>
    </row>
    <row r="32" spans="1:17" x14ac:dyDescent="0.45">
      <c r="A32" s="2">
        <v>45931</v>
      </c>
      <c r="B32">
        <v>1</v>
      </c>
      <c r="C32">
        <v>0</v>
      </c>
      <c r="D32">
        <v>673042.125</v>
      </c>
      <c r="E32">
        <v>673353.125</v>
      </c>
      <c r="F32">
        <v>927315.625</v>
      </c>
      <c r="G32">
        <v>432123.21875</v>
      </c>
      <c r="H32">
        <v>748836.5625</v>
      </c>
      <c r="I32">
        <v>464268.28125</v>
      </c>
      <c r="J32">
        <v>439333.8125</v>
      </c>
      <c r="K32">
        <v>343998.34375</v>
      </c>
      <c r="L32">
        <v>411694</v>
      </c>
      <c r="M32">
        <v>534265.48271566979</v>
      </c>
      <c r="N32">
        <v>566360.1571111111</v>
      </c>
      <c r="O32">
        <v>567127.46971536905</v>
      </c>
      <c r="P32">
        <v>566717.375</v>
      </c>
      <c r="Q32">
        <v>4194003</v>
      </c>
    </row>
    <row r="33" spans="1:17" x14ac:dyDescent="0.45">
      <c r="A33" s="2">
        <v>45962</v>
      </c>
      <c r="B33">
        <v>1</v>
      </c>
      <c r="C33">
        <v>0</v>
      </c>
      <c r="D33">
        <v>673042.375</v>
      </c>
      <c r="E33">
        <v>673362.0625</v>
      </c>
      <c r="F33">
        <v>914967.4375</v>
      </c>
      <c r="G33">
        <v>451010.15625</v>
      </c>
      <c r="H33">
        <v>589107.1875</v>
      </c>
      <c r="I33">
        <v>530616.875</v>
      </c>
      <c r="J33">
        <v>513397.375</v>
      </c>
      <c r="K33">
        <v>408388.96875</v>
      </c>
      <c r="L33">
        <v>493980.34375</v>
      </c>
      <c r="M33">
        <v>484619.83757826628</v>
      </c>
      <c r="N33">
        <v>502502.63614213571</v>
      </c>
      <c r="O33">
        <v>500195.32405779551</v>
      </c>
      <c r="P33">
        <v>500206.03125</v>
      </c>
      <c r="Q33">
        <v>6472980</v>
      </c>
    </row>
    <row r="34" spans="1:17" x14ac:dyDescent="0.45">
      <c r="A34" s="2">
        <v>45992</v>
      </c>
      <c r="B34">
        <v>1</v>
      </c>
      <c r="C34">
        <v>0</v>
      </c>
      <c r="D34">
        <v>673042.1875</v>
      </c>
      <c r="E34">
        <v>673361.375</v>
      </c>
      <c r="F34">
        <v>940858.875</v>
      </c>
      <c r="G34">
        <v>360837.71875</v>
      </c>
      <c r="H34">
        <v>572830.875</v>
      </c>
      <c r="I34">
        <v>449562.8125</v>
      </c>
      <c r="J34">
        <v>404840.625</v>
      </c>
      <c r="K34">
        <v>213246.921875</v>
      </c>
      <c r="L34">
        <v>515093.1875</v>
      </c>
      <c r="M34">
        <v>435829.6047288198</v>
      </c>
      <c r="N34">
        <v>434004.29106461228</v>
      </c>
      <c r="O34">
        <v>430355.82825742161</v>
      </c>
      <c r="P34">
        <v>430057.75</v>
      </c>
      <c r="Q34">
        <v>10490070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opLeftCell="A32" workbookViewId="0">
      <selection activeCell="A44" sqref="A44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13</v>
      </c>
      <c r="B2">
        <v>9741637815.5722046</v>
      </c>
      <c r="C2">
        <v>98699.73564084254</v>
      </c>
      <c r="D2">
        <v>2.6042966325903472E-2</v>
      </c>
      <c r="E2">
        <v>47520.954427083343</v>
      </c>
      <c r="F2">
        <v>9.7521661142900451E-2</v>
      </c>
      <c r="G2">
        <v>20965.1875</v>
      </c>
      <c r="H2">
        <v>5.6208281425365332E-2</v>
      </c>
    </row>
    <row r="3" spans="1:8" x14ac:dyDescent="0.45">
      <c r="A3" s="1" t="s">
        <v>8</v>
      </c>
      <c r="B3">
        <v>9266207651.4181309</v>
      </c>
      <c r="C3">
        <v>96261.142998710187</v>
      </c>
      <c r="D3">
        <v>2.8522287304748269E-2</v>
      </c>
      <c r="E3">
        <v>51924.458333333343</v>
      </c>
      <c r="F3">
        <v>0.11537286531579199</v>
      </c>
      <c r="G3">
        <v>21957.609375</v>
      </c>
      <c r="H3">
        <v>6.0577037172416692E-2</v>
      </c>
    </row>
    <row r="4" spans="1:8" x14ac:dyDescent="0.45">
      <c r="A4" s="1" t="s">
        <v>9</v>
      </c>
      <c r="B4">
        <v>10088563383.23966</v>
      </c>
      <c r="C4">
        <v>100441.8407997368</v>
      </c>
      <c r="D4">
        <v>2.6917533774241491E-2</v>
      </c>
      <c r="E4">
        <v>52136.8984375</v>
      </c>
      <c r="F4">
        <v>0.10921419236474771</v>
      </c>
      <c r="G4">
        <v>24143.953125</v>
      </c>
      <c r="H4">
        <v>7.2933986680981389E-2</v>
      </c>
    </row>
    <row r="5" spans="1:8" x14ac:dyDescent="0.45">
      <c r="A5" s="1" t="s">
        <v>14</v>
      </c>
      <c r="B5">
        <v>10094935162.9209</v>
      </c>
      <c r="C5">
        <v>100473.55454506871</v>
      </c>
      <c r="D5">
        <v>2.8090979774963151E-2</v>
      </c>
      <c r="E5">
        <v>52904.401041666657</v>
      </c>
      <c r="F5">
        <v>0.1110009843837844</v>
      </c>
      <c r="G5">
        <v>29336.46875</v>
      </c>
      <c r="H5">
        <v>9.2655821172749689E-2</v>
      </c>
    </row>
    <row r="6" spans="1:8" x14ac:dyDescent="0.45">
      <c r="A6" s="1" t="s">
        <v>7</v>
      </c>
      <c r="B6">
        <v>10093463823.056801</v>
      </c>
      <c r="C6">
        <v>100466.2322527167</v>
      </c>
      <c r="D6">
        <v>2.8092813821346398E-2</v>
      </c>
      <c r="E6">
        <v>52902.927083333343</v>
      </c>
      <c r="F6">
        <v>0.1110135873257389</v>
      </c>
      <c r="G6">
        <v>29425.421875</v>
      </c>
      <c r="H6">
        <v>9.2936755158077464E-2</v>
      </c>
    </row>
    <row r="7" spans="1:8" x14ac:dyDescent="0.45">
      <c r="A7" s="1" t="s">
        <v>10</v>
      </c>
      <c r="B7">
        <v>10637545631.365641</v>
      </c>
      <c r="C7">
        <v>103138.47793799191</v>
      </c>
      <c r="D7">
        <v>3.254178888923831E-2</v>
      </c>
      <c r="E7">
        <v>59230.9453125</v>
      </c>
      <c r="F7">
        <v>0.1295564211950013</v>
      </c>
      <c r="G7">
        <v>32385.125</v>
      </c>
      <c r="H7">
        <v>9.8893485302893325E-2</v>
      </c>
    </row>
    <row r="8" spans="1:8" x14ac:dyDescent="0.45">
      <c r="A8" s="1" t="s">
        <v>12</v>
      </c>
      <c r="B8">
        <v>11065706307.95599</v>
      </c>
      <c r="C8">
        <v>105193.6609685013</v>
      </c>
      <c r="D8">
        <v>3.4478302045811073E-2</v>
      </c>
      <c r="E8">
        <v>61156.94921875</v>
      </c>
      <c r="F8">
        <v>0.13561060567373431</v>
      </c>
      <c r="G8">
        <v>47475.453125</v>
      </c>
      <c r="H8">
        <v>0.13827388475172619</v>
      </c>
    </row>
    <row r="9" spans="1:8" x14ac:dyDescent="0.45">
      <c r="A9" s="1" t="s">
        <v>11</v>
      </c>
      <c r="B9">
        <v>11519519523.03223</v>
      </c>
      <c r="C9">
        <v>107329.0246067308</v>
      </c>
      <c r="D9">
        <v>3.6484612316578777E-2</v>
      </c>
      <c r="E9">
        <v>68772.609375</v>
      </c>
      <c r="F9">
        <v>0.15547419087170369</v>
      </c>
      <c r="G9">
        <v>45908.265625</v>
      </c>
      <c r="H9">
        <v>0.13591898733905941</v>
      </c>
    </row>
    <row r="10" spans="1:8" x14ac:dyDescent="0.45">
      <c r="A10" s="1" t="s">
        <v>15</v>
      </c>
      <c r="B10">
        <v>14904868884.98114</v>
      </c>
      <c r="C10">
        <v>122085.49825831541</v>
      </c>
      <c r="D10">
        <v>6.6679356248939406E-2</v>
      </c>
      <c r="E10">
        <v>85912.720052083328</v>
      </c>
      <c r="F10">
        <v>0.20545495205185541</v>
      </c>
      <c r="G10">
        <v>54304.4375</v>
      </c>
      <c r="H10">
        <v>0.16271847505805659</v>
      </c>
    </row>
    <row r="11" spans="1:8" x14ac:dyDescent="0.45">
      <c r="A11" s="1" t="s">
        <v>17</v>
      </c>
      <c r="B11">
        <v>31561113688.081409</v>
      </c>
      <c r="C11">
        <v>177654.47837890661</v>
      </c>
      <c r="D11">
        <v>0.13760357407352949</v>
      </c>
      <c r="E11">
        <v>144291.45256677471</v>
      </c>
      <c r="F11">
        <v>0.35108285526726157</v>
      </c>
      <c r="G11">
        <v>113091.436191392</v>
      </c>
      <c r="H11">
        <v>0.30514166210482441</v>
      </c>
    </row>
    <row r="12" spans="1:8" x14ac:dyDescent="0.45">
      <c r="A12" s="1" t="s">
        <v>18</v>
      </c>
      <c r="B12">
        <v>30356766800.845661</v>
      </c>
      <c r="C12">
        <v>174231.93392959179</v>
      </c>
      <c r="D12">
        <v>0.13582815665321671</v>
      </c>
      <c r="E12">
        <v>143621.69116427479</v>
      </c>
      <c r="F12">
        <v>0.35089995564637599</v>
      </c>
      <c r="G12">
        <v>116274.26551912809</v>
      </c>
      <c r="H12">
        <v>0.30863417700071633</v>
      </c>
    </row>
    <row r="13" spans="1:8" x14ac:dyDescent="0.45">
      <c r="A13" s="1" t="s">
        <v>16</v>
      </c>
      <c r="B13">
        <v>31792249952.182892</v>
      </c>
      <c r="C13">
        <v>178303.8136220953</v>
      </c>
      <c r="D13">
        <v>0.13861320598236729</v>
      </c>
      <c r="E13">
        <v>145100.0974205675</v>
      </c>
      <c r="F13">
        <v>0.35333890481679192</v>
      </c>
      <c r="G13">
        <v>117806.9565296519</v>
      </c>
      <c r="H13">
        <v>0.31480172527299433</v>
      </c>
    </row>
    <row r="14" spans="1:8" x14ac:dyDescent="0.45">
      <c r="A14" s="1" t="s">
        <v>19</v>
      </c>
      <c r="B14">
        <v>32967220490.88015</v>
      </c>
      <c r="C14">
        <v>181568.77620031519</v>
      </c>
      <c r="D14">
        <v>0.1446173896750442</v>
      </c>
      <c r="E14">
        <v>147522.28255208331</v>
      </c>
      <c r="F14">
        <v>0.35953284575865191</v>
      </c>
      <c r="G14">
        <v>116058.3828125</v>
      </c>
      <c r="H14">
        <v>0.3132016207422611</v>
      </c>
    </row>
    <row r="15" spans="1:8" x14ac:dyDescent="0.45">
      <c r="A15" s="1" t="s">
        <v>20</v>
      </c>
      <c r="B15">
        <v>154733909868.3808</v>
      </c>
      <c r="C15">
        <v>393362.31373681541</v>
      </c>
      <c r="D15">
        <v>0.99999264482299743</v>
      </c>
      <c r="E15">
        <v>382024.90488206339</v>
      </c>
      <c r="F15">
        <v>0.99999632240416769</v>
      </c>
      <c r="G15">
        <v>356207.65501314402</v>
      </c>
      <c r="H15">
        <v>0.99999621345777356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workbookViewId="0">
      <selection activeCell="A63" sqref="A63"/>
    </sheetView>
  </sheetViews>
  <sheetFormatPr defaultRowHeight="17" x14ac:dyDescent="0.45"/>
  <sheetData>
    <row r="1" spans="1:17" x14ac:dyDescent="0.45">
      <c r="A1" s="1" t="s">
        <v>23</v>
      </c>
      <c r="B1" s="1" t="s">
        <v>21</v>
      </c>
      <c r="C1" s="1" t="s">
        <v>22</v>
      </c>
      <c r="D1" s="1" t="s">
        <v>13</v>
      </c>
      <c r="E1" s="1" t="s">
        <v>8</v>
      </c>
      <c r="F1" s="1" t="s">
        <v>9</v>
      </c>
      <c r="G1" s="1" t="s">
        <v>14</v>
      </c>
      <c r="H1" s="1" t="s">
        <v>7</v>
      </c>
      <c r="I1" s="1" t="s">
        <v>10</v>
      </c>
      <c r="J1" s="1" t="s">
        <v>12</v>
      </c>
      <c r="K1" s="1" t="s">
        <v>11</v>
      </c>
      <c r="L1" s="1" t="s">
        <v>15</v>
      </c>
      <c r="M1" s="1" t="s">
        <v>17</v>
      </c>
      <c r="N1" s="1" t="s">
        <v>18</v>
      </c>
      <c r="O1" s="1" t="s">
        <v>16</v>
      </c>
      <c r="P1" s="1" t="s">
        <v>19</v>
      </c>
      <c r="Q1" s="1" t="s">
        <v>20</v>
      </c>
    </row>
    <row r="2" spans="1:17" x14ac:dyDescent="0.45">
      <c r="A2" s="2">
        <v>45017</v>
      </c>
      <c r="B2">
        <v>1</v>
      </c>
      <c r="C2">
        <v>388460</v>
      </c>
      <c r="D2">
        <v>383548.75</v>
      </c>
      <c r="E2">
        <v>365628.8125</v>
      </c>
      <c r="F2">
        <v>357769.375</v>
      </c>
      <c r="G2">
        <v>345926.5</v>
      </c>
      <c r="H2">
        <v>345928.65625</v>
      </c>
      <c r="I2">
        <v>377809.75</v>
      </c>
      <c r="J2">
        <v>377176.625</v>
      </c>
      <c r="K2">
        <v>362721.1875</v>
      </c>
      <c r="L2">
        <v>395237.90625</v>
      </c>
      <c r="M2">
        <v>266028.34929295699</v>
      </c>
      <c r="N2">
        <v>265661.97757408518</v>
      </c>
      <c r="O2">
        <v>263707.72978965228</v>
      </c>
      <c r="P2">
        <v>265650.03125</v>
      </c>
      <c r="Q2">
        <v>1.830281734466553</v>
      </c>
    </row>
    <row r="3" spans="1:17" x14ac:dyDescent="0.45">
      <c r="A3" s="2">
        <v>45047</v>
      </c>
      <c r="B3">
        <v>1</v>
      </c>
      <c r="C3">
        <v>673228</v>
      </c>
      <c r="D3">
        <v>344602.25</v>
      </c>
      <c r="E3">
        <v>359793.28125</v>
      </c>
      <c r="F3">
        <v>340299.28125</v>
      </c>
      <c r="G3">
        <v>345902</v>
      </c>
      <c r="H3">
        <v>345922.46875</v>
      </c>
      <c r="I3">
        <v>345876.8125</v>
      </c>
      <c r="J3">
        <v>339427.4375</v>
      </c>
      <c r="K3">
        <v>336018.25</v>
      </c>
      <c r="L3">
        <v>361565.125</v>
      </c>
      <c r="M3">
        <v>196664.81355280831</v>
      </c>
      <c r="N3">
        <v>215125.62222309559</v>
      </c>
      <c r="O3">
        <v>192546.60770321649</v>
      </c>
      <c r="P3">
        <v>186149.734375</v>
      </c>
      <c r="Q3">
        <v>2.6256239414215088</v>
      </c>
    </row>
    <row r="4" spans="1:17" x14ac:dyDescent="0.45">
      <c r="A4" s="2">
        <v>45078</v>
      </c>
      <c r="B4">
        <v>1</v>
      </c>
      <c r="C4">
        <v>345414</v>
      </c>
      <c r="D4">
        <v>315865.9375</v>
      </c>
      <c r="E4">
        <v>366961.09375</v>
      </c>
      <c r="F4">
        <v>320275.25</v>
      </c>
      <c r="G4">
        <v>345931.4375</v>
      </c>
      <c r="H4">
        <v>345987.6875</v>
      </c>
      <c r="I4">
        <v>358072.875</v>
      </c>
      <c r="J4">
        <v>320723.25</v>
      </c>
      <c r="K4">
        <v>316511.75</v>
      </c>
      <c r="L4">
        <v>323452.84375</v>
      </c>
      <c r="M4">
        <v>243478.35978421511</v>
      </c>
      <c r="N4">
        <v>241864.27743131341</v>
      </c>
      <c r="O4">
        <v>249833.47923747971</v>
      </c>
      <c r="P4">
        <v>241963.640625</v>
      </c>
      <c r="Q4">
        <v>1.486679792404175</v>
      </c>
    </row>
    <row r="5" spans="1:17" x14ac:dyDescent="0.45">
      <c r="A5" s="2">
        <v>45108</v>
      </c>
      <c r="B5">
        <v>1</v>
      </c>
      <c r="C5">
        <v>361238</v>
      </c>
      <c r="D5">
        <v>322866.1875</v>
      </c>
      <c r="E5">
        <v>348469.71875</v>
      </c>
      <c r="F5">
        <v>319682.875</v>
      </c>
      <c r="G5">
        <v>345939.40625</v>
      </c>
      <c r="H5">
        <v>345995.71875</v>
      </c>
      <c r="I5">
        <v>355169.71875</v>
      </c>
      <c r="J5">
        <v>309296.46875</v>
      </c>
      <c r="K5">
        <v>311180.15625</v>
      </c>
      <c r="L5">
        <v>323072.15625</v>
      </c>
      <c r="M5">
        <v>266028.34929295699</v>
      </c>
      <c r="N5">
        <v>265661.97757408518</v>
      </c>
      <c r="O5">
        <v>263707.72978965228</v>
      </c>
      <c r="P5">
        <v>265650.03125</v>
      </c>
      <c r="Q5">
        <v>1.860063314437866</v>
      </c>
    </row>
    <row r="6" spans="1:17" x14ac:dyDescent="0.45">
      <c r="A6" s="2">
        <v>45139</v>
      </c>
      <c r="B6">
        <v>1</v>
      </c>
      <c r="C6">
        <v>316512</v>
      </c>
      <c r="D6">
        <v>256201.015625</v>
      </c>
      <c r="E6">
        <v>338880.125</v>
      </c>
      <c r="F6">
        <v>268844.5</v>
      </c>
      <c r="G6">
        <v>345934.34375</v>
      </c>
      <c r="H6">
        <v>346010.21875</v>
      </c>
      <c r="I6">
        <v>277192.375</v>
      </c>
      <c r="J6">
        <v>257699.453125</v>
      </c>
      <c r="K6">
        <v>259385.59375</v>
      </c>
      <c r="L6">
        <v>264672.3125</v>
      </c>
      <c r="M6">
        <v>223233.66719740929</v>
      </c>
      <c r="N6">
        <v>223818.210810105</v>
      </c>
      <c r="O6">
        <v>222046.61638247801</v>
      </c>
      <c r="P6">
        <v>223807.90625</v>
      </c>
      <c r="Q6">
        <v>1.0145688056945801</v>
      </c>
    </row>
    <row r="7" spans="1:17" x14ac:dyDescent="0.45">
      <c r="A7" s="2">
        <v>45170</v>
      </c>
      <c r="B7">
        <v>1</v>
      </c>
      <c r="C7">
        <v>345989</v>
      </c>
      <c r="D7">
        <v>348122.53125</v>
      </c>
      <c r="E7">
        <v>357670.3125</v>
      </c>
      <c r="F7">
        <v>334035.34375</v>
      </c>
      <c r="G7">
        <v>345959.46875</v>
      </c>
      <c r="H7">
        <v>346017.4375</v>
      </c>
      <c r="I7">
        <v>371439.625</v>
      </c>
      <c r="J7">
        <v>348904.09375</v>
      </c>
      <c r="K7">
        <v>322442.1875</v>
      </c>
      <c r="L7">
        <v>312483.3125</v>
      </c>
      <c r="M7">
        <v>247619.25916666671</v>
      </c>
      <c r="N7">
        <v>223268.86205389691</v>
      </c>
      <c r="O7">
        <v>250545.8092777032</v>
      </c>
      <c r="P7">
        <v>238643.3125</v>
      </c>
      <c r="Q7">
        <v>1.27082896232605</v>
      </c>
    </row>
    <row r="8" spans="1:17" x14ac:dyDescent="0.45">
      <c r="A8" s="2">
        <v>45200</v>
      </c>
      <c r="B8">
        <v>1</v>
      </c>
      <c r="C8">
        <v>361270</v>
      </c>
      <c r="D8">
        <v>382140.5</v>
      </c>
      <c r="E8">
        <v>377411.75</v>
      </c>
      <c r="F8">
        <v>350269.28125</v>
      </c>
      <c r="G8">
        <v>345947.46875</v>
      </c>
      <c r="H8">
        <v>346009.46875</v>
      </c>
      <c r="I8">
        <v>351376.21875</v>
      </c>
      <c r="J8">
        <v>360500.46875</v>
      </c>
      <c r="K8">
        <v>318069.28125</v>
      </c>
      <c r="L8">
        <v>343632.28125</v>
      </c>
      <c r="M8">
        <v>243478.35978421511</v>
      </c>
      <c r="N8">
        <v>241864.27743131341</v>
      </c>
      <c r="O8">
        <v>249833.47923747971</v>
      </c>
      <c r="P8">
        <v>241963.640625</v>
      </c>
      <c r="Q8">
        <v>1.139099717140198</v>
      </c>
    </row>
    <row r="9" spans="1:17" x14ac:dyDescent="0.45">
      <c r="A9" s="2">
        <v>45231</v>
      </c>
      <c r="B9">
        <v>1</v>
      </c>
      <c r="C9">
        <v>351180</v>
      </c>
      <c r="D9">
        <v>356931.125</v>
      </c>
      <c r="E9">
        <v>387737.78125</v>
      </c>
      <c r="F9">
        <v>335904.4375</v>
      </c>
      <c r="G9">
        <v>345936.34375</v>
      </c>
      <c r="H9">
        <v>346003.5625</v>
      </c>
      <c r="I9">
        <v>427051.59375</v>
      </c>
      <c r="J9">
        <v>332167.875</v>
      </c>
      <c r="K9">
        <v>302564.1875</v>
      </c>
      <c r="L9">
        <v>294410.8125</v>
      </c>
      <c r="M9">
        <v>223233.66719740929</v>
      </c>
      <c r="N9">
        <v>223818.210810105</v>
      </c>
      <c r="O9">
        <v>222046.61638247801</v>
      </c>
      <c r="P9">
        <v>223807.90625</v>
      </c>
      <c r="Q9">
        <v>0.82991039752960205</v>
      </c>
    </row>
    <row r="10" spans="1:17" x14ac:dyDescent="0.45">
      <c r="A10" s="2">
        <v>45261</v>
      </c>
      <c r="B10">
        <v>1</v>
      </c>
      <c r="C10">
        <v>407266</v>
      </c>
      <c r="D10">
        <v>386206.125</v>
      </c>
      <c r="E10">
        <v>394494.6875</v>
      </c>
      <c r="F10">
        <v>384332.4375</v>
      </c>
      <c r="G10">
        <v>345963.59375</v>
      </c>
      <c r="H10">
        <v>346017.0625</v>
      </c>
      <c r="I10">
        <v>472652.75</v>
      </c>
      <c r="J10">
        <v>353197.28125</v>
      </c>
      <c r="K10">
        <v>334006.125</v>
      </c>
      <c r="L10">
        <v>317736.5</v>
      </c>
      <c r="M10">
        <v>292353.28154578753</v>
      </c>
      <c r="N10">
        <v>294123.19153043051</v>
      </c>
      <c r="O10">
        <v>263707.72978965228</v>
      </c>
      <c r="P10">
        <v>294455.59375</v>
      </c>
      <c r="Q10">
        <v>1.2226355075836179</v>
      </c>
    </row>
    <row r="11" spans="1:17" x14ac:dyDescent="0.45">
      <c r="A11" s="2">
        <v>45292</v>
      </c>
      <c r="B11">
        <v>1</v>
      </c>
      <c r="C11">
        <v>304207</v>
      </c>
      <c r="D11">
        <v>303850.46875</v>
      </c>
      <c r="E11">
        <v>380981.25</v>
      </c>
      <c r="F11">
        <v>295799.0625</v>
      </c>
      <c r="G11">
        <v>345973.96875</v>
      </c>
      <c r="H11">
        <v>346077.4375</v>
      </c>
      <c r="I11">
        <v>287163.5625</v>
      </c>
      <c r="J11">
        <v>255110.46875</v>
      </c>
      <c r="K11">
        <v>263625.0625</v>
      </c>
      <c r="L11">
        <v>225033.609375</v>
      </c>
      <c r="M11">
        <v>223233.66719740929</v>
      </c>
      <c r="N11">
        <v>223818.210810105</v>
      </c>
      <c r="O11">
        <v>222046.61638247801</v>
      </c>
      <c r="P11">
        <v>223807.90625</v>
      </c>
      <c r="Q11">
        <v>0.44948530197143549</v>
      </c>
    </row>
    <row r="12" spans="1:17" x14ac:dyDescent="0.45">
      <c r="A12" s="2">
        <v>45323</v>
      </c>
      <c r="B12">
        <v>1</v>
      </c>
      <c r="C12">
        <v>316724</v>
      </c>
      <c r="D12">
        <v>299416.0625</v>
      </c>
      <c r="E12">
        <v>372280.28125</v>
      </c>
      <c r="F12">
        <v>293574.84375</v>
      </c>
      <c r="G12">
        <v>345974.59375</v>
      </c>
      <c r="H12">
        <v>346076.625</v>
      </c>
      <c r="I12">
        <v>267079.96875</v>
      </c>
      <c r="J12">
        <v>270869.625</v>
      </c>
      <c r="K12">
        <v>287587.65625</v>
      </c>
      <c r="L12">
        <v>207894.9375</v>
      </c>
      <c r="M12">
        <v>205453.84607142859</v>
      </c>
      <c r="N12">
        <v>221341.4965673899</v>
      </c>
      <c r="O12">
        <v>192546.60770321649</v>
      </c>
      <c r="P12">
        <v>187843.078125</v>
      </c>
      <c r="Q12">
        <v>1.26038134098053</v>
      </c>
    </row>
    <row r="13" spans="1:17" x14ac:dyDescent="0.45">
      <c r="A13" s="2">
        <v>45352</v>
      </c>
      <c r="B13">
        <v>1</v>
      </c>
      <c r="C13">
        <v>412828</v>
      </c>
      <c r="D13">
        <v>371823.90625</v>
      </c>
      <c r="E13">
        <v>392166.59375</v>
      </c>
      <c r="F13">
        <v>357886.53125</v>
      </c>
      <c r="G13">
        <v>345988.75</v>
      </c>
      <c r="H13">
        <v>346081.34375</v>
      </c>
      <c r="I13">
        <v>341395.09375</v>
      </c>
      <c r="J13">
        <v>331189.75</v>
      </c>
      <c r="K13">
        <v>344933.25</v>
      </c>
      <c r="L13">
        <v>197727.375</v>
      </c>
      <c r="M13">
        <v>222012.9491154401</v>
      </c>
      <c r="N13">
        <v>220489.39121277761</v>
      </c>
      <c r="O13">
        <v>250545.8092777032</v>
      </c>
      <c r="P13">
        <v>220305.828125</v>
      </c>
      <c r="Q13">
        <v>2.151856422424316</v>
      </c>
    </row>
    <row r="14" spans="1:17" x14ac:dyDescent="0.45">
      <c r="A14" s="2">
        <v>45383</v>
      </c>
      <c r="B14">
        <v>1</v>
      </c>
      <c r="C14">
        <v>0</v>
      </c>
      <c r="D14">
        <v>331675.8125</v>
      </c>
      <c r="E14">
        <v>397983.21875</v>
      </c>
      <c r="F14">
        <v>328366.25</v>
      </c>
      <c r="G14">
        <v>345980.75</v>
      </c>
      <c r="H14">
        <v>346075.96875</v>
      </c>
      <c r="I14">
        <v>351227.6875</v>
      </c>
      <c r="J14">
        <v>278186.21875</v>
      </c>
      <c r="K14">
        <v>250563.4375</v>
      </c>
      <c r="L14">
        <v>124352.34375</v>
      </c>
      <c r="M14">
        <v>223233.66719740929</v>
      </c>
      <c r="N14">
        <v>223818.210810105</v>
      </c>
      <c r="O14">
        <v>222046.61638247801</v>
      </c>
      <c r="P14">
        <v>223807.90625</v>
      </c>
      <c r="Q14">
        <v>1.4978418350219731</v>
      </c>
    </row>
    <row r="15" spans="1:17" x14ac:dyDescent="0.45">
      <c r="A15" s="2">
        <v>45413</v>
      </c>
      <c r="B15">
        <v>1</v>
      </c>
      <c r="C15">
        <v>0</v>
      </c>
      <c r="D15">
        <v>323070.96875</v>
      </c>
      <c r="E15">
        <v>419213.5625</v>
      </c>
      <c r="F15">
        <v>311237.09375</v>
      </c>
      <c r="G15">
        <v>346007.71875</v>
      </c>
      <c r="H15">
        <v>346073.90625</v>
      </c>
      <c r="I15">
        <v>301151.125</v>
      </c>
      <c r="J15">
        <v>197685.296875</v>
      </c>
      <c r="K15">
        <v>247357.40625</v>
      </c>
      <c r="L15">
        <v>114528.9921875</v>
      </c>
      <c r="M15">
        <v>179011.23130952381</v>
      </c>
      <c r="N15">
        <v>172552.49043349241</v>
      </c>
      <c r="O15">
        <v>237145.08160735009</v>
      </c>
      <c r="P15">
        <v>172125.53125</v>
      </c>
      <c r="Q15">
        <v>0.55643081665039063</v>
      </c>
    </row>
    <row r="16" spans="1:17" x14ac:dyDescent="0.45">
      <c r="A16" s="2">
        <v>45444</v>
      </c>
      <c r="B16">
        <v>1</v>
      </c>
      <c r="C16">
        <v>0</v>
      </c>
      <c r="D16">
        <v>302604.5625</v>
      </c>
      <c r="E16">
        <v>425513.40625</v>
      </c>
      <c r="F16">
        <v>276659.78125</v>
      </c>
      <c r="G16">
        <v>345992.84375</v>
      </c>
      <c r="H16">
        <v>346074.40625</v>
      </c>
      <c r="I16">
        <v>308800.6875</v>
      </c>
      <c r="J16">
        <v>223976.828125</v>
      </c>
      <c r="K16">
        <v>192180.96875</v>
      </c>
      <c r="L16">
        <v>176761.21875</v>
      </c>
      <c r="M16">
        <v>266028.34929295699</v>
      </c>
      <c r="N16">
        <v>265661.97757408518</v>
      </c>
      <c r="O16">
        <v>263707.72978965228</v>
      </c>
      <c r="P16">
        <v>265650.03125</v>
      </c>
      <c r="Q16">
        <v>1.6696122884750371</v>
      </c>
    </row>
    <row r="17" spans="1:17" x14ac:dyDescent="0.45">
      <c r="A17" s="2">
        <v>45474</v>
      </c>
      <c r="B17">
        <v>1</v>
      </c>
      <c r="C17">
        <v>0</v>
      </c>
      <c r="D17">
        <v>262556.25</v>
      </c>
      <c r="E17">
        <v>412672.65625</v>
      </c>
      <c r="F17">
        <v>251892.0625</v>
      </c>
      <c r="G17">
        <v>346001.4375</v>
      </c>
      <c r="H17">
        <v>346078.625</v>
      </c>
      <c r="I17">
        <v>278785.84375</v>
      </c>
      <c r="J17">
        <v>176776.953125</v>
      </c>
      <c r="K17">
        <v>153884.453125</v>
      </c>
      <c r="L17">
        <v>146102.4375</v>
      </c>
      <c r="M17">
        <v>223233.66719740929</v>
      </c>
      <c r="N17">
        <v>223818.210810105</v>
      </c>
      <c r="O17">
        <v>222046.61638247801</v>
      </c>
      <c r="P17">
        <v>223807.90625</v>
      </c>
      <c r="Q17">
        <v>1.996146559715271</v>
      </c>
    </row>
    <row r="18" spans="1:17" x14ac:dyDescent="0.45">
      <c r="A18" s="2">
        <v>45505</v>
      </c>
      <c r="B18">
        <v>1</v>
      </c>
      <c r="C18">
        <v>0</v>
      </c>
      <c r="D18">
        <v>320479.09375</v>
      </c>
      <c r="E18">
        <v>405053</v>
      </c>
      <c r="F18">
        <v>285856.875</v>
      </c>
      <c r="G18">
        <v>346016.4375</v>
      </c>
      <c r="H18">
        <v>346074.0625</v>
      </c>
      <c r="I18">
        <v>212473.671875</v>
      </c>
      <c r="J18">
        <v>191488.96875</v>
      </c>
      <c r="K18">
        <v>195269.4375</v>
      </c>
      <c r="L18">
        <v>189987.984375</v>
      </c>
      <c r="M18">
        <v>266028.34929295699</v>
      </c>
      <c r="N18">
        <v>265661.97757408518</v>
      </c>
      <c r="O18">
        <v>263707.72978965228</v>
      </c>
      <c r="P18">
        <v>265650.03125</v>
      </c>
      <c r="Q18">
        <v>1.529350280761719</v>
      </c>
    </row>
    <row r="19" spans="1:17" x14ac:dyDescent="0.45">
      <c r="A19" s="2">
        <v>45536</v>
      </c>
      <c r="B19">
        <v>1</v>
      </c>
      <c r="C19">
        <v>0</v>
      </c>
      <c r="D19">
        <v>280625.03125</v>
      </c>
      <c r="E19">
        <v>415028.03125</v>
      </c>
      <c r="F19">
        <v>280093.53125</v>
      </c>
      <c r="G19">
        <v>346011.125</v>
      </c>
      <c r="H19">
        <v>346075.375</v>
      </c>
      <c r="I19">
        <v>248837.671875</v>
      </c>
      <c r="J19">
        <v>186371.046875</v>
      </c>
      <c r="K19">
        <v>162802.78125</v>
      </c>
      <c r="L19">
        <v>150752.96875</v>
      </c>
      <c r="M19">
        <v>243478.35978421511</v>
      </c>
      <c r="N19">
        <v>241864.27743131341</v>
      </c>
      <c r="O19">
        <v>249833.47923747971</v>
      </c>
      <c r="P19">
        <v>241963.640625</v>
      </c>
      <c r="Q19">
        <v>1.7618682384490969</v>
      </c>
    </row>
    <row r="20" spans="1:17" x14ac:dyDescent="0.45">
      <c r="A20" s="2">
        <v>45566</v>
      </c>
      <c r="B20">
        <v>1</v>
      </c>
      <c r="C20">
        <v>0</v>
      </c>
      <c r="D20">
        <v>260022.640625</v>
      </c>
      <c r="E20">
        <v>426171.78125</v>
      </c>
      <c r="F20">
        <v>251189.671875</v>
      </c>
      <c r="G20">
        <v>345999.25</v>
      </c>
      <c r="H20">
        <v>346079.5625</v>
      </c>
      <c r="I20">
        <v>299450.8125</v>
      </c>
      <c r="J20">
        <v>168164.15625</v>
      </c>
      <c r="K20">
        <v>168315.75</v>
      </c>
      <c r="L20">
        <v>152697.515625</v>
      </c>
      <c r="M20">
        <v>223233.66719740929</v>
      </c>
      <c r="N20">
        <v>223818.210810105</v>
      </c>
      <c r="O20">
        <v>222046.61638247801</v>
      </c>
      <c r="P20">
        <v>223807.90625</v>
      </c>
      <c r="Q20">
        <v>0.54585742950439453</v>
      </c>
    </row>
    <row r="21" spans="1:17" x14ac:dyDescent="0.45">
      <c r="A21" s="2">
        <v>45597</v>
      </c>
      <c r="B21">
        <v>1</v>
      </c>
      <c r="C21">
        <v>0</v>
      </c>
      <c r="D21">
        <v>347016.46875</v>
      </c>
      <c r="E21">
        <v>445933.40625</v>
      </c>
      <c r="F21">
        <v>304250.0625</v>
      </c>
      <c r="G21">
        <v>346013.25</v>
      </c>
      <c r="H21">
        <v>346067.6875</v>
      </c>
      <c r="I21">
        <v>242367.046875</v>
      </c>
      <c r="J21">
        <v>208529.890625</v>
      </c>
      <c r="K21">
        <v>217841.6875</v>
      </c>
      <c r="L21">
        <v>195675</v>
      </c>
      <c r="M21">
        <v>266028.34929295699</v>
      </c>
      <c r="N21">
        <v>265661.97757408518</v>
      </c>
      <c r="O21">
        <v>263707.72978965228</v>
      </c>
      <c r="P21">
        <v>265650.03125</v>
      </c>
      <c r="Q21">
        <v>2.9407918453216548</v>
      </c>
    </row>
    <row r="22" spans="1:17" x14ac:dyDescent="0.45">
      <c r="A22" s="2">
        <v>45627</v>
      </c>
      <c r="B22">
        <v>1</v>
      </c>
      <c r="C22">
        <v>0</v>
      </c>
      <c r="D22">
        <v>308594.8125</v>
      </c>
      <c r="E22">
        <v>457654.5625</v>
      </c>
      <c r="F22">
        <v>299622.6875</v>
      </c>
      <c r="G22">
        <v>346228.0625</v>
      </c>
      <c r="H22">
        <v>346081.5625</v>
      </c>
      <c r="I22">
        <v>375915.8125</v>
      </c>
      <c r="J22">
        <v>211381.9375</v>
      </c>
      <c r="K22">
        <v>189858.8125</v>
      </c>
      <c r="L22">
        <v>167107.015625</v>
      </c>
      <c r="M22">
        <v>243478.35978421511</v>
      </c>
      <c r="N22">
        <v>241864.27743131341</v>
      </c>
      <c r="O22">
        <v>249833.47923747971</v>
      </c>
      <c r="P22">
        <v>241963.640625</v>
      </c>
      <c r="Q22">
        <v>1.6414041519165039</v>
      </c>
    </row>
    <row r="23" spans="1:17" x14ac:dyDescent="0.45">
      <c r="A23" s="2">
        <v>45658</v>
      </c>
      <c r="B23">
        <v>1</v>
      </c>
      <c r="C23">
        <v>0</v>
      </c>
      <c r="D23">
        <v>234918.140625</v>
      </c>
      <c r="E23">
        <v>449305.125</v>
      </c>
      <c r="F23">
        <v>191123.234375</v>
      </c>
      <c r="G23">
        <v>346238.03125</v>
      </c>
      <c r="H23">
        <v>346079.21875</v>
      </c>
      <c r="I23">
        <v>251445.109375</v>
      </c>
      <c r="J23">
        <v>154245.3125</v>
      </c>
      <c r="K23">
        <v>136164.078125</v>
      </c>
      <c r="L23">
        <v>170927.171875</v>
      </c>
      <c r="M23">
        <v>243478.35978421511</v>
      </c>
      <c r="N23">
        <v>241864.27743131341</v>
      </c>
      <c r="O23">
        <v>249833.47923747971</v>
      </c>
      <c r="P23">
        <v>241963.640625</v>
      </c>
      <c r="Q23">
        <v>0.38331222534179688</v>
      </c>
    </row>
    <row r="24" spans="1:17" x14ac:dyDescent="0.45">
      <c r="A24" s="2">
        <v>45689</v>
      </c>
      <c r="B24">
        <v>1</v>
      </c>
      <c r="C24">
        <v>0</v>
      </c>
      <c r="D24">
        <v>182446.75</v>
      </c>
      <c r="E24">
        <v>453446.28125</v>
      </c>
      <c r="F24">
        <v>162604.34375</v>
      </c>
      <c r="G24">
        <v>346226.65625</v>
      </c>
      <c r="H24">
        <v>346078.21875</v>
      </c>
      <c r="I24">
        <v>343380.53125</v>
      </c>
      <c r="J24">
        <v>146177.15625</v>
      </c>
      <c r="K24">
        <v>91610.34375</v>
      </c>
      <c r="L24">
        <v>180552.78125</v>
      </c>
      <c r="M24">
        <v>223233.66719740929</v>
      </c>
      <c r="N24">
        <v>223818.210810105</v>
      </c>
      <c r="O24">
        <v>222046.61638247801</v>
      </c>
      <c r="P24">
        <v>223807.90625</v>
      </c>
      <c r="Q24">
        <v>2.440515518188477</v>
      </c>
    </row>
    <row r="25" spans="1:17" x14ac:dyDescent="0.45">
      <c r="A25" s="2">
        <v>45717</v>
      </c>
      <c r="B25">
        <v>1</v>
      </c>
      <c r="C25">
        <v>0</v>
      </c>
      <c r="D25">
        <v>232150</v>
      </c>
      <c r="E25">
        <v>458085.8125</v>
      </c>
      <c r="F25">
        <v>172560.25</v>
      </c>
      <c r="G25">
        <v>346222.1875</v>
      </c>
      <c r="H25">
        <v>346081.15625</v>
      </c>
      <c r="I25">
        <v>357470.1875</v>
      </c>
      <c r="J25">
        <v>148812.609375</v>
      </c>
      <c r="K25">
        <v>125540.421875</v>
      </c>
      <c r="L25">
        <v>179473.640625</v>
      </c>
      <c r="M25">
        <v>264534.46639937849</v>
      </c>
      <c r="N25">
        <v>264113.54972697009</v>
      </c>
      <c r="O25">
        <v>250545.8092777032</v>
      </c>
      <c r="P25">
        <v>264125.71875</v>
      </c>
      <c r="Q25">
        <v>1.855769038200378</v>
      </c>
    </row>
    <row r="26" spans="1:17" x14ac:dyDescent="0.45">
      <c r="A26" s="2">
        <v>45748</v>
      </c>
      <c r="B26">
        <v>1</v>
      </c>
      <c r="C26">
        <v>0</v>
      </c>
      <c r="D26">
        <v>269586.21875</v>
      </c>
      <c r="E26">
        <v>467337.125</v>
      </c>
      <c r="F26">
        <v>199888.46875</v>
      </c>
      <c r="G26">
        <v>346224.40625</v>
      </c>
      <c r="H26">
        <v>346073.78125</v>
      </c>
      <c r="I26">
        <v>344638.09375</v>
      </c>
      <c r="J26">
        <v>166385.34375</v>
      </c>
      <c r="K26">
        <v>149043.71875</v>
      </c>
      <c r="L26">
        <v>215415.78125</v>
      </c>
      <c r="M26">
        <v>223233.66719740929</v>
      </c>
      <c r="N26">
        <v>223818.210810105</v>
      </c>
      <c r="O26">
        <v>222046.61638247801</v>
      </c>
      <c r="P26">
        <v>223807.90625</v>
      </c>
      <c r="Q26">
        <v>1.012062788009644</v>
      </c>
    </row>
    <row r="27" spans="1:17" x14ac:dyDescent="0.45">
      <c r="A27" s="2">
        <v>45778</v>
      </c>
      <c r="B27">
        <v>1</v>
      </c>
      <c r="C27">
        <v>0</v>
      </c>
      <c r="D27">
        <v>289512.34375</v>
      </c>
      <c r="E27">
        <v>483639.34375</v>
      </c>
      <c r="F27">
        <v>247641.5625</v>
      </c>
      <c r="G27">
        <v>346224.46875</v>
      </c>
      <c r="H27">
        <v>346081.0625</v>
      </c>
      <c r="I27">
        <v>430319.28125</v>
      </c>
      <c r="J27">
        <v>222550.71875</v>
      </c>
      <c r="K27">
        <v>225632.609375</v>
      </c>
      <c r="L27">
        <v>230837.234375</v>
      </c>
      <c r="M27">
        <v>266028.34929295699</v>
      </c>
      <c r="N27">
        <v>265661.97757408518</v>
      </c>
      <c r="O27">
        <v>263707.72978965228</v>
      </c>
      <c r="P27">
        <v>265650.03125</v>
      </c>
      <c r="Q27">
        <v>5.3944516181945801</v>
      </c>
    </row>
    <row r="28" spans="1:17" x14ac:dyDescent="0.45">
      <c r="A28" s="2">
        <v>45809</v>
      </c>
      <c r="B28">
        <v>1</v>
      </c>
      <c r="C28">
        <v>0</v>
      </c>
      <c r="D28">
        <v>253006.9375</v>
      </c>
      <c r="E28">
        <v>483007.375</v>
      </c>
      <c r="F28">
        <v>218311.671875</v>
      </c>
      <c r="G28">
        <v>346232.03125</v>
      </c>
      <c r="H28">
        <v>346083.71875</v>
      </c>
      <c r="I28">
        <v>283096.28125</v>
      </c>
      <c r="J28">
        <v>223560.90625</v>
      </c>
      <c r="K28">
        <v>194248.90625</v>
      </c>
      <c r="L28">
        <v>251708.078125</v>
      </c>
      <c r="M28">
        <v>179011.23130952381</v>
      </c>
      <c r="N28">
        <v>172552.49043349241</v>
      </c>
      <c r="O28">
        <v>237145.08160735009</v>
      </c>
      <c r="P28">
        <v>172125.53125</v>
      </c>
      <c r="Q28">
        <v>5.9512939453125</v>
      </c>
    </row>
    <row r="29" spans="1:17" x14ac:dyDescent="0.45">
      <c r="A29" s="2">
        <v>45839</v>
      </c>
      <c r="B29">
        <v>1</v>
      </c>
      <c r="C29">
        <v>0</v>
      </c>
      <c r="D29">
        <v>199286.734375</v>
      </c>
      <c r="E29">
        <v>475186.0625</v>
      </c>
      <c r="F29">
        <v>164521.75</v>
      </c>
      <c r="G29">
        <v>346274.59375</v>
      </c>
      <c r="H29">
        <v>346083.0625</v>
      </c>
      <c r="I29">
        <v>380469.875</v>
      </c>
      <c r="J29">
        <v>198954.21875</v>
      </c>
      <c r="K29">
        <v>196598.25</v>
      </c>
      <c r="L29">
        <v>239606.234375</v>
      </c>
      <c r="M29">
        <v>223233.66719740929</v>
      </c>
      <c r="N29">
        <v>223818.210810105</v>
      </c>
      <c r="O29">
        <v>222046.61638247801</v>
      </c>
      <c r="P29">
        <v>223807.90625</v>
      </c>
      <c r="Q29">
        <v>7.955775260925293</v>
      </c>
    </row>
    <row r="30" spans="1:17" x14ac:dyDescent="0.45">
      <c r="A30" s="2">
        <v>45870</v>
      </c>
      <c r="B30">
        <v>1</v>
      </c>
      <c r="C30">
        <v>0</v>
      </c>
      <c r="D30">
        <v>251894.9375</v>
      </c>
      <c r="E30">
        <v>481966.34375</v>
      </c>
      <c r="F30">
        <v>215921.96875</v>
      </c>
      <c r="G30">
        <v>346272.1875</v>
      </c>
      <c r="H30">
        <v>346082.75</v>
      </c>
      <c r="I30">
        <v>400501.8125</v>
      </c>
      <c r="J30">
        <v>245431.09375</v>
      </c>
      <c r="K30">
        <v>227908.5625</v>
      </c>
      <c r="L30">
        <v>248619.265625</v>
      </c>
      <c r="M30">
        <v>222012.9491154401</v>
      </c>
      <c r="N30">
        <v>220489.39121277761</v>
      </c>
      <c r="O30">
        <v>250545.8092777032</v>
      </c>
      <c r="P30">
        <v>220305.828125</v>
      </c>
      <c r="Q30">
        <v>10.57774066925049</v>
      </c>
    </row>
    <row r="31" spans="1:17" x14ac:dyDescent="0.45">
      <c r="A31" s="2">
        <v>45901</v>
      </c>
      <c r="B31">
        <v>1</v>
      </c>
      <c r="C31">
        <v>0</v>
      </c>
      <c r="D31">
        <v>112048.4453125</v>
      </c>
      <c r="E31">
        <v>483679.21875</v>
      </c>
      <c r="F31">
        <v>110742.1796875</v>
      </c>
      <c r="G31">
        <v>346264.3125</v>
      </c>
      <c r="H31">
        <v>346078.59375</v>
      </c>
      <c r="I31">
        <v>260248.234375</v>
      </c>
      <c r="J31">
        <v>148117.296875</v>
      </c>
      <c r="K31">
        <v>153357.75</v>
      </c>
      <c r="L31">
        <v>220489.703125</v>
      </c>
      <c r="M31">
        <v>223233.66719740929</v>
      </c>
      <c r="N31">
        <v>223818.210810105</v>
      </c>
      <c r="O31">
        <v>222046.61638247801</v>
      </c>
      <c r="P31">
        <v>223807.90625</v>
      </c>
      <c r="Q31">
        <v>11.770687103271481</v>
      </c>
    </row>
    <row r="32" spans="1:17" x14ac:dyDescent="0.45">
      <c r="A32" s="2">
        <v>45931</v>
      </c>
      <c r="B32">
        <v>1</v>
      </c>
      <c r="C32">
        <v>0</v>
      </c>
      <c r="D32">
        <v>197409.375</v>
      </c>
      <c r="E32">
        <v>491309.96875</v>
      </c>
      <c r="F32">
        <v>195791.75</v>
      </c>
      <c r="G32">
        <v>346271.84375</v>
      </c>
      <c r="H32">
        <v>346074.875</v>
      </c>
      <c r="I32">
        <v>363715.65625</v>
      </c>
      <c r="J32">
        <v>231961.609375</v>
      </c>
      <c r="K32">
        <v>218053.84375</v>
      </c>
      <c r="L32">
        <v>261064.625</v>
      </c>
      <c r="M32">
        <v>282665.5711071429</v>
      </c>
      <c r="N32">
        <v>278833.16037840728</v>
      </c>
      <c r="O32">
        <v>237145.08160735009</v>
      </c>
      <c r="P32">
        <v>279698.5625</v>
      </c>
      <c r="Q32">
        <v>14.98306179046631</v>
      </c>
    </row>
    <row r="33" spans="1:17" x14ac:dyDescent="0.45">
      <c r="A33" s="2">
        <v>45962</v>
      </c>
      <c r="B33">
        <v>1</v>
      </c>
      <c r="C33">
        <v>0</v>
      </c>
      <c r="D33">
        <v>230112.921875</v>
      </c>
      <c r="E33">
        <v>489890.03125</v>
      </c>
      <c r="F33">
        <v>239666.78125</v>
      </c>
      <c r="G33">
        <v>346283.8125</v>
      </c>
      <c r="H33">
        <v>346076.46875</v>
      </c>
      <c r="I33">
        <v>309125.96875</v>
      </c>
      <c r="J33">
        <v>289280.4375</v>
      </c>
      <c r="K33">
        <v>263201.78125</v>
      </c>
      <c r="L33">
        <v>299522.3125</v>
      </c>
      <c r="M33">
        <v>266028.34929295699</v>
      </c>
      <c r="N33">
        <v>265661.97757408518</v>
      </c>
      <c r="O33">
        <v>263707.72978965228</v>
      </c>
      <c r="P33">
        <v>265650.03125</v>
      </c>
      <c r="Q33">
        <v>31.128742218017582</v>
      </c>
    </row>
    <row r="34" spans="1:17" x14ac:dyDescent="0.45">
      <c r="A34" s="2">
        <v>45992</v>
      </c>
      <c r="B34">
        <v>1</v>
      </c>
      <c r="C34">
        <v>0</v>
      </c>
      <c r="D34">
        <v>157945.765625</v>
      </c>
      <c r="E34">
        <v>499760.78125</v>
      </c>
      <c r="F34">
        <v>184892.40625</v>
      </c>
      <c r="G34">
        <v>346292.15625</v>
      </c>
      <c r="H34">
        <v>346173.5625</v>
      </c>
      <c r="I34">
        <v>293895.15625</v>
      </c>
      <c r="J34">
        <v>250134.84375</v>
      </c>
      <c r="K34">
        <v>232568.4375</v>
      </c>
      <c r="L34">
        <v>307376.40625</v>
      </c>
      <c r="M34">
        <v>223233.66719740929</v>
      </c>
      <c r="N34">
        <v>223818.210810105</v>
      </c>
      <c r="O34">
        <v>222046.61638247801</v>
      </c>
      <c r="P34">
        <v>223807.90625</v>
      </c>
      <c r="Q34">
        <v>82.981269836425781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topLeftCell="A31" workbookViewId="0">
      <selection activeCell="A44" sqref="A44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9</v>
      </c>
      <c r="B2">
        <v>14257291326.247009</v>
      </c>
      <c r="C2">
        <v>119403.8999624678</v>
      </c>
      <c r="D2">
        <v>2.9781860601219429E-2</v>
      </c>
      <c r="E2">
        <v>53533.983072916657</v>
      </c>
      <c r="F2">
        <v>0.1061664762840846</v>
      </c>
      <c r="G2">
        <v>20560.03125</v>
      </c>
      <c r="H2">
        <v>5.8037357861579812E-2</v>
      </c>
    </row>
    <row r="3" spans="1:8" x14ac:dyDescent="0.45">
      <c r="A3" s="1" t="s">
        <v>12</v>
      </c>
      <c r="B3">
        <v>13986373508.47603</v>
      </c>
      <c r="C3">
        <v>118263.99920718071</v>
      </c>
      <c r="D3">
        <v>3.081422992416933E-2</v>
      </c>
      <c r="E3">
        <v>56635.135416666657</v>
      </c>
      <c r="F3">
        <v>0.1163634899113805</v>
      </c>
      <c r="G3">
        <v>25079.15625</v>
      </c>
      <c r="H3">
        <v>7.0751262246122743E-2</v>
      </c>
    </row>
    <row r="4" spans="1:8" x14ac:dyDescent="0.45">
      <c r="A4" s="1" t="s">
        <v>8</v>
      </c>
      <c r="B4">
        <v>16667025821.995119</v>
      </c>
      <c r="C4">
        <v>129100.83586869269</v>
      </c>
      <c r="D4">
        <v>3.7848679011822352E-2</v>
      </c>
      <c r="E4">
        <v>58953.291666666657</v>
      </c>
      <c r="F4">
        <v>0.1222171835710149</v>
      </c>
      <c r="G4">
        <v>23210.703125</v>
      </c>
      <c r="H4">
        <v>7.4352563861589449E-2</v>
      </c>
    </row>
    <row r="5" spans="1:8" x14ac:dyDescent="0.45">
      <c r="A5" s="1" t="s">
        <v>7</v>
      </c>
      <c r="B5">
        <v>16191723411.605789</v>
      </c>
      <c r="C5">
        <v>127246.70294984381</v>
      </c>
      <c r="D5">
        <v>3.3394292769862513E-2</v>
      </c>
      <c r="E5">
        <v>58017.203125</v>
      </c>
      <c r="F5">
        <v>0.1165700678482408</v>
      </c>
      <c r="G5">
        <v>26365.03125</v>
      </c>
      <c r="H5">
        <v>8.1322402249541847E-2</v>
      </c>
    </row>
    <row r="6" spans="1:8" x14ac:dyDescent="0.45">
      <c r="A6" s="1" t="s">
        <v>14</v>
      </c>
      <c r="B6">
        <v>16192802451.906981</v>
      </c>
      <c r="C6">
        <v>127250.9428330768</v>
      </c>
      <c r="D6">
        <v>3.3394113931782148E-2</v>
      </c>
      <c r="E6">
        <v>58031.908854166657</v>
      </c>
      <c r="F6">
        <v>0.1165999016050128</v>
      </c>
      <c r="G6">
        <v>26374.296875</v>
      </c>
      <c r="H6">
        <v>8.1446425324031652E-2</v>
      </c>
    </row>
    <row r="7" spans="1:8" x14ac:dyDescent="0.45">
      <c r="A7" s="1" t="s">
        <v>11</v>
      </c>
      <c r="B7">
        <v>13608558877.40806</v>
      </c>
      <c r="C7">
        <v>116655.7280094212</v>
      </c>
      <c r="D7">
        <v>3.2766881871297192E-2</v>
      </c>
      <c r="E7">
        <v>58254.345052083343</v>
      </c>
      <c r="F7">
        <v>0.1225565179367704</v>
      </c>
      <c r="G7">
        <v>24239.71875</v>
      </c>
      <c r="H7">
        <v>7.9906732339701719E-2</v>
      </c>
    </row>
    <row r="8" spans="1:8" x14ac:dyDescent="0.45">
      <c r="A8" s="1" t="s">
        <v>10</v>
      </c>
      <c r="B8">
        <v>17965548969.522621</v>
      </c>
      <c r="C8">
        <v>134035.6257474953</v>
      </c>
      <c r="D8">
        <v>4.133509020382066E-2</v>
      </c>
      <c r="E8">
        <v>67488.34375</v>
      </c>
      <c r="F8">
        <v>0.1406291783961377</v>
      </c>
      <c r="G8">
        <v>36233.921875</v>
      </c>
      <c r="H8">
        <v>0.11011218683511061</v>
      </c>
    </row>
    <row r="9" spans="1:8" x14ac:dyDescent="0.45">
      <c r="A9" s="1" t="s">
        <v>13</v>
      </c>
      <c r="B9">
        <v>16133971311.44751</v>
      </c>
      <c r="C9">
        <v>127019.5705844084</v>
      </c>
      <c r="D9">
        <v>3.9639972694566102E-2</v>
      </c>
      <c r="E9">
        <v>68697.247395833328</v>
      </c>
      <c r="F9">
        <v>0.14996595533508261</v>
      </c>
      <c r="G9">
        <v>39300.453125</v>
      </c>
      <c r="H9">
        <v>0.11729026570274589</v>
      </c>
    </row>
    <row r="10" spans="1:8" x14ac:dyDescent="0.45">
      <c r="A10" s="1" t="s">
        <v>15</v>
      </c>
      <c r="B10">
        <v>21876359370.147282</v>
      </c>
      <c r="C10">
        <v>147906.5900159532</v>
      </c>
      <c r="D10">
        <v>0.10129650749356831</v>
      </c>
      <c r="E10">
        <v>110161.1028645833</v>
      </c>
      <c r="F10">
        <v>0.27834404571532262</v>
      </c>
      <c r="G10">
        <v>80922.6015625</v>
      </c>
      <c r="H10">
        <v>0.2444875682348798</v>
      </c>
    </row>
    <row r="11" spans="1:8" x14ac:dyDescent="0.45">
      <c r="A11" s="1" t="s">
        <v>16</v>
      </c>
      <c r="B11">
        <v>29225901856.136742</v>
      </c>
      <c r="C11">
        <v>170955.84768043691</v>
      </c>
      <c r="D11">
        <v>0.1116901310690557</v>
      </c>
      <c r="E11">
        <v>126623.48132577581</v>
      </c>
      <c r="F11">
        <v>0.31543815445981099</v>
      </c>
      <c r="G11">
        <v>89602.193054951626</v>
      </c>
      <c r="H11">
        <v>0.28075680888099219</v>
      </c>
    </row>
    <row r="12" spans="1:8" x14ac:dyDescent="0.45">
      <c r="A12" s="1" t="s">
        <v>17</v>
      </c>
      <c r="B12">
        <v>29869502460.625172</v>
      </c>
      <c r="C12">
        <v>172827.95624731891</v>
      </c>
      <c r="D12">
        <v>0.1130563675262416</v>
      </c>
      <c r="E12">
        <v>127433.7498154411</v>
      </c>
      <c r="F12">
        <v>0.31709764137047242</v>
      </c>
      <c r="G12">
        <v>91660.50048316388</v>
      </c>
      <c r="H12">
        <v>0.2819671818490973</v>
      </c>
    </row>
    <row r="13" spans="1:8" x14ac:dyDescent="0.45">
      <c r="A13" s="1" t="s">
        <v>19</v>
      </c>
      <c r="B13">
        <v>30289826855.35545</v>
      </c>
      <c r="C13">
        <v>174039.72780763431</v>
      </c>
      <c r="D13">
        <v>0.1154181925970402</v>
      </c>
      <c r="E13">
        <v>128779.1263020833</v>
      </c>
      <c r="F13">
        <v>0.32075490502874843</v>
      </c>
      <c r="G13">
        <v>93658.3828125</v>
      </c>
      <c r="H13">
        <v>0.29263462574094051</v>
      </c>
    </row>
    <row r="14" spans="1:8" x14ac:dyDescent="0.45">
      <c r="A14" s="1" t="s">
        <v>18</v>
      </c>
      <c r="B14">
        <v>30378625626.803699</v>
      </c>
      <c r="C14">
        <v>174294.65174469259</v>
      </c>
      <c r="D14">
        <v>0.1161443491391933</v>
      </c>
      <c r="E14">
        <v>129247.929977819</v>
      </c>
      <c r="F14">
        <v>0.3220774436784985</v>
      </c>
      <c r="G14">
        <v>93620.529749170717</v>
      </c>
      <c r="H14">
        <v>0.29260431267438519</v>
      </c>
    </row>
    <row r="15" spans="1:8" x14ac:dyDescent="0.45">
      <c r="A15" s="1" t="s">
        <v>20</v>
      </c>
      <c r="B15">
        <v>255113569410.47339</v>
      </c>
      <c r="C15">
        <v>505087.68487310532</v>
      </c>
      <c r="D15">
        <v>2.414888371297498</v>
      </c>
      <c r="E15">
        <v>447127.32552083331</v>
      </c>
      <c r="F15">
        <v>1.3259601399149199</v>
      </c>
      <c r="G15">
        <v>406413.11328125</v>
      </c>
      <c r="H15">
        <v>1.168557366478693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4"/>
  <sheetViews>
    <sheetView workbookViewId="0">
      <selection activeCell="A63" sqref="A63"/>
    </sheetView>
  </sheetViews>
  <sheetFormatPr defaultRowHeight="17" x14ac:dyDescent="0.45"/>
  <sheetData>
    <row r="1" spans="1:17" x14ac:dyDescent="0.45">
      <c r="A1" s="1" t="s">
        <v>23</v>
      </c>
      <c r="B1" s="1" t="s">
        <v>21</v>
      </c>
      <c r="C1" s="1" t="s">
        <v>22</v>
      </c>
      <c r="D1" s="1" t="s">
        <v>9</v>
      </c>
      <c r="E1" s="1" t="s">
        <v>12</v>
      </c>
      <c r="F1" s="1" t="s">
        <v>8</v>
      </c>
      <c r="G1" s="1" t="s">
        <v>7</v>
      </c>
      <c r="H1" s="1" t="s">
        <v>14</v>
      </c>
      <c r="I1" s="1" t="s">
        <v>11</v>
      </c>
      <c r="J1" s="1" t="s">
        <v>10</v>
      </c>
      <c r="K1" s="1" t="s">
        <v>13</v>
      </c>
      <c r="L1" s="1" t="s">
        <v>15</v>
      </c>
      <c r="M1" s="1" t="s">
        <v>16</v>
      </c>
      <c r="N1" s="1" t="s">
        <v>17</v>
      </c>
      <c r="O1" s="1" t="s">
        <v>19</v>
      </c>
      <c r="P1" s="1" t="s">
        <v>18</v>
      </c>
      <c r="Q1" s="1" t="s">
        <v>20</v>
      </c>
    </row>
    <row r="2" spans="1:17" x14ac:dyDescent="0.45">
      <c r="A2" s="2">
        <v>45017</v>
      </c>
      <c r="B2">
        <v>1</v>
      </c>
      <c r="C2">
        <v>300188</v>
      </c>
      <c r="D2">
        <v>255066.8125</v>
      </c>
      <c r="E2">
        <v>258204.984375</v>
      </c>
      <c r="F2">
        <v>336350.46875</v>
      </c>
      <c r="G2">
        <v>327124.875</v>
      </c>
      <c r="H2">
        <v>327115.8125</v>
      </c>
      <c r="I2">
        <v>275237.28125</v>
      </c>
      <c r="J2">
        <v>331841.28125</v>
      </c>
      <c r="K2">
        <v>245462.25</v>
      </c>
      <c r="L2">
        <v>260958.734375</v>
      </c>
      <c r="M2">
        <v>215382.34913358351</v>
      </c>
      <c r="N2">
        <v>214188.67555492729</v>
      </c>
      <c r="O2">
        <v>214523.15625</v>
      </c>
      <c r="P2">
        <v>214514.62940471689</v>
      </c>
      <c r="Q2">
        <v>394213.09375</v>
      </c>
    </row>
    <row r="3" spans="1:17" x14ac:dyDescent="0.45">
      <c r="A3" s="2">
        <v>45047</v>
      </c>
      <c r="B3">
        <v>1</v>
      </c>
      <c r="C3">
        <v>759214</v>
      </c>
      <c r="D3">
        <v>354381.5625</v>
      </c>
      <c r="E3">
        <v>361644.875</v>
      </c>
      <c r="F3">
        <v>324614.84375</v>
      </c>
      <c r="G3">
        <v>327125.71875</v>
      </c>
      <c r="H3">
        <v>327115.875</v>
      </c>
      <c r="I3">
        <v>373303.15625</v>
      </c>
      <c r="J3">
        <v>313247.3125</v>
      </c>
      <c r="K3">
        <v>340019.0625</v>
      </c>
      <c r="L3">
        <v>361149.46875</v>
      </c>
      <c r="M3">
        <v>255582.47869128489</v>
      </c>
      <c r="N3">
        <v>247692.25150826949</v>
      </c>
      <c r="O3">
        <v>245551.265625</v>
      </c>
      <c r="P3">
        <v>245601.1954657663</v>
      </c>
      <c r="Q3">
        <v>266168.03125</v>
      </c>
    </row>
    <row r="4" spans="1:17" x14ac:dyDescent="0.45">
      <c r="A4" s="2">
        <v>45078</v>
      </c>
      <c r="B4">
        <v>1</v>
      </c>
      <c r="C4">
        <v>322925</v>
      </c>
      <c r="D4">
        <v>282878.3125</v>
      </c>
      <c r="E4">
        <v>281499.53125</v>
      </c>
      <c r="F4">
        <v>322657.03125</v>
      </c>
      <c r="G4">
        <v>327143.46875</v>
      </c>
      <c r="H4">
        <v>327116.6875</v>
      </c>
      <c r="I4">
        <v>283075.6875</v>
      </c>
      <c r="J4">
        <v>310320.40625</v>
      </c>
      <c r="K4">
        <v>258252.5</v>
      </c>
      <c r="L4">
        <v>275902.8125</v>
      </c>
      <c r="M4">
        <v>232419.55676062519</v>
      </c>
      <c r="N4">
        <v>234779.53112157289</v>
      </c>
      <c r="O4">
        <v>237476.171875</v>
      </c>
      <c r="P4">
        <v>237469.19767807279</v>
      </c>
      <c r="Q4">
        <v>-270002.5625</v>
      </c>
    </row>
    <row r="5" spans="1:17" x14ac:dyDescent="0.45">
      <c r="A5" s="2">
        <v>45108</v>
      </c>
      <c r="B5">
        <v>1</v>
      </c>
      <c r="C5">
        <v>290216</v>
      </c>
      <c r="D5">
        <v>290052.5</v>
      </c>
      <c r="E5">
        <v>304253.1875</v>
      </c>
      <c r="F5">
        <v>331815.15625</v>
      </c>
      <c r="G5">
        <v>327139.90625</v>
      </c>
      <c r="H5">
        <v>327117.4375</v>
      </c>
      <c r="I5">
        <v>293235.5625</v>
      </c>
      <c r="J5">
        <v>314504.53125</v>
      </c>
      <c r="K5">
        <v>283332.40625</v>
      </c>
      <c r="L5">
        <v>276384.96875</v>
      </c>
      <c r="M5">
        <v>223471.97480037031</v>
      </c>
      <c r="N5">
        <v>223259.54498531259</v>
      </c>
      <c r="O5">
        <v>224373.4375</v>
      </c>
      <c r="P5">
        <v>224373.56729487091</v>
      </c>
      <c r="Q5">
        <v>-689488.3125</v>
      </c>
    </row>
    <row r="6" spans="1:17" x14ac:dyDescent="0.45">
      <c r="A6" s="2">
        <v>45139</v>
      </c>
      <c r="B6">
        <v>1</v>
      </c>
      <c r="C6">
        <v>352939</v>
      </c>
      <c r="D6">
        <v>332302.75</v>
      </c>
      <c r="E6">
        <v>331817</v>
      </c>
      <c r="F6">
        <v>339548.71875</v>
      </c>
      <c r="G6">
        <v>327145.8125</v>
      </c>
      <c r="H6">
        <v>327118.21875</v>
      </c>
      <c r="I6">
        <v>345423.40625</v>
      </c>
      <c r="J6">
        <v>303904.8125</v>
      </c>
      <c r="K6">
        <v>318391.96875</v>
      </c>
      <c r="L6">
        <v>306178.125</v>
      </c>
      <c r="M6">
        <v>255582.47869128489</v>
      </c>
      <c r="N6">
        <v>247692.25150826949</v>
      </c>
      <c r="O6">
        <v>245551.265625</v>
      </c>
      <c r="P6">
        <v>245601.1954657663</v>
      </c>
      <c r="Q6">
        <v>-416272.78125</v>
      </c>
    </row>
    <row r="7" spans="1:17" x14ac:dyDescent="0.45">
      <c r="A7" s="2">
        <v>45170</v>
      </c>
      <c r="B7">
        <v>1</v>
      </c>
      <c r="C7">
        <v>302097</v>
      </c>
      <c r="D7">
        <v>295059.75</v>
      </c>
      <c r="E7">
        <v>303008.84375</v>
      </c>
      <c r="F7">
        <v>334038.40625</v>
      </c>
      <c r="G7">
        <v>327141.90625</v>
      </c>
      <c r="H7">
        <v>327118.875</v>
      </c>
      <c r="I7">
        <v>297383.46875</v>
      </c>
      <c r="J7">
        <v>297320.5625</v>
      </c>
      <c r="K7">
        <v>277685.375</v>
      </c>
      <c r="L7">
        <v>236411.5</v>
      </c>
      <c r="M7">
        <v>218078.05712947159</v>
      </c>
      <c r="N7">
        <v>218280.34461904771</v>
      </c>
      <c r="O7">
        <v>211498.53125</v>
      </c>
      <c r="P7">
        <v>211525.4272933951</v>
      </c>
      <c r="Q7">
        <v>-86025.0703125</v>
      </c>
    </row>
    <row r="8" spans="1:17" x14ac:dyDescent="0.45">
      <c r="A8" s="2">
        <v>45200</v>
      </c>
      <c r="B8">
        <v>1</v>
      </c>
      <c r="C8">
        <v>355591</v>
      </c>
      <c r="D8">
        <v>335107.1875</v>
      </c>
      <c r="E8">
        <v>326554.6875</v>
      </c>
      <c r="F8">
        <v>343469.6875</v>
      </c>
      <c r="G8">
        <v>327235.71875</v>
      </c>
      <c r="H8">
        <v>327120.40625</v>
      </c>
      <c r="I8">
        <v>334559.875</v>
      </c>
      <c r="J8">
        <v>314776.4375</v>
      </c>
      <c r="K8">
        <v>308770.875</v>
      </c>
      <c r="L8">
        <v>285244.21875</v>
      </c>
      <c r="M8">
        <v>255582.47869128489</v>
      </c>
      <c r="N8">
        <v>264873.74752540269</v>
      </c>
      <c r="O8">
        <v>260086.609375</v>
      </c>
      <c r="P8">
        <v>254287.3304891611</v>
      </c>
      <c r="Q8">
        <v>-51622.453125</v>
      </c>
    </row>
    <row r="9" spans="1:17" x14ac:dyDescent="0.45">
      <c r="A9" s="2">
        <v>45231</v>
      </c>
      <c r="B9">
        <v>1</v>
      </c>
      <c r="C9">
        <v>336957</v>
      </c>
      <c r="D9">
        <v>319145.40625</v>
      </c>
      <c r="E9">
        <v>316885.875</v>
      </c>
      <c r="F9">
        <v>351437</v>
      </c>
      <c r="G9">
        <v>327230.5625</v>
      </c>
      <c r="H9">
        <v>327123.40625</v>
      </c>
      <c r="I9">
        <v>330117.78125</v>
      </c>
      <c r="J9">
        <v>362533.09375</v>
      </c>
      <c r="K9">
        <v>302280.0625</v>
      </c>
      <c r="L9">
        <v>245458.578125</v>
      </c>
      <c r="M9">
        <v>221477.40847782011</v>
      </c>
      <c r="N9">
        <v>220348.87428180949</v>
      </c>
      <c r="O9">
        <v>220269.015625</v>
      </c>
      <c r="P9">
        <v>220288.3724800288</v>
      </c>
      <c r="Q9">
        <v>609338.25</v>
      </c>
    </row>
    <row r="10" spans="1:17" x14ac:dyDescent="0.45">
      <c r="A10" s="2">
        <v>45261</v>
      </c>
      <c r="B10">
        <v>1</v>
      </c>
      <c r="C10">
        <v>306777</v>
      </c>
      <c r="D10">
        <v>315837.90625</v>
      </c>
      <c r="E10">
        <v>299612.625</v>
      </c>
      <c r="F10">
        <v>345921.875</v>
      </c>
      <c r="G10">
        <v>327233.8125</v>
      </c>
      <c r="H10">
        <v>327126.46875</v>
      </c>
      <c r="I10">
        <v>283248.28125</v>
      </c>
      <c r="J10">
        <v>373408.90625</v>
      </c>
      <c r="K10">
        <v>293414.75</v>
      </c>
      <c r="L10">
        <v>212529.125</v>
      </c>
      <c r="M10">
        <v>218078.05712947159</v>
      </c>
      <c r="N10">
        <v>214165.75158694081</v>
      </c>
      <c r="O10">
        <v>214204.96875</v>
      </c>
      <c r="P10">
        <v>214230.74503589221</v>
      </c>
      <c r="Q10">
        <v>52669.921875</v>
      </c>
    </row>
    <row r="11" spans="1:17" x14ac:dyDescent="0.45">
      <c r="A11" s="2">
        <v>45292</v>
      </c>
      <c r="B11">
        <v>1</v>
      </c>
      <c r="C11">
        <v>340296</v>
      </c>
      <c r="D11">
        <v>315231.28125</v>
      </c>
      <c r="E11">
        <v>324628.125</v>
      </c>
      <c r="F11">
        <v>345709.875</v>
      </c>
      <c r="G11">
        <v>327232.59375</v>
      </c>
      <c r="H11">
        <v>327129.59375</v>
      </c>
      <c r="I11">
        <v>281246.8125</v>
      </c>
      <c r="J11">
        <v>299010.65625</v>
      </c>
      <c r="K11">
        <v>293638.5625</v>
      </c>
      <c r="L11">
        <v>171589.859375</v>
      </c>
      <c r="M11">
        <v>255582.47869128489</v>
      </c>
      <c r="N11">
        <v>247692.25150826949</v>
      </c>
      <c r="O11">
        <v>245551.265625</v>
      </c>
      <c r="P11">
        <v>245601.1954657663</v>
      </c>
      <c r="Q11">
        <v>-65316.7734375</v>
      </c>
    </row>
    <row r="12" spans="1:17" x14ac:dyDescent="0.45">
      <c r="A12" s="2">
        <v>45323</v>
      </c>
      <c r="B12">
        <v>1</v>
      </c>
      <c r="C12">
        <v>362459</v>
      </c>
      <c r="D12">
        <v>348135.1875</v>
      </c>
      <c r="E12">
        <v>318293.78125</v>
      </c>
      <c r="F12">
        <v>354161.15625</v>
      </c>
      <c r="G12">
        <v>327231.21875</v>
      </c>
      <c r="H12">
        <v>327132.75</v>
      </c>
      <c r="I12">
        <v>297469.6875</v>
      </c>
      <c r="J12">
        <v>298858.875</v>
      </c>
      <c r="K12">
        <v>327968.1875</v>
      </c>
      <c r="L12">
        <v>188361.4375</v>
      </c>
      <c r="M12">
        <v>232419.55676062519</v>
      </c>
      <c r="N12">
        <v>242154.1024599568</v>
      </c>
      <c r="O12">
        <v>239562.640625</v>
      </c>
      <c r="P12">
        <v>239538.35478801781</v>
      </c>
      <c r="Q12">
        <v>140434.8125</v>
      </c>
    </row>
    <row r="13" spans="1:17" x14ac:dyDescent="0.45">
      <c r="A13" s="2">
        <v>45352</v>
      </c>
      <c r="B13">
        <v>1</v>
      </c>
      <c r="C13">
        <v>288862</v>
      </c>
      <c r="D13">
        <v>251036.359375</v>
      </c>
      <c r="E13">
        <v>242393.921875</v>
      </c>
      <c r="F13">
        <v>358883.15625</v>
      </c>
      <c r="G13">
        <v>327233.09375</v>
      </c>
      <c r="H13">
        <v>327136.875</v>
      </c>
      <c r="I13">
        <v>231206.984375</v>
      </c>
      <c r="J13">
        <v>285233.625</v>
      </c>
      <c r="K13">
        <v>244938.03125</v>
      </c>
      <c r="L13">
        <v>176418.9375</v>
      </c>
      <c r="M13">
        <v>215382.34913358351</v>
      </c>
      <c r="N13">
        <v>214188.67555492729</v>
      </c>
      <c r="O13">
        <v>214523.15625</v>
      </c>
      <c r="P13">
        <v>214514.62940471689</v>
      </c>
      <c r="Q13">
        <v>-198290.375</v>
      </c>
    </row>
    <row r="14" spans="1:17" x14ac:dyDescent="0.45">
      <c r="A14" s="2">
        <v>45383</v>
      </c>
      <c r="B14">
        <v>1</v>
      </c>
      <c r="C14">
        <v>0</v>
      </c>
      <c r="D14">
        <v>277795.78125</v>
      </c>
      <c r="E14">
        <v>200219.40625</v>
      </c>
      <c r="F14">
        <v>370131.65625</v>
      </c>
      <c r="G14">
        <v>327234.25</v>
      </c>
      <c r="H14">
        <v>327141.09375</v>
      </c>
      <c r="I14">
        <v>213544.46875</v>
      </c>
      <c r="J14">
        <v>276973.15625</v>
      </c>
      <c r="K14">
        <v>253516.109375</v>
      </c>
      <c r="L14">
        <v>123302.2421875</v>
      </c>
      <c r="M14">
        <v>255582.47869128489</v>
      </c>
      <c r="N14">
        <v>263948.47682418732</v>
      </c>
      <c r="O14">
        <v>260799.0625</v>
      </c>
      <c r="P14">
        <v>260739.43734790161</v>
      </c>
      <c r="Q14">
        <v>161212.234375</v>
      </c>
    </row>
    <row r="15" spans="1:17" x14ac:dyDescent="0.45">
      <c r="A15" s="2">
        <v>45413</v>
      </c>
      <c r="B15">
        <v>1</v>
      </c>
      <c r="C15">
        <v>0</v>
      </c>
      <c r="D15">
        <v>301101.625</v>
      </c>
      <c r="E15">
        <v>249440.359375</v>
      </c>
      <c r="F15">
        <v>380230.09375</v>
      </c>
      <c r="G15">
        <v>327233.90625</v>
      </c>
      <c r="H15">
        <v>327145.375</v>
      </c>
      <c r="I15">
        <v>263205.25</v>
      </c>
      <c r="J15">
        <v>263396.15625</v>
      </c>
      <c r="K15">
        <v>319326.375</v>
      </c>
      <c r="L15">
        <v>218544.5625</v>
      </c>
      <c r="M15">
        <v>255582.47869128489</v>
      </c>
      <c r="N15">
        <v>261465.81986389749</v>
      </c>
      <c r="O15">
        <v>252333.734375</v>
      </c>
      <c r="P15">
        <v>249783.86805171071</v>
      </c>
      <c r="Q15">
        <v>-725125.375</v>
      </c>
    </row>
    <row r="16" spans="1:17" x14ac:dyDescent="0.45">
      <c r="A16" s="2">
        <v>45444</v>
      </c>
      <c r="B16">
        <v>1</v>
      </c>
      <c r="C16">
        <v>0</v>
      </c>
      <c r="D16">
        <v>244656.03125</v>
      </c>
      <c r="E16">
        <v>200112.125</v>
      </c>
      <c r="F16">
        <v>374693.40625</v>
      </c>
      <c r="G16">
        <v>327257.625</v>
      </c>
      <c r="H16">
        <v>327148.9375</v>
      </c>
      <c r="I16">
        <v>228576.265625</v>
      </c>
      <c r="J16">
        <v>297400.34375</v>
      </c>
      <c r="K16">
        <v>250293.609375</v>
      </c>
      <c r="L16">
        <v>187542.40625</v>
      </c>
      <c r="M16">
        <v>218078.05712947159</v>
      </c>
      <c r="N16">
        <v>214165.75158694081</v>
      </c>
      <c r="O16">
        <v>214204.96875</v>
      </c>
      <c r="P16">
        <v>214230.74503589221</v>
      </c>
      <c r="Q16">
        <v>-631818.8125</v>
      </c>
    </row>
    <row r="17" spans="1:17" x14ac:dyDescent="0.45">
      <c r="A17" s="2">
        <v>45474</v>
      </c>
      <c r="B17">
        <v>1</v>
      </c>
      <c r="C17">
        <v>0</v>
      </c>
      <c r="D17">
        <v>247698.8125</v>
      </c>
      <c r="E17">
        <v>230529.53125</v>
      </c>
      <c r="F17">
        <v>380195.09375</v>
      </c>
      <c r="G17">
        <v>327260.78125</v>
      </c>
      <c r="H17">
        <v>327149.03125</v>
      </c>
      <c r="I17">
        <v>224739.515625</v>
      </c>
      <c r="J17">
        <v>311828.65625</v>
      </c>
      <c r="K17">
        <v>286816.78125</v>
      </c>
      <c r="L17">
        <v>217714.421875</v>
      </c>
      <c r="M17">
        <v>221477.40847782011</v>
      </c>
      <c r="N17">
        <v>231168.98955194801</v>
      </c>
      <c r="O17">
        <v>228131.015625</v>
      </c>
      <c r="P17">
        <v>228110.53670489599</v>
      </c>
      <c r="Q17">
        <v>-33274.08984375</v>
      </c>
    </row>
    <row r="18" spans="1:17" x14ac:dyDescent="0.45">
      <c r="A18" s="2">
        <v>45505</v>
      </c>
      <c r="B18">
        <v>1</v>
      </c>
      <c r="C18">
        <v>0</v>
      </c>
      <c r="D18">
        <v>219069.859375</v>
      </c>
      <c r="E18">
        <v>215909.703125</v>
      </c>
      <c r="F18">
        <v>387047.4375</v>
      </c>
      <c r="G18">
        <v>327256.78125</v>
      </c>
      <c r="H18">
        <v>327150.03125</v>
      </c>
      <c r="I18">
        <v>233769.375</v>
      </c>
      <c r="J18">
        <v>251710.6875</v>
      </c>
      <c r="K18">
        <v>272474.125</v>
      </c>
      <c r="L18">
        <v>204451.875</v>
      </c>
      <c r="M18">
        <v>232419.55676062519</v>
      </c>
      <c r="N18">
        <v>234779.53112157289</v>
      </c>
      <c r="O18">
        <v>237476.171875</v>
      </c>
      <c r="P18">
        <v>237469.19767807279</v>
      </c>
      <c r="Q18">
        <v>421163.8125</v>
      </c>
    </row>
    <row r="19" spans="1:17" x14ac:dyDescent="0.45">
      <c r="A19" s="2">
        <v>45536</v>
      </c>
      <c r="B19">
        <v>1</v>
      </c>
      <c r="C19">
        <v>0</v>
      </c>
      <c r="D19">
        <v>270956.71875</v>
      </c>
      <c r="E19">
        <v>228843.25</v>
      </c>
      <c r="F19">
        <v>386568.625</v>
      </c>
      <c r="G19">
        <v>327261.3125</v>
      </c>
      <c r="H19">
        <v>327150.96875</v>
      </c>
      <c r="I19">
        <v>231979.96875</v>
      </c>
      <c r="J19">
        <v>268882.84375</v>
      </c>
      <c r="K19">
        <v>295830.6875</v>
      </c>
      <c r="L19">
        <v>222173.953125</v>
      </c>
      <c r="M19">
        <v>232419.55676062519</v>
      </c>
      <c r="N19">
        <v>250291.0705</v>
      </c>
      <c r="O19">
        <v>266750.25</v>
      </c>
      <c r="P19">
        <v>245275.8437042174</v>
      </c>
      <c r="Q19">
        <v>-389351.75</v>
      </c>
    </row>
    <row r="20" spans="1:17" x14ac:dyDescent="0.45">
      <c r="A20" s="2">
        <v>45566</v>
      </c>
      <c r="B20">
        <v>1</v>
      </c>
      <c r="C20">
        <v>0</v>
      </c>
      <c r="D20">
        <v>243508.171875</v>
      </c>
      <c r="E20">
        <v>212671.296875</v>
      </c>
      <c r="F20">
        <v>396086.03125</v>
      </c>
      <c r="G20">
        <v>327257.78125</v>
      </c>
      <c r="H20">
        <v>327151.28125</v>
      </c>
      <c r="I20">
        <v>200952.765625</v>
      </c>
      <c r="J20">
        <v>326543.90625</v>
      </c>
      <c r="K20">
        <v>254815.546875</v>
      </c>
      <c r="L20">
        <v>222901.5625</v>
      </c>
      <c r="M20">
        <v>255582.47869128489</v>
      </c>
      <c r="N20">
        <v>280896.34899999999</v>
      </c>
      <c r="O20">
        <v>280480.9375</v>
      </c>
      <c r="P20">
        <v>280466.08544040192</v>
      </c>
      <c r="Q20">
        <v>204605.125</v>
      </c>
    </row>
    <row r="21" spans="1:17" x14ac:dyDescent="0.45">
      <c r="A21" s="2">
        <v>45597</v>
      </c>
      <c r="B21">
        <v>1</v>
      </c>
      <c r="C21">
        <v>0</v>
      </c>
      <c r="D21">
        <v>211302.875</v>
      </c>
      <c r="E21">
        <v>191792.203125</v>
      </c>
      <c r="F21">
        <v>403376.875</v>
      </c>
      <c r="G21">
        <v>327257.3125</v>
      </c>
      <c r="H21">
        <v>327152.71875</v>
      </c>
      <c r="I21">
        <v>172184.5</v>
      </c>
      <c r="J21">
        <v>232344.8125</v>
      </c>
      <c r="K21">
        <v>191975.765625</v>
      </c>
      <c r="L21">
        <v>176743.015625</v>
      </c>
      <c r="M21">
        <v>215382.34913358351</v>
      </c>
      <c r="N21">
        <v>214188.67555492729</v>
      </c>
      <c r="O21">
        <v>214523.15625</v>
      </c>
      <c r="P21">
        <v>214514.62940471689</v>
      </c>
      <c r="Q21">
        <v>494228.03125</v>
      </c>
    </row>
    <row r="22" spans="1:17" x14ac:dyDescent="0.45">
      <c r="A22" s="2">
        <v>45627</v>
      </c>
      <c r="B22">
        <v>1</v>
      </c>
      <c r="C22">
        <v>0</v>
      </c>
      <c r="D22">
        <v>263638.5625</v>
      </c>
      <c r="E22">
        <v>216837.359375</v>
      </c>
      <c r="F22">
        <v>403439.53125</v>
      </c>
      <c r="G22">
        <v>327259.21875</v>
      </c>
      <c r="H22">
        <v>327154.3125</v>
      </c>
      <c r="I22">
        <v>228443.390625</v>
      </c>
      <c r="J22">
        <v>353310.90625</v>
      </c>
      <c r="K22">
        <v>266359.4375</v>
      </c>
      <c r="L22">
        <v>209661.078125</v>
      </c>
      <c r="M22">
        <v>255582.47869128489</v>
      </c>
      <c r="N22">
        <v>263948.47682418732</v>
      </c>
      <c r="O22">
        <v>260799.0625</v>
      </c>
      <c r="P22">
        <v>260739.43734790161</v>
      </c>
      <c r="Q22">
        <v>139876.421875</v>
      </c>
    </row>
    <row r="23" spans="1:17" x14ac:dyDescent="0.45">
      <c r="A23" s="2">
        <v>45658</v>
      </c>
      <c r="B23">
        <v>1</v>
      </c>
      <c r="C23">
        <v>0</v>
      </c>
      <c r="D23">
        <v>302473.8125</v>
      </c>
      <c r="E23">
        <v>237527.90625</v>
      </c>
      <c r="F23">
        <v>411771.84375</v>
      </c>
      <c r="G23">
        <v>327259.3125</v>
      </c>
      <c r="H23">
        <v>327156</v>
      </c>
      <c r="I23">
        <v>253942.75</v>
      </c>
      <c r="J23">
        <v>270804.78125</v>
      </c>
      <c r="K23">
        <v>291035.375</v>
      </c>
      <c r="L23">
        <v>229970.671875</v>
      </c>
      <c r="M23">
        <v>255582.47869128489</v>
      </c>
      <c r="N23">
        <v>258178.88250000001</v>
      </c>
      <c r="O23">
        <v>263422.90625</v>
      </c>
      <c r="P23">
        <v>263343.34705002437</v>
      </c>
      <c r="Q23">
        <v>-357290.28125</v>
      </c>
    </row>
    <row r="24" spans="1:17" x14ac:dyDescent="0.45">
      <c r="A24" s="2">
        <v>45689</v>
      </c>
      <c r="B24">
        <v>1</v>
      </c>
      <c r="C24">
        <v>0</v>
      </c>
      <c r="D24">
        <v>188801.59375</v>
      </c>
      <c r="E24">
        <v>174208.546875</v>
      </c>
      <c r="F24">
        <v>422131.625</v>
      </c>
      <c r="G24">
        <v>327258.15625</v>
      </c>
      <c r="H24">
        <v>327157.40625</v>
      </c>
      <c r="I24">
        <v>192990.1875</v>
      </c>
      <c r="J24">
        <v>299778.1875</v>
      </c>
      <c r="K24">
        <v>188278.9375</v>
      </c>
      <c r="L24">
        <v>199990.703125</v>
      </c>
      <c r="M24">
        <v>215382.34913358351</v>
      </c>
      <c r="N24">
        <v>214188.67555492729</v>
      </c>
      <c r="O24">
        <v>214523.15625</v>
      </c>
      <c r="P24">
        <v>214514.62940471689</v>
      </c>
      <c r="Q24">
        <v>-2872.349365234375</v>
      </c>
    </row>
    <row r="25" spans="1:17" x14ac:dyDescent="0.45">
      <c r="A25" s="2">
        <v>45717</v>
      </c>
      <c r="B25">
        <v>1</v>
      </c>
      <c r="C25">
        <v>0</v>
      </c>
      <c r="D25">
        <v>198284.5</v>
      </c>
      <c r="E25">
        <v>197128.078125</v>
      </c>
      <c r="F25">
        <v>424277.75</v>
      </c>
      <c r="G25">
        <v>327263.65625</v>
      </c>
      <c r="H25">
        <v>327158.71875</v>
      </c>
      <c r="I25">
        <v>195755.359375</v>
      </c>
      <c r="J25">
        <v>375258.9375</v>
      </c>
      <c r="K25">
        <v>203101.03125</v>
      </c>
      <c r="L25">
        <v>218689.671875</v>
      </c>
      <c r="M25">
        <v>232419.55676062519</v>
      </c>
      <c r="N25">
        <v>234779.53112157289</v>
      </c>
      <c r="O25">
        <v>237476.171875</v>
      </c>
      <c r="P25">
        <v>237469.19767807279</v>
      </c>
      <c r="Q25">
        <v>-339664.84375</v>
      </c>
    </row>
    <row r="26" spans="1:17" x14ac:dyDescent="0.45">
      <c r="A26" s="2">
        <v>45748</v>
      </c>
      <c r="B26">
        <v>1</v>
      </c>
      <c r="C26">
        <v>0</v>
      </c>
      <c r="D26">
        <v>250196.1875</v>
      </c>
      <c r="E26">
        <v>198181.984375</v>
      </c>
      <c r="F26">
        <v>427843.28125</v>
      </c>
      <c r="G26">
        <v>327257.15625</v>
      </c>
      <c r="H26">
        <v>327160.40625</v>
      </c>
      <c r="I26">
        <v>243601.703125</v>
      </c>
      <c r="J26">
        <v>327355.75</v>
      </c>
      <c r="K26">
        <v>244203.109375</v>
      </c>
      <c r="L26">
        <v>237341.546875</v>
      </c>
      <c r="M26">
        <v>221477.40847782011</v>
      </c>
      <c r="N26">
        <v>220348.87428180949</v>
      </c>
      <c r="O26">
        <v>220269.015625</v>
      </c>
      <c r="P26">
        <v>220288.3724800288</v>
      </c>
      <c r="Q26">
        <v>272849.0625</v>
      </c>
    </row>
    <row r="27" spans="1:17" x14ac:dyDescent="0.45">
      <c r="A27" s="2">
        <v>45778</v>
      </c>
      <c r="B27">
        <v>1</v>
      </c>
      <c r="C27">
        <v>0</v>
      </c>
      <c r="D27">
        <v>226595.265625</v>
      </c>
      <c r="E27">
        <v>217851.359375</v>
      </c>
      <c r="F27">
        <v>433416.65625</v>
      </c>
      <c r="G27">
        <v>327254</v>
      </c>
      <c r="H27">
        <v>327162.28125</v>
      </c>
      <c r="I27">
        <v>236383.5</v>
      </c>
      <c r="J27">
        <v>414368.5</v>
      </c>
      <c r="K27">
        <v>226462.859375</v>
      </c>
      <c r="L27">
        <v>232591.578125</v>
      </c>
      <c r="M27">
        <v>232419.55676062519</v>
      </c>
      <c r="N27">
        <v>229058.73130519479</v>
      </c>
      <c r="O27">
        <v>266750.25</v>
      </c>
      <c r="P27">
        <v>214338.98143976839</v>
      </c>
      <c r="Q27">
        <v>1562039.125</v>
      </c>
    </row>
    <row r="28" spans="1:17" x14ac:dyDescent="0.45">
      <c r="A28" s="2">
        <v>45809</v>
      </c>
      <c r="B28">
        <v>1</v>
      </c>
      <c r="C28">
        <v>0</v>
      </c>
      <c r="D28">
        <v>163924.890625</v>
      </c>
      <c r="E28">
        <v>178817.421875</v>
      </c>
      <c r="F28">
        <v>439008.03125</v>
      </c>
      <c r="G28">
        <v>327265.53125</v>
      </c>
      <c r="H28">
        <v>327163.8125</v>
      </c>
      <c r="I28">
        <v>209529.546875</v>
      </c>
      <c r="J28">
        <v>300376.875</v>
      </c>
      <c r="K28">
        <v>161123.3125</v>
      </c>
      <c r="L28">
        <v>209955.375</v>
      </c>
      <c r="M28">
        <v>223471.97480037031</v>
      </c>
      <c r="N28">
        <v>223259.54498531259</v>
      </c>
      <c r="O28">
        <v>224373.4375</v>
      </c>
      <c r="P28">
        <v>224373.56729487091</v>
      </c>
      <c r="Q28">
        <v>1330063.25</v>
      </c>
    </row>
    <row r="29" spans="1:17" x14ac:dyDescent="0.45">
      <c r="A29" s="2">
        <v>45839</v>
      </c>
      <c r="B29">
        <v>1</v>
      </c>
      <c r="C29">
        <v>0</v>
      </c>
      <c r="D29">
        <v>241504.15625</v>
      </c>
      <c r="E29">
        <v>247850.328125</v>
      </c>
      <c r="F29">
        <v>439256.5625</v>
      </c>
      <c r="G29">
        <v>327258.625</v>
      </c>
      <c r="H29">
        <v>327164.84375</v>
      </c>
      <c r="I29">
        <v>241960.53125</v>
      </c>
      <c r="J29">
        <v>365478.1875</v>
      </c>
      <c r="K29">
        <v>201357.03125</v>
      </c>
      <c r="L29">
        <v>263720.9375</v>
      </c>
      <c r="M29">
        <v>221477.40847782011</v>
      </c>
      <c r="N29">
        <v>231168.98955194801</v>
      </c>
      <c r="O29">
        <v>228131.015625</v>
      </c>
      <c r="P29">
        <v>228110.53670489599</v>
      </c>
      <c r="Q29">
        <v>3047780.25</v>
      </c>
    </row>
    <row r="30" spans="1:17" x14ac:dyDescent="0.45">
      <c r="A30" s="2">
        <v>45870</v>
      </c>
      <c r="B30">
        <v>1</v>
      </c>
      <c r="C30">
        <v>0</v>
      </c>
      <c r="D30">
        <v>224357.125</v>
      </c>
      <c r="E30">
        <v>223950</v>
      </c>
      <c r="F30">
        <v>444300.9375</v>
      </c>
      <c r="G30">
        <v>327267.09375</v>
      </c>
      <c r="H30">
        <v>327165.78125</v>
      </c>
      <c r="I30">
        <v>245514.15625</v>
      </c>
      <c r="J30">
        <v>357572.59375</v>
      </c>
      <c r="K30">
        <v>170577.40625</v>
      </c>
      <c r="L30">
        <v>251538.125</v>
      </c>
      <c r="M30">
        <v>215382.34913358351</v>
      </c>
      <c r="N30">
        <v>214188.67555492729</v>
      </c>
      <c r="O30">
        <v>214523.15625</v>
      </c>
      <c r="P30">
        <v>214514.62940471689</v>
      </c>
      <c r="Q30">
        <v>3104006</v>
      </c>
    </row>
    <row r="31" spans="1:17" x14ac:dyDescent="0.45">
      <c r="A31" s="2">
        <v>45901</v>
      </c>
      <c r="B31">
        <v>1</v>
      </c>
      <c r="C31">
        <v>0</v>
      </c>
      <c r="D31">
        <v>270188.375</v>
      </c>
      <c r="E31">
        <v>266250.65625</v>
      </c>
      <c r="F31">
        <v>446321.21875</v>
      </c>
      <c r="G31">
        <v>327261.625</v>
      </c>
      <c r="H31">
        <v>327166.84375</v>
      </c>
      <c r="I31">
        <v>291809.03125</v>
      </c>
      <c r="J31">
        <v>310132.03125</v>
      </c>
      <c r="K31">
        <v>203588.9375</v>
      </c>
      <c r="L31">
        <v>306661.625</v>
      </c>
      <c r="M31">
        <v>221477.40847782011</v>
      </c>
      <c r="N31">
        <v>220348.87428180949</v>
      </c>
      <c r="O31">
        <v>220269.015625</v>
      </c>
      <c r="P31">
        <v>220288.3724800288</v>
      </c>
      <c r="Q31">
        <v>4818665.5</v>
      </c>
    </row>
    <row r="32" spans="1:17" x14ac:dyDescent="0.45">
      <c r="A32" s="2">
        <v>45931</v>
      </c>
      <c r="B32">
        <v>1</v>
      </c>
      <c r="C32">
        <v>0</v>
      </c>
      <c r="D32">
        <v>225869.65625</v>
      </c>
      <c r="E32">
        <v>243981.328125</v>
      </c>
      <c r="F32">
        <v>449819.3125</v>
      </c>
      <c r="G32">
        <v>327258.625</v>
      </c>
      <c r="H32">
        <v>327167.6875</v>
      </c>
      <c r="I32">
        <v>259894.78125</v>
      </c>
      <c r="J32">
        <v>350776.21875</v>
      </c>
      <c r="K32">
        <v>189923.984375</v>
      </c>
      <c r="L32">
        <v>254273.34375</v>
      </c>
      <c r="M32">
        <v>255582.47869128489</v>
      </c>
      <c r="N32">
        <v>238973.9033452381</v>
      </c>
      <c r="O32">
        <v>231716.046875</v>
      </c>
      <c r="P32">
        <v>236422.00001284329</v>
      </c>
      <c r="Q32">
        <v>8267716</v>
      </c>
    </row>
    <row r="33" spans="1:17" x14ac:dyDescent="0.45">
      <c r="A33" s="2">
        <v>45962</v>
      </c>
      <c r="B33">
        <v>1</v>
      </c>
      <c r="C33">
        <v>0</v>
      </c>
      <c r="D33">
        <v>223002.078125</v>
      </c>
      <c r="E33">
        <v>232177.625</v>
      </c>
      <c r="F33">
        <v>449343.875</v>
      </c>
      <c r="G33">
        <v>327263.75</v>
      </c>
      <c r="H33">
        <v>327167.875</v>
      </c>
      <c r="I33">
        <v>228474.796875</v>
      </c>
      <c r="J33">
        <v>276230.3125</v>
      </c>
      <c r="K33">
        <v>200929.03125</v>
      </c>
      <c r="L33">
        <v>256140.59375</v>
      </c>
      <c r="M33">
        <v>215382.34913358351</v>
      </c>
      <c r="N33">
        <v>214188.67555492729</v>
      </c>
      <c r="O33">
        <v>214523.15625</v>
      </c>
      <c r="P33">
        <v>214514.62940471689</v>
      </c>
      <c r="Q33">
        <v>10414168</v>
      </c>
    </row>
    <row r="34" spans="1:17" x14ac:dyDescent="0.45">
      <c r="A34" s="2">
        <v>45992</v>
      </c>
      <c r="B34">
        <v>1</v>
      </c>
      <c r="C34">
        <v>0</v>
      </c>
      <c r="D34">
        <v>310751.125</v>
      </c>
      <c r="E34">
        <v>322976.75</v>
      </c>
      <c r="F34">
        <v>456865.0625</v>
      </c>
      <c r="G34">
        <v>327263.1875</v>
      </c>
      <c r="H34">
        <v>327167.78125</v>
      </c>
      <c r="I34">
        <v>346005.1875</v>
      </c>
      <c r="J34">
        <v>281029.75</v>
      </c>
      <c r="K34">
        <v>274796.8125</v>
      </c>
      <c r="L34">
        <v>334966.375</v>
      </c>
      <c r="M34">
        <v>255582.47869128489</v>
      </c>
      <c r="N34">
        <v>247692.25150826949</v>
      </c>
      <c r="O34">
        <v>245551.265625</v>
      </c>
      <c r="P34">
        <v>245601.1954657663</v>
      </c>
      <c r="Q34">
        <v>13293556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ED5B-5FE3-403C-B1FF-7D6E1C4A3396}">
  <dimension ref="A1:E34"/>
  <sheetViews>
    <sheetView tabSelected="1" workbookViewId="0">
      <selection activeCell="A2" sqref="A2"/>
    </sheetView>
  </sheetViews>
  <sheetFormatPr defaultRowHeight="17" x14ac:dyDescent="0.45"/>
  <cols>
    <col min="1" max="1" width="11.58203125" style="5" bestFit="1" customWidth="1"/>
    <col min="2" max="2" width="10.58203125" bestFit="1" customWidth="1"/>
    <col min="3" max="5" width="9.08203125" bestFit="1" customWidth="1"/>
  </cols>
  <sheetData>
    <row r="1" spans="1:5" x14ac:dyDescent="0.45">
      <c r="A1" s="3" t="s">
        <v>24</v>
      </c>
      <c r="B1" t="b">
        <v>1</v>
      </c>
      <c r="C1" t="str">
        <f>Forecasting_전체!D1</f>
        <v>NBEATSx</v>
      </c>
      <c r="D1" t="str">
        <f>Forecasting_주말!D1</f>
        <v>LSTM</v>
      </c>
      <c r="E1" t="str">
        <f>Forecasting_주중!D1</f>
        <v>DilatedRNN</v>
      </c>
    </row>
    <row r="2" spans="1:5" x14ac:dyDescent="0.45">
      <c r="A2" s="3">
        <v>45017</v>
      </c>
      <c r="B2" s="4">
        <f>Forecasting_전체!C2</f>
        <v>688648</v>
      </c>
      <c r="C2" s="4">
        <f>Forecasting_전체!D2</f>
        <v>673042</v>
      </c>
      <c r="D2" s="4">
        <f>Forecasting_주말!D2</f>
        <v>383548.75</v>
      </c>
      <c r="E2" s="4">
        <f>Forecasting_주중!D2</f>
        <v>255066.8125</v>
      </c>
    </row>
    <row r="3" spans="1:5" x14ac:dyDescent="0.45">
      <c r="A3" s="3">
        <v>45047</v>
      </c>
      <c r="B3" s="4">
        <f>Forecasting_전체!C3</f>
        <v>1432442</v>
      </c>
      <c r="C3" s="4">
        <f>Forecasting_전체!D3</f>
        <v>673039.3125</v>
      </c>
      <c r="D3" s="4">
        <f>Forecasting_주말!D3</f>
        <v>344602.25</v>
      </c>
      <c r="E3" s="4">
        <f>Forecasting_주중!D3</f>
        <v>354381.5625</v>
      </c>
    </row>
    <row r="4" spans="1:5" x14ac:dyDescent="0.45">
      <c r="A4" s="3">
        <v>45078</v>
      </c>
      <c r="B4" s="4">
        <f>Forecasting_전체!C4</f>
        <v>668339</v>
      </c>
      <c r="C4" s="4">
        <f>Forecasting_전체!D4</f>
        <v>673035.1875</v>
      </c>
      <c r="D4" s="4">
        <f>Forecasting_주말!D4</f>
        <v>315865.9375</v>
      </c>
      <c r="E4" s="4">
        <f>Forecasting_주중!D4</f>
        <v>282878.3125</v>
      </c>
    </row>
    <row r="5" spans="1:5" x14ac:dyDescent="0.45">
      <c r="A5" s="3">
        <v>45108</v>
      </c>
      <c r="B5" s="4">
        <f>Forecasting_전체!C5</f>
        <v>651454</v>
      </c>
      <c r="C5" s="4">
        <f>Forecasting_전체!D5</f>
        <v>673038.875</v>
      </c>
      <c r="D5" s="4">
        <f>Forecasting_주말!D5</f>
        <v>322866.1875</v>
      </c>
      <c r="E5" s="4">
        <f>Forecasting_주중!D5</f>
        <v>290052.5</v>
      </c>
    </row>
    <row r="6" spans="1:5" x14ac:dyDescent="0.45">
      <c r="A6" s="3">
        <v>45139</v>
      </c>
      <c r="B6" s="4">
        <f>Forecasting_전체!C6</f>
        <v>669451</v>
      </c>
      <c r="C6" s="4">
        <f>Forecasting_전체!D6</f>
        <v>673039.875</v>
      </c>
      <c r="D6" s="4">
        <f>Forecasting_주말!D6</f>
        <v>256201.015625</v>
      </c>
      <c r="E6" s="4">
        <f>Forecasting_주중!D6</f>
        <v>332302.75</v>
      </c>
    </row>
    <row r="7" spans="1:5" x14ac:dyDescent="0.45">
      <c r="A7" s="3">
        <v>45170</v>
      </c>
      <c r="B7" s="4">
        <f>Forecasting_전체!C7</f>
        <v>648086</v>
      </c>
      <c r="C7" s="4">
        <f>Forecasting_전체!D7</f>
        <v>673045.8125</v>
      </c>
      <c r="D7" s="4">
        <f>Forecasting_주말!D7</f>
        <v>348122.53125</v>
      </c>
      <c r="E7" s="4">
        <f>Forecasting_주중!D7</f>
        <v>295059.75</v>
      </c>
    </row>
    <row r="8" spans="1:5" x14ac:dyDescent="0.45">
      <c r="A8" s="3">
        <v>45200</v>
      </c>
      <c r="B8" s="4">
        <f>Forecasting_전체!C8</f>
        <v>716861</v>
      </c>
      <c r="C8" s="4">
        <f>Forecasting_전체!D8</f>
        <v>673046.125</v>
      </c>
      <c r="D8" s="4">
        <f>Forecasting_주말!D8</f>
        <v>382140.5</v>
      </c>
      <c r="E8" s="4">
        <f>Forecasting_주중!D8</f>
        <v>335107.1875</v>
      </c>
    </row>
    <row r="9" spans="1:5" x14ac:dyDescent="0.45">
      <c r="A9" s="3">
        <v>45231</v>
      </c>
      <c r="B9" s="4">
        <f>Forecasting_전체!C9</f>
        <v>688137</v>
      </c>
      <c r="C9" s="4">
        <f>Forecasting_전체!D9</f>
        <v>673043.3125</v>
      </c>
      <c r="D9" s="4">
        <f>Forecasting_주말!D9</f>
        <v>356931.125</v>
      </c>
      <c r="E9" s="4">
        <f>Forecasting_주중!D9</f>
        <v>319145.40625</v>
      </c>
    </row>
    <row r="10" spans="1:5" x14ac:dyDescent="0.45">
      <c r="A10" s="3">
        <v>45261</v>
      </c>
      <c r="B10" s="4">
        <f>Forecasting_전체!C10</f>
        <v>714043</v>
      </c>
      <c r="C10" s="4">
        <f>Forecasting_전체!D10</f>
        <v>673039.4375</v>
      </c>
      <c r="D10" s="4">
        <f>Forecasting_주말!D10</f>
        <v>386206.125</v>
      </c>
      <c r="E10" s="4">
        <f>Forecasting_주중!D10</f>
        <v>315837.90625</v>
      </c>
    </row>
    <row r="11" spans="1:5" x14ac:dyDescent="0.45">
      <c r="A11" s="3">
        <v>45292</v>
      </c>
      <c r="B11" s="4">
        <f>Forecasting_전체!C11</f>
        <v>644503</v>
      </c>
      <c r="C11" s="4">
        <f>Forecasting_전체!D11</f>
        <v>673042.1875</v>
      </c>
      <c r="D11" s="4">
        <f>Forecasting_주말!D11</f>
        <v>303850.46875</v>
      </c>
      <c r="E11" s="4">
        <f>Forecasting_주중!D11</f>
        <v>315231.28125</v>
      </c>
    </row>
    <row r="12" spans="1:5" x14ac:dyDescent="0.45">
      <c r="A12" s="3">
        <v>45323</v>
      </c>
      <c r="B12" s="4">
        <f>Forecasting_전체!C12</f>
        <v>679183</v>
      </c>
      <c r="C12" s="4">
        <f>Forecasting_전체!D12</f>
        <v>673042.1875</v>
      </c>
      <c r="D12" s="4">
        <f>Forecasting_주말!D12</f>
        <v>299416.0625</v>
      </c>
      <c r="E12" s="4">
        <f>Forecasting_주중!D12</f>
        <v>348135.1875</v>
      </c>
    </row>
    <row r="13" spans="1:5" x14ac:dyDescent="0.45">
      <c r="A13" s="3">
        <v>45352</v>
      </c>
      <c r="B13" s="4">
        <f>Forecasting_전체!C13</f>
        <v>701690</v>
      </c>
      <c r="C13" s="4">
        <f>Forecasting_전체!D13</f>
        <v>673041.875</v>
      </c>
      <c r="D13" s="4">
        <f>Forecasting_주말!D13</f>
        <v>371823.90625</v>
      </c>
      <c r="E13" s="4">
        <f>Forecasting_주중!D13</f>
        <v>251036.359375</v>
      </c>
    </row>
    <row r="14" spans="1:5" x14ac:dyDescent="0.45">
      <c r="A14" s="3">
        <v>45383</v>
      </c>
      <c r="B14" s="4">
        <f>Forecasting_전체!C14</f>
        <v>0</v>
      </c>
      <c r="C14" s="4">
        <f>Forecasting_전체!D14</f>
        <v>673042.25</v>
      </c>
      <c r="D14" s="4">
        <f>Forecasting_주말!D14</f>
        <v>331675.8125</v>
      </c>
      <c r="E14" s="4">
        <f>Forecasting_주중!D14</f>
        <v>277795.78125</v>
      </c>
    </row>
    <row r="15" spans="1:5" x14ac:dyDescent="0.45">
      <c r="A15" s="3">
        <v>45413</v>
      </c>
      <c r="B15" s="4">
        <f>Forecasting_전체!C15</f>
        <v>0</v>
      </c>
      <c r="C15" s="4">
        <f>Forecasting_전체!D15</f>
        <v>673043.1875</v>
      </c>
      <c r="D15" s="4">
        <f>Forecasting_주말!D15</f>
        <v>323070.96875</v>
      </c>
      <c r="E15" s="4">
        <f>Forecasting_주중!D15</f>
        <v>301101.625</v>
      </c>
    </row>
    <row r="16" spans="1:5" x14ac:dyDescent="0.45">
      <c r="A16" s="3">
        <v>45444</v>
      </c>
      <c r="B16" s="4">
        <f>Forecasting_전체!C16</f>
        <v>0</v>
      </c>
      <c r="C16" s="4">
        <f>Forecasting_전체!D16</f>
        <v>673042.1875</v>
      </c>
      <c r="D16" s="4">
        <f>Forecasting_주말!D16</f>
        <v>302604.5625</v>
      </c>
      <c r="E16" s="4">
        <f>Forecasting_주중!D16</f>
        <v>244656.03125</v>
      </c>
    </row>
    <row r="17" spans="1:5" x14ac:dyDescent="0.45">
      <c r="A17" s="3">
        <v>45474</v>
      </c>
      <c r="B17" s="4">
        <f>Forecasting_전체!C17</f>
        <v>0</v>
      </c>
      <c r="C17" s="4">
        <f>Forecasting_전체!D17</f>
        <v>673040.1875</v>
      </c>
      <c r="D17" s="4">
        <f>Forecasting_주말!D17</f>
        <v>262556.25</v>
      </c>
      <c r="E17" s="4">
        <f>Forecasting_주중!D17</f>
        <v>247698.8125</v>
      </c>
    </row>
    <row r="18" spans="1:5" x14ac:dyDescent="0.45">
      <c r="A18" s="3">
        <v>45505</v>
      </c>
      <c r="B18" s="4">
        <f>Forecasting_전체!C18</f>
        <v>0</v>
      </c>
      <c r="C18" s="4">
        <f>Forecasting_전체!D18</f>
        <v>673041.875</v>
      </c>
      <c r="D18" s="4">
        <f>Forecasting_주말!D18</f>
        <v>320479.09375</v>
      </c>
      <c r="E18" s="4">
        <f>Forecasting_주중!D18</f>
        <v>219069.859375</v>
      </c>
    </row>
    <row r="19" spans="1:5" x14ac:dyDescent="0.45">
      <c r="A19" s="3">
        <v>45536</v>
      </c>
      <c r="B19" s="4">
        <f>Forecasting_전체!C19</f>
        <v>0</v>
      </c>
      <c r="C19" s="4">
        <f>Forecasting_전체!D19</f>
        <v>673042.4375</v>
      </c>
      <c r="D19" s="4">
        <f>Forecasting_주말!D19</f>
        <v>280625.03125</v>
      </c>
      <c r="E19" s="4">
        <f>Forecasting_주중!D19</f>
        <v>270956.71875</v>
      </c>
    </row>
    <row r="20" spans="1:5" x14ac:dyDescent="0.45">
      <c r="A20" s="3">
        <v>45566</v>
      </c>
      <c r="B20" s="4">
        <f>Forecasting_전체!C20</f>
        <v>0</v>
      </c>
      <c r="C20" s="4">
        <f>Forecasting_전체!D20</f>
        <v>673040.625</v>
      </c>
      <c r="D20" s="4">
        <f>Forecasting_주말!D20</f>
        <v>260022.640625</v>
      </c>
      <c r="E20" s="4">
        <f>Forecasting_주중!D20</f>
        <v>243508.171875</v>
      </c>
    </row>
    <row r="21" spans="1:5" x14ac:dyDescent="0.45">
      <c r="A21" s="3">
        <v>45597</v>
      </c>
      <c r="B21" s="4">
        <f>Forecasting_전체!C21</f>
        <v>0</v>
      </c>
      <c r="C21" s="4">
        <f>Forecasting_전체!D21</f>
        <v>673040.0625</v>
      </c>
      <c r="D21" s="4">
        <f>Forecasting_주말!D21</f>
        <v>347016.46875</v>
      </c>
      <c r="E21" s="4">
        <f>Forecasting_주중!D21</f>
        <v>211302.875</v>
      </c>
    </row>
    <row r="22" spans="1:5" x14ac:dyDescent="0.45">
      <c r="A22" s="3">
        <v>45627</v>
      </c>
      <c r="B22" s="4">
        <f>Forecasting_전체!C22</f>
        <v>0</v>
      </c>
      <c r="C22" s="4">
        <f>Forecasting_전체!D22</f>
        <v>673042.75</v>
      </c>
      <c r="D22" s="4">
        <f>Forecasting_주말!D22</f>
        <v>308594.8125</v>
      </c>
      <c r="E22" s="4">
        <f>Forecasting_주중!D22</f>
        <v>263638.5625</v>
      </c>
    </row>
    <row r="23" spans="1:5" x14ac:dyDescent="0.45">
      <c r="A23" s="3">
        <v>45658</v>
      </c>
      <c r="B23" s="4">
        <f>Forecasting_전체!C23</f>
        <v>0</v>
      </c>
      <c r="C23" s="4">
        <f>Forecasting_전체!D23</f>
        <v>673040.875</v>
      </c>
      <c r="D23" s="4">
        <f>Forecasting_주말!D23</f>
        <v>234918.140625</v>
      </c>
      <c r="E23" s="4">
        <f>Forecasting_주중!D23</f>
        <v>302473.8125</v>
      </c>
    </row>
    <row r="24" spans="1:5" x14ac:dyDescent="0.45">
      <c r="A24" s="3">
        <v>45689</v>
      </c>
      <c r="B24" s="4">
        <f>Forecasting_전체!C24</f>
        <v>0</v>
      </c>
      <c r="C24" s="4">
        <f>Forecasting_전체!D24</f>
        <v>673042.0625</v>
      </c>
      <c r="D24" s="4">
        <f>Forecasting_주말!D24</f>
        <v>182446.75</v>
      </c>
      <c r="E24" s="4">
        <f>Forecasting_주중!D24</f>
        <v>188801.59375</v>
      </c>
    </row>
    <row r="25" spans="1:5" x14ac:dyDescent="0.45">
      <c r="A25" s="3">
        <v>45717</v>
      </c>
      <c r="B25" s="4">
        <f>Forecasting_전체!C25</f>
        <v>0</v>
      </c>
      <c r="C25" s="4">
        <f>Forecasting_전체!D25</f>
        <v>673042.5625</v>
      </c>
      <c r="D25" s="4">
        <f>Forecasting_주말!D25</f>
        <v>232150</v>
      </c>
      <c r="E25" s="4">
        <f>Forecasting_주중!D25</f>
        <v>198284.5</v>
      </c>
    </row>
    <row r="26" spans="1:5" x14ac:dyDescent="0.45">
      <c r="A26" s="3">
        <v>45748</v>
      </c>
      <c r="B26" s="4">
        <f>Forecasting_전체!C26</f>
        <v>0</v>
      </c>
      <c r="C26" s="4">
        <f>Forecasting_전체!D26</f>
        <v>673042.75</v>
      </c>
      <c r="D26" s="4">
        <f>Forecasting_주말!D26</f>
        <v>269586.21875</v>
      </c>
      <c r="E26" s="4">
        <f>Forecasting_주중!D26</f>
        <v>250196.1875</v>
      </c>
    </row>
    <row r="27" spans="1:5" x14ac:dyDescent="0.45">
      <c r="A27" s="3">
        <v>45778</v>
      </c>
      <c r="B27" s="4">
        <f>Forecasting_전체!C27</f>
        <v>0</v>
      </c>
      <c r="C27" s="4">
        <f>Forecasting_전체!D27</f>
        <v>673040.9375</v>
      </c>
      <c r="D27" s="4">
        <f>Forecasting_주말!D27</f>
        <v>289512.34375</v>
      </c>
      <c r="E27" s="4">
        <f>Forecasting_주중!D27</f>
        <v>226595.265625</v>
      </c>
    </row>
    <row r="28" spans="1:5" x14ac:dyDescent="0.45">
      <c r="A28" s="3">
        <v>45809</v>
      </c>
      <c r="B28" s="4">
        <f>Forecasting_전체!C28</f>
        <v>0</v>
      </c>
      <c r="C28" s="4">
        <f>Forecasting_전체!D28</f>
        <v>673041.5</v>
      </c>
      <c r="D28" s="4">
        <f>Forecasting_주말!D28</f>
        <v>253006.9375</v>
      </c>
      <c r="E28" s="4">
        <f>Forecasting_주중!D28</f>
        <v>163924.890625</v>
      </c>
    </row>
    <row r="29" spans="1:5" x14ac:dyDescent="0.45">
      <c r="A29" s="3">
        <v>45839</v>
      </c>
      <c r="B29" s="4">
        <f>Forecasting_전체!C29</f>
        <v>0</v>
      </c>
      <c r="C29" s="4">
        <f>Forecasting_전체!D29</f>
        <v>673042.125</v>
      </c>
      <c r="D29" s="4">
        <f>Forecasting_주말!D29</f>
        <v>199286.734375</v>
      </c>
      <c r="E29" s="4">
        <f>Forecasting_주중!D29</f>
        <v>241504.15625</v>
      </c>
    </row>
    <row r="30" spans="1:5" x14ac:dyDescent="0.45">
      <c r="A30" s="3">
        <v>45870</v>
      </c>
      <c r="B30" s="4">
        <f>Forecasting_전체!C30</f>
        <v>0</v>
      </c>
      <c r="C30" s="4">
        <f>Forecasting_전체!D30</f>
        <v>673043.6875</v>
      </c>
      <c r="D30" s="4">
        <f>Forecasting_주말!D30</f>
        <v>251894.9375</v>
      </c>
      <c r="E30" s="4">
        <f>Forecasting_주중!D30</f>
        <v>224357.125</v>
      </c>
    </row>
    <row r="31" spans="1:5" x14ac:dyDescent="0.45">
      <c r="A31" s="3">
        <v>45901</v>
      </c>
      <c r="B31" s="4">
        <f>Forecasting_전체!C31</f>
        <v>0</v>
      </c>
      <c r="C31" s="4">
        <f>Forecasting_전체!D31</f>
        <v>673041.25</v>
      </c>
      <c r="D31" s="4">
        <f>Forecasting_주말!D31</f>
        <v>112048.4453125</v>
      </c>
      <c r="E31" s="4">
        <f>Forecasting_주중!D31</f>
        <v>270188.375</v>
      </c>
    </row>
    <row r="32" spans="1:5" x14ac:dyDescent="0.45">
      <c r="A32" s="3">
        <v>45931</v>
      </c>
      <c r="B32" s="4">
        <f>Forecasting_전체!C32</f>
        <v>0</v>
      </c>
      <c r="C32" s="4">
        <f>Forecasting_전체!D32</f>
        <v>673042.125</v>
      </c>
      <c r="D32" s="4">
        <f>Forecasting_주말!D32</f>
        <v>197409.375</v>
      </c>
      <c r="E32" s="4">
        <f>Forecasting_주중!D32</f>
        <v>225869.65625</v>
      </c>
    </row>
    <row r="33" spans="1:5" x14ac:dyDescent="0.45">
      <c r="A33" s="3">
        <v>45962</v>
      </c>
      <c r="B33" s="4">
        <f>Forecasting_전체!C33</f>
        <v>0</v>
      </c>
      <c r="C33" s="4">
        <f>Forecasting_전체!D33</f>
        <v>673042.375</v>
      </c>
      <c r="D33" s="4">
        <f>Forecasting_주말!D33</f>
        <v>230112.921875</v>
      </c>
      <c r="E33" s="4">
        <f>Forecasting_주중!D33</f>
        <v>223002.078125</v>
      </c>
    </row>
    <row r="34" spans="1:5" x14ac:dyDescent="0.45">
      <c r="A34" s="3">
        <v>45992</v>
      </c>
      <c r="B34" s="4">
        <f>Forecasting_전체!C34</f>
        <v>0</v>
      </c>
      <c r="C34" s="4">
        <f>Forecasting_전체!D34</f>
        <v>673042.1875</v>
      </c>
      <c r="D34" s="4">
        <f>Forecasting_주말!D34</f>
        <v>157945.765625</v>
      </c>
      <c r="E34" s="4">
        <f>Forecasting_주중!D34</f>
        <v>310751.125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수송수요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Kyungwon Kim</cp:lastModifiedBy>
  <dcterms:created xsi:type="dcterms:W3CDTF">2024-07-02T03:53:57Z</dcterms:created>
  <dcterms:modified xsi:type="dcterms:W3CDTF">2024-07-02T15:42:20Z</dcterms:modified>
</cp:coreProperties>
</file>