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2\"/>
    </mc:Choice>
  </mc:AlternateContent>
  <xr:revisionPtr revIDLastSave="0" documentId="13_ncr:1_{338C2B02-800C-4AF6-93F8-9EE4DB150F5A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송수요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</calcChain>
</file>

<file path=xl/sharedStrings.xml><?xml version="1.0" encoding="utf-8"?>
<sst xmlns="http://schemas.openxmlformats.org/spreadsheetml/2006/main" count="107" uniqueCount="25">
  <si>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</si>
  <si>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</si>
  <si>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</si>
  <si>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</si>
  <si>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</si>
  <si>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</si>
  <si>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</si>
  <si>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</si>
  <si>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</si>
  <si>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</si>
  <si>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LSTM</t>
  </si>
  <si>
    <t>MLP</t>
  </si>
  <si>
    <t>TiDE</t>
  </si>
  <si>
    <t>RNN</t>
  </si>
  <si>
    <t>TCN</t>
  </si>
  <si>
    <t>DilatedRNN</t>
  </si>
  <si>
    <t>GRU</t>
  </si>
  <si>
    <t>unique_id</t>
  </si>
  <si>
    <t>y</t>
  </si>
  <si>
    <t>ds</t>
  </si>
  <si>
    <t>RandomForest</t>
  </si>
  <si>
    <t>CatBoost</t>
  </si>
  <si>
    <t>XGBoost</t>
  </si>
  <si>
    <t>LightGBM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</si>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</sst>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1" fontId="0" fillId="0" borderId="0" xfId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495300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B29EC4-EDCF-03FC-0AB8-0409FC65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22</xdr:col>
      <xdr:colOff>495300</xdr:colOff>
      <xdr:row>58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4E93D26-0AA8-633F-9006-8404C2F44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22EFA1-9F0C-4969-AE0D-2D2BB9F04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89C1E02-A5CD-3F24-C9D5-852E4BC76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CD17BF1-ADE4-C80E-72FC-D1B9CD27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495300</xdr:colOff>
      <xdr:row>62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42C93CF-1B8D-1289-9BD0-7E238FEE1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AC0F2BE-88BF-AF8C-77AA-99ED16CB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0E6B01B-055A-971C-121C-CB07AECA5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A4E91EB-259F-16B5-3E16-0E303C93B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495300</xdr:colOff>
      <xdr:row>62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1745FEE-CAE3-0A6D-24D7-4D9ACBD0B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D495CE7-38C5-DF17-B2C5-AEC0C8F2F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4198D5-BCD7-BA8A-7D0B-5815417AA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opLeftCell="A25" workbookViewId="0">
      <selection activeCell="A40" sqref="A40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121646980304.2458</v>
      </c>
      <c r="C2">
        <v>348779.27160920238</v>
      </c>
      <c r="D2">
        <v>2.7420469011619378E-2</v>
      </c>
      <c r="E2">
        <v>137516.984375</v>
      </c>
      <c r="F2">
        <v>8.3443880166364837E-2</v>
      </c>
      <c r="G2">
        <v>38305.46875</v>
      </c>
      <c r="H2">
        <v>3.7420303759980199E-2</v>
      </c>
    </row>
    <row r="3" spans="1:8" x14ac:dyDescent="0.45">
      <c r="A3" s="1" t="s">
        <v>8</v>
      </c>
      <c r="B3">
        <v>121646980304.2458</v>
      </c>
      <c r="C3">
        <v>348779.27160920238</v>
      </c>
      <c r="D3">
        <v>2.7420469011619378E-2</v>
      </c>
      <c r="E3">
        <v>137516.984375</v>
      </c>
      <c r="F3">
        <v>8.3443880166364837E-2</v>
      </c>
      <c r="G3">
        <v>38305.46875</v>
      </c>
      <c r="H3">
        <v>3.7420303759980199E-2</v>
      </c>
    </row>
    <row r="4" spans="1:8" x14ac:dyDescent="0.45">
      <c r="A4" s="1" t="s">
        <v>9</v>
      </c>
      <c r="B4">
        <v>133445472740.0049</v>
      </c>
      <c r="C4">
        <v>365301.89260391862</v>
      </c>
      <c r="D4">
        <v>3.1452676578255137E-2</v>
      </c>
      <c r="E4">
        <v>157977.734375</v>
      </c>
      <c r="F4">
        <v>0.1009030031993097</v>
      </c>
      <c r="G4">
        <v>53207.53125</v>
      </c>
      <c r="H4">
        <v>5.1214109559434132E-2</v>
      </c>
    </row>
    <row r="5" spans="1:8" x14ac:dyDescent="0.45">
      <c r="A5" s="1" t="s">
        <v>10</v>
      </c>
      <c r="B5">
        <v>195972879985.15759</v>
      </c>
      <c r="C5">
        <v>442688.2424293168</v>
      </c>
      <c r="D5">
        <v>8.7099630274570905E-2</v>
      </c>
      <c r="E5">
        <v>281423.34375</v>
      </c>
      <c r="F5">
        <v>0.22130646515152219</v>
      </c>
      <c r="G5">
        <v>135750.875</v>
      </c>
      <c r="H5">
        <v>0.12874801401885291</v>
      </c>
    </row>
    <row r="6" spans="1:8" x14ac:dyDescent="0.45">
      <c r="A6" s="1" t="s">
        <v>11</v>
      </c>
      <c r="B6">
        <v>152143265978.22299</v>
      </c>
      <c r="C6">
        <v>390055.46525875392</v>
      </c>
      <c r="D6">
        <v>5.7088807658280123E-2</v>
      </c>
      <c r="E6">
        <v>264610.578125</v>
      </c>
      <c r="F6">
        <v>0.20824607377749779</v>
      </c>
      <c r="G6">
        <v>183805.40625</v>
      </c>
      <c r="H6">
        <v>0.1822606985213733</v>
      </c>
    </row>
    <row r="7" spans="1:8" x14ac:dyDescent="0.45">
      <c r="A7" s="1" t="s">
        <v>12</v>
      </c>
      <c r="B7">
        <v>154753534932.2637</v>
      </c>
      <c r="C7">
        <v>393387.25822306908</v>
      </c>
      <c r="D7">
        <v>6.2682113645028278E-2</v>
      </c>
      <c r="E7">
        <v>261593.98958333331</v>
      </c>
      <c r="F7">
        <v>0.20786573056820981</v>
      </c>
      <c r="G7">
        <v>188156.71875</v>
      </c>
      <c r="H7">
        <v>0.19172468041940979</v>
      </c>
    </row>
    <row r="8" spans="1:8" x14ac:dyDescent="0.45">
      <c r="A8" s="1" t="s">
        <v>13</v>
      </c>
      <c r="B8">
        <v>186936050711.22659</v>
      </c>
      <c r="C8">
        <v>432361.01895433012</v>
      </c>
      <c r="D8">
        <v>6.4479962405001298E-2</v>
      </c>
      <c r="E8">
        <v>285322.15625</v>
      </c>
      <c r="F8">
        <v>0.22087804871455161</v>
      </c>
      <c r="G8">
        <v>185632.625</v>
      </c>
      <c r="H8">
        <v>0.18317207749905129</v>
      </c>
    </row>
    <row r="9" spans="1:8" x14ac:dyDescent="0.45">
      <c r="A9" s="1" t="s">
        <v>14</v>
      </c>
      <c r="B9">
        <v>173482747507.06281</v>
      </c>
      <c r="C9">
        <v>416512.60185865063</v>
      </c>
      <c r="D9">
        <v>7.8900023774937558E-2</v>
      </c>
      <c r="E9">
        <v>284350.69270833331</v>
      </c>
      <c r="F9">
        <v>0.22661651189069429</v>
      </c>
      <c r="G9">
        <v>274309.125</v>
      </c>
      <c r="H9">
        <v>0.27092689118501168</v>
      </c>
    </row>
    <row r="10" spans="1:8" x14ac:dyDescent="0.45">
      <c r="A10" s="1" t="s">
        <v>15</v>
      </c>
      <c r="B10">
        <v>221707791577.59741</v>
      </c>
      <c r="C10">
        <v>470858.5685506821</v>
      </c>
      <c r="D10">
        <v>0.122208845300789</v>
      </c>
      <c r="E10">
        <v>341687.20572916669</v>
      </c>
      <c r="F10">
        <v>0.28262929913741952</v>
      </c>
      <c r="G10">
        <v>316406.40625</v>
      </c>
      <c r="H10">
        <v>0.29610320549739227</v>
      </c>
    </row>
    <row r="11" spans="1:8" x14ac:dyDescent="0.45">
      <c r="A11" s="1" t="s">
        <v>16</v>
      </c>
      <c r="B11">
        <v>393994876945.58197</v>
      </c>
      <c r="C11">
        <v>627690.11219357431</v>
      </c>
      <c r="D11">
        <v>0.20359052635870251</v>
      </c>
      <c r="E11">
        <v>493891.9453125</v>
      </c>
      <c r="F11">
        <v>0.41303980142962021</v>
      </c>
      <c r="G11">
        <v>430006.6875</v>
      </c>
      <c r="H11">
        <v>0.41784538280634081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A63" sqref="A6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1025955</v>
      </c>
      <c r="D2">
        <v>1009081.25</v>
      </c>
      <c r="E2">
        <v>1009081.25</v>
      </c>
      <c r="F2">
        <v>1002048.9375</v>
      </c>
      <c r="G2">
        <v>903989.875</v>
      </c>
      <c r="H2">
        <v>971312.3125</v>
      </c>
      <c r="I2">
        <v>1120945.625</v>
      </c>
      <c r="J2">
        <v>826266.625</v>
      </c>
      <c r="K2">
        <v>972232.8125</v>
      </c>
      <c r="L2">
        <v>934282.5</v>
      </c>
      <c r="M2">
        <v>978742.3125</v>
      </c>
    </row>
    <row r="3" spans="1:13" x14ac:dyDescent="0.45">
      <c r="A3" s="2">
        <v>45047</v>
      </c>
      <c r="B3">
        <v>1</v>
      </c>
      <c r="C3">
        <v>2176084</v>
      </c>
      <c r="D3">
        <v>978737.6875</v>
      </c>
      <c r="E3">
        <v>978737.6875</v>
      </c>
      <c r="F3">
        <v>931535.6875</v>
      </c>
      <c r="G3">
        <v>896490.375</v>
      </c>
      <c r="H3">
        <v>981031.375</v>
      </c>
      <c r="I3">
        <v>992077.1875</v>
      </c>
      <c r="J3">
        <v>821026.8125</v>
      </c>
      <c r="K3">
        <v>997217.9375</v>
      </c>
      <c r="L3">
        <v>966856.1875</v>
      </c>
      <c r="M3">
        <v>498976.71875</v>
      </c>
    </row>
    <row r="4" spans="1:13" x14ac:dyDescent="0.45">
      <c r="A4" s="2">
        <v>45078</v>
      </c>
      <c r="B4">
        <v>1</v>
      </c>
      <c r="C4">
        <v>1006231</v>
      </c>
      <c r="D4">
        <v>958222.0625</v>
      </c>
      <c r="E4">
        <v>958222.0625</v>
      </c>
      <c r="F4">
        <v>943140.1875</v>
      </c>
      <c r="G4">
        <v>921227.4375</v>
      </c>
      <c r="H4">
        <v>863861.1875</v>
      </c>
      <c r="I4">
        <v>925089.6875</v>
      </c>
      <c r="J4">
        <v>824396.625</v>
      </c>
      <c r="K4">
        <v>954367.6875</v>
      </c>
      <c r="L4">
        <v>992811.9375</v>
      </c>
      <c r="M4">
        <v>358632.9375</v>
      </c>
    </row>
    <row r="5" spans="1:13" x14ac:dyDescent="0.45">
      <c r="A5" s="2">
        <v>45108</v>
      </c>
      <c r="B5">
        <v>1</v>
      </c>
      <c r="C5">
        <v>954043</v>
      </c>
      <c r="D5">
        <v>927141.9375</v>
      </c>
      <c r="E5">
        <v>927141.9375</v>
      </c>
      <c r="F5">
        <v>943403.375</v>
      </c>
      <c r="G5">
        <v>937974.625</v>
      </c>
      <c r="H5">
        <v>830697.25</v>
      </c>
      <c r="I5">
        <v>792273.625</v>
      </c>
      <c r="J5">
        <v>826706.4375</v>
      </c>
      <c r="K5">
        <v>944383</v>
      </c>
      <c r="L5">
        <v>971463.625</v>
      </c>
      <c r="M5">
        <v>488102.65625</v>
      </c>
    </row>
    <row r="6" spans="1:13" x14ac:dyDescent="0.45">
      <c r="A6" s="2">
        <v>45139</v>
      </c>
      <c r="B6">
        <v>1</v>
      </c>
      <c r="C6">
        <v>1003070</v>
      </c>
      <c r="D6">
        <v>931413.8125</v>
      </c>
      <c r="E6">
        <v>931413.8125</v>
      </c>
      <c r="F6">
        <v>874533.125</v>
      </c>
      <c r="G6">
        <v>959332.875</v>
      </c>
      <c r="H6">
        <v>819769.5625</v>
      </c>
      <c r="I6">
        <v>788525.9375</v>
      </c>
      <c r="J6">
        <v>829614.875</v>
      </c>
      <c r="K6">
        <v>940965.3125</v>
      </c>
      <c r="L6">
        <v>951887.5</v>
      </c>
      <c r="M6">
        <v>668385</v>
      </c>
    </row>
    <row r="7" spans="1:13" x14ac:dyDescent="0.45">
      <c r="A7" s="2">
        <v>45170</v>
      </c>
      <c r="B7">
        <v>1</v>
      </c>
      <c r="C7">
        <v>991399</v>
      </c>
      <c r="D7">
        <v>967818.9375</v>
      </c>
      <c r="E7">
        <v>967818.9375</v>
      </c>
      <c r="F7">
        <v>894375.625</v>
      </c>
      <c r="G7">
        <v>946883.375</v>
      </c>
      <c r="H7">
        <v>735828.3125</v>
      </c>
      <c r="I7">
        <v>712458.75</v>
      </c>
      <c r="J7">
        <v>828317.1875</v>
      </c>
      <c r="K7">
        <v>927674.375</v>
      </c>
      <c r="L7">
        <v>807881.75</v>
      </c>
      <c r="M7">
        <v>702902</v>
      </c>
    </row>
    <row r="8" spans="1:13" x14ac:dyDescent="0.45">
      <c r="A8" s="2">
        <v>45200</v>
      </c>
      <c r="B8">
        <v>1</v>
      </c>
      <c r="C8">
        <v>1078780</v>
      </c>
      <c r="D8">
        <v>1028504.1875</v>
      </c>
      <c r="E8">
        <v>1028504.1875</v>
      </c>
      <c r="F8">
        <v>970766.3125</v>
      </c>
      <c r="G8">
        <v>929243.375</v>
      </c>
      <c r="H8">
        <v>861680.125</v>
      </c>
      <c r="I8">
        <v>946782.5</v>
      </c>
      <c r="J8">
        <v>827329.375</v>
      </c>
      <c r="K8">
        <v>819390.875</v>
      </c>
      <c r="L8">
        <v>784178.5</v>
      </c>
      <c r="M8">
        <v>595609.5</v>
      </c>
    </row>
    <row r="9" spans="1:13" x14ac:dyDescent="0.45">
      <c r="A9" s="2">
        <v>45231</v>
      </c>
      <c r="B9">
        <v>1</v>
      </c>
      <c r="C9">
        <v>1045942</v>
      </c>
      <c r="D9">
        <v>1056136.5</v>
      </c>
      <c r="E9">
        <v>1056136.5</v>
      </c>
      <c r="F9">
        <v>1003936.0625</v>
      </c>
      <c r="G9">
        <v>958796.25</v>
      </c>
      <c r="H9">
        <v>895494.375</v>
      </c>
      <c r="I9">
        <v>1158142.875</v>
      </c>
      <c r="J9">
        <v>817102.5625</v>
      </c>
      <c r="K9">
        <v>645376.0625</v>
      </c>
      <c r="L9">
        <v>683943.9375</v>
      </c>
      <c r="M9">
        <v>631294.5</v>
      </c>
    </row>
    <row r="10" spans="1:13" x14ac:dyDescent="0.45">
      <c r="A10" s="2">
        <v>45261</v>
      </c>
      <c r="B10">
        <v>1</v>
      </c>
      <c r="C10">
        <v>1059829</v>
      </c>
      <c r="D10">
        <v>1046735.875</v>
      </c>
      <c r="E10">
        <v>1046735.875</v>
      </c>
      <c r="F10">
        <v>999685.4375</v>
      </c>
      <c r="G10">
        <v>829290.6875</v>
      </c>
      <c r="H10">
        <v>806832.875</v>
      </c>
      <c r="I10">
        <v>1048479.4375</v>
      </c>
      <c r="J10">
        <v>812412.375</v>
      </c>
      <c r="K10">
        <v>661593.875</v>
      </c>
      <c r="L10">
        <v>721617.6875</v>
      </c>
      <c r="M10">
        <v>490118.84375</v>
      </c>
    </row>
    <row r="11" spans="1:13" x14ac:dyDescent="0.45">
      <c r="A11" s="2">
        <v>45292</v>
      </c>
      <c r="B11">
        <v>1</v>
      </c>
      <c r="C11">
        <v>957778</v>
      </c>
      <c r="D11">
        <v>1046905.5625</v>
      </c>
      <c r="E11">
        <v>1046905.5625</v>
      </c>
      <c r="F11">
        <v>1000449.4375</v>
      </c>
      <c r="G11">
        <v>643527.9375</v>
      </c>
      <c r="H11">
        <v>803683.375</v>
      </c>
      <c r="I11">
        <v>693101.8125</v>
      </c>
      <c r="J11">
        <v>833337.5</v>
      </c>
      <c r="K11">
        <v>668548.875</v>
      </c>
      <c r="L11">
        <v>575420.0625</v>
      </c>
      <c r="M11">
        <v>671171.625</v>
      </c>
    </row>
    <row r="12" spans="1:13" x14ac:dyDescent="0.45">
      <c r="A12" s="2">
        <v>45323</v>
      </c>
      <c r="B12">
        <v>1</v>
      </c>
      <c r="C12">
        <v>1012952</v>
      </c>
      <c r="D12">
        <v>1041554</v>
      </c>
      <c r="E12">
        <v>1041554</v>
      </c>
      <c r="F12">
        <v>966680.5</v>
      </c>
      <c r="G12">
        <v>537673.5625</v>
      </c>
      <c r="H12">
        <v>750855.6875</v>
      </c>
      <c r="I12">
        <v>650990.9375</v>
      </c>
      <c r="J12">
        <v>828370.5</v>
      </c>
      <c r="K12">
        <v>707641.125</v>
      </c>
      <c r="L12">
        <v>488267.09375</v>
      </c>
      <c r="M12">
        <v>746789.4375</v>
      </c>
    </row>
    <row r="13" spans="1:13" x14ac:dyDescent="0.45">
      <c r="A13" s="2">
        <v>45352</v>
      </c>
      <c r="B13">
        <v>1</v>
      </c>
      <c r="C13">
        <v>1013909</v>
      </c>
      <c r="D13">
        <v>1088453.5</v>
      </c>
      <c r="E13">
        <v>1088453.5</v>
      </c>
      <c r="F13">
        <v>985027.375</v>
      </c>
      <c r="G13">
        <v>484461.5</v>
      </c>
      <c r="H13">
        <v>829598.625</v>
      </c>
      <c r="I13">
        <v>772358.75</v>
      </c>
      <c r="J13">
        <v>827225.25</v>
      </c>
      <c r="K13">
        <v>674371.75</v>
      </c>
      <c r="L13">
        <v>381956</v>
      </c>
      <c r="M13">
        <v>568543.125</v>
      </c>
    </row>
    <row r="14" spans="1:13" x14ac:dyDescent="0.45">
      <c r="A14" s="2">
        <v>45383</v>
      </c>
      <c r="B14">
        <v>1</v>
      </c>
      <c r="C14">
        <v>0</v>
      </c>
      <c r="D14">
        <v>1122139.5</v>
      </c>
      <c r="E14">
        <v>1122139.5</v>
      </c>
      <c r="F14">
        <v>1037634.625</v>
      </c>
      <c r="G14">
        <v>511345.0625</v>
      </c>
      <c r="H14">
        <v>805442</v>
      </c>
      <c r="I14">
        <v>939076.4375</v>
      </c>
      <c r="J14">
        <v>835347.5625</v>
      </c>
      <c r="K14">
        <v>674811.125</v>
      </c>
      <c r="L14">
        <v>447099.03125</v>
      </c>
      <c r="M14">
        <v>596277.5</v>
      </c>
    </row>
    <row r="15" spans="1:13" x14ac:dyDescent="0.45">
      <c r="A15" s="2">
        <v>45413</v>
      </c>
      <c r="B15">
        <v>1</v>
      </c>
      <c r="C15">
        <v>0</v>
      </c>
      <c r="D15">
        <v>1133236.375</v>
      </c>
      <c r="E15">
        <v>1133236.375</v>
      </c>
      <c r="F15">
        <v>1051407.875</v>
      </c>
      <c r="G15">
        <v>482532.875</v>
      </c>
      <c r="H15">
        <v>930083.4375</v>
      </c>
      <c r="I15">
        <v>1011803.3125</v>
      </c>
      <c r="J15">
        <v>827821.125</v>
      </c>
      <c r="K15">
        <v>767270.4375</v>
      </c>
      <c r="L15">
        <v>572514.6875</v>
      </c>
      <c r="M15">
        <v>548571.125</v>
      </c>
    </row>
    <row r="16" spans="1:13" x14ac:dyDescent="0.45">
      <c r="A16" s="2">
        <v>45444</v>
      </c>
      <c r="B16">
        <v>1</v>
      </c>
      <c r="C16">
        <v>0</v>
      </c>
      <c r="D16">
        <v>1133940</v>
      </c>
      <c r="E16">
        <v>1133940</v>
      </c>
      <c r="F16">
        <v>1081054.375</v>
      </c>
      <c r="G16">
        <v>490639.34375</v>
      </c>
      <c r="H16">
        <v>845368.3125</v>
      </c>
      <c r="I16">
        <v>860415.5</v>
      </c>
      <c r="J16">
        <v>825452.125</v>
      </c>
      <c r="K16">
        <v>779975</v>
      </c>
      <c r="L16">
        <v>615850</v>
      </c>
      <c r="M16">
        <v>656260.4375</v>
      </c>
    </row>
    <row r="17" spans="1:13" x14ac:dyDescent="0.45">
      <c r="A17" s="2">
        <v>45474</v>
      </c>
      <c r="B17">
        <v>1</v>
      </c>
      <c r="C17">
        <v>0</v>
      </c>
      <c r="D17">
        <v>1134382.25</v>
      </c>
      <c r="E17">
        <v>1134382.25</v>
      </c>
      <c r="F17">
        <v>1073763</v>
      </c>
      <c r="G17">
        <v>572856.625</v>
      </c>
      <c r="H17">
        <v>949023.4375</v>
      </c>
      <c r="I17">
        <v>754951.1875</v>
      </c>
      <c r="J17">
        <v>822851.375</v>
      </c>
      <c r="K17">
        <v>819643.375</v>
      </c>
      <c r="L17">
        <v>644215.125</v>
      </c>
      <c r="M17">
        <v>681252.75</v>
      </c>
    </row>
    <row r="18" spans="1:13" x14ac:dyDescent="0.45">
      <c r="A18" s="2">
        <v>45505</v>
      </c>
      <c r="B18">
        <v>1</v>
      </c>
      <c r="C18">
        <v>0</v>
      </c>
      <c r="D18">
        <v>1108786.5</v>
      </c>
      <c r="E18">
        <v>1108786.5</v>
      </c>
      <c r="F18">
        <v>1047342.5</v>
      </c>
      <c r="G18">
        <v>620359.5625</v>
      </c>
      <c r="H18">
        <v>893929</v>
      </c>
      <c r="I18">
        <v>730764</v>
      </c>
      <c r="J18">
        <v>824582.875</v>
      </c>
      <c r="K18">
        <v>714806.375</v>
      </c>
      <c r="L18">
        <v>576590</v>
      </c>
      <c r="M18">
        <v>717279.25</v>
      </c>
    </row>
    <row r="19" spans="1:13" x14ac:dyDescent="0.45">
      <c r="A19" s="2">
        <v>45536</v>
      </c>
      <c r="B19">
        <v>1</v>
      </c>
      <c r="C19">
        <v>0</v>
      </c>
      <c r="D19">
        <v>1120666.375</v>
      </c>
      <c r="E19">
        <v>1120666.375</v>
      </c>
      <c r="F19">
        <v>1031592.6875</v>
      </c>
      <c r="G19">
        <v>631932.125</v>
      </c>
      <c r="H19">
        <v>760935.75</v>
      </c>
      <c r="I19">
        <v>502626.1875</v>
      </c>
      <c r="J19">
        <v>828160.9375</v>
      </c>
      <c r="K19">
        <v>691550.75</v>
      </c>
      <c r="L19">
        <v>458591.9375</v>
      </c>
      <c r="M19">
        <v>757910.0625</v>
      </c>
    </row>
    <row r="20" spans="1:13" x14ac:dyDescent="0.45">
      <c r="A20" s="2">
        <v>45566</v>
      </c>
      <c r="B20">
        <v>1</v>
      </c>
      <c r="C20">
        <v>0</v>
      </c>
      <c r="D20">
        <v>1180209.875</v>
      </c>
      <c r="E20">
        <v>1180209.875</v>
      </c>
      <c r="F20">
        <v>1060548.625</v>
      </c>
      <c r="G20">
        <v>535692.375</v>
      </c>
      <c r="H20">
        <v>805158.4375</v>
      </c>
      <c r="I20">
        <v>833510.875</v>
      </c>
      <c r="J20">
        <v>820675.5625</v>
      </c>
      <c r="K20">
        <v>691992.5</v>
      </c>
      <c r="L20">
        <v>591299.9375</v>
      </c>
      <c r="M20">
        <v>736079.6875</v>
      </c>
    </row>
    <row r="21" spans="1:13" x14ac:dyDescent="0.45">
      <c r="A21" s="2">
        <v>45597</v>
      </c>
      <c r="B21">
        <v>1</v>
      </c>
      <c r="C21">
        <v>0</v>
      </c>
      <c r="D21">
        <v>1185161.75</v>
      </c>
      <c r="E21">
        <v>1185161.75</v>
      </c>
      <c r="F21">
        <v>1071628.25</v>
      </c>
      <c r="G21">
        <v>454545.71875</v>
      </c>
      <c r="H21">
        <v>748227</v>
      </c>
      <c r="I21">
        <v>932603.0625</v>
      </c>
      <c r="J21">
        <v>823546.9375</v>
      </c>
      <c r="K21">
        <v>807177.6875</v>
      </c>
      <c r="L21">
        <v>732979.1875</v>
      </c>
      <c r="M21">
        <v>655269</v>
      </c>
    </row>
    <row r="22" spans="1:13" x14ac:dyDescent="0.45">
      <c r="A22" s="2">
        <v>45627</v>
      </c>
      <c r="B22">
        <v>1</v>
      </c>
      <c r="C22">
        <v>0</v>
      </c>
      <c r="D22">
        <v>1209640.375</v>
      </c>
      <c r="E22">
        <v>1209640.375</v>
      </c>
      <c r="F22">
        <v>1148226.375</v>
      </c>
      <c r="G22">
        <v>474668.875</v>
      </c>
      <c r="H22">
        <v>826344.875</v>
      </c>
      <c r="I22">
        <v>675609.8125</v>
      </c>
      <c r="J22">
        <v>818603.75</v>
      </c>
      <c r="K22">
        <v>793605.25</v>
      </c>
      <c r="L22">
        <v>742089.0625</v>
      </c>
      <c r="M22">
        <v>664239.875</v>
      </c>
    </row>
    <row r="23" spans="1:13" x14ac:dyDescent="0.45">
      <c r="A23" s="2">
        <v>45658</v>
      </c>
      <c r="B23">
        <v>1</v>
      </c>
      <c r="C23">
        <v>0</v>
      </c>
      <c r="D23">
        <v>1195656</v>
      </c>
      <c r="E23">
        <v>1195656</v>
      </c>
      <c r="F23">
        <v>1164763.25</v>
      </c>
      <c r="G23">
        <v>539412.125</v>
      </c>
      <c r="H23">
        <v>933258.875</v>
      </c>
      <c r="I23">
        <v>934135.75</v>
      </c>
      <c r="J23">
        <v>826831.5</v>
      </c>
      <c r="K23">
        <v>733408.625</v>
      </c>
      <c r="L23">
        <v>646138.5625</v>
      </c>
      <c r="M23">
        <v>849522.75</v>
      </c>
    </row>
    <row r="24" spans="1:13" x14ac:dyDescent="0.45">
      <c r="A24" s="2">
        <v>45689</v>
      </c>
      <c r="B24">
        <v>1</v>
      </c>
      <c r="C24">
        <v>0</v>
      </c>
      <c r="D24">
        <v>1234132.375</v>
      </c>
      <c r="E24">
        <v>1234132.375</v>
      </c>
      <c r="F24">
        <v>1166828.25</v>
      </c>
      <c r="G24">
        <v>672403.625</v>
      </c>
      <c r="H24">
        <v>1147279.875</v>
      </c>
      <c r="I24">
        <v>680242.625</v>
      </c>
      <c r="J24">
        <v>814695.875</v>
      </c>
      <c r="K24">
        <v>815063.625</v>
      </c>
      <c r="L24">
        <v>625264.3125</v>
      </c>
      <c r="M24">
        <v>875483.25</v>
      </c>
    </row>
    <row r="25" spans="1:13" x14ac:dyDescent="0.45">
      <c r="A25" s="2">
        <v>45717</v>
      </c>
      <c r="B25">
        <v>1</v>
      </c>
      <c r="C25">
        <v>0</v>
      </c>
      <c r="D25">
        <v>1251246.375</v>
      </c>
      <c r="E25">
        <v>1251246.375</v>
      </c>
      <c r="F25">
        <v>1192854.625</v>
      </c>
      <c r="G25">
        <v>682526.75</v>
      </c>
      <c r="H25">
        <v>1171113.125</v>
      </c>
      <c r="I25">
        <v>882388.8125</v>
      </c>
      <c r="J25">
        <v>823483.625</v>
      </c>
      <c r="K25">
        <v>745266.75</v>
      </c>
      <c r="L25">
        <v>648905.625</v>
      </c>
      <c r="M25">
        <v>778145.6875</v>
      </c>
    </row>
    <row r="26" spans="1:13" x14ac:dyDescent="0.45">
      <c r="A26" s="2">
        <v>45748</v>
      </c>
      <c r="B26">
        <v>1</v>
      </c>
      <c r="C26">
        <v>0</v>
      </c>
      <c r="D26">
        <v>1262408.75</v>
      </c>
      <c r="E26">
        <v>1262408.75</v>
      </c>
      <c r="F26">
        <v>1214799.625</v>
      </c>
      <c r="G26">
        <v>666639.625</v>
      </c>
      <c r="H26">
        <v>1174250.875</v>
      </c>
      <c r="I26">
        <v>1022273.4375</v>
      </c>
      <c r="J26">
        <v>819429.4375</v>
      </c>
      <c r="K26">
        <v>750924.3125</v>
      </c>
      <c r="L26">
        <v>748653</v>
      </c>
      <c r="M26">
        <v>607685.25</v>
      </c>
    </row>
    <row r="27" spans="1:13" x14ac:dyDescent="0.45">
      <c r="A27" s="2">
        <v>45778</v>
      </c>
      <c r="B27">
        <v>1</v>
      </c>
      <c r="C27">
        <v>0</v>
      </c>
      <c r="D27">
        <v>1284597.125</v>
      </c>
      <c r="E27">
        <v>1284597.125</v>
      </c>
      <c r="F27">
        <v>1244382.25</v>
      </c>
      <c r="G27">
        <v>621696.5625</v>
      </c>
      <c r="H27">
        <v>1194352.25</v>
      </c>
      <c r="I27">
        <v>834977.9375</v>
      </c>
      <c r="J27">
        <v>811343</v>
      </c>
      <c r="K27">
        <v>787580.5</v>
      </c>
      <c r="L27">
        <v>835917.75</v>
      </c>
      <c r="M27">
        <v>590166.375</v>
      </c>
    </row>
    <row r="28" spans="1:13" x14ac:dyDescent="0.45">
      <c r="A28" s="2">
        <v>45809</v>
      </c>
      <c r="B28">
        <v>1</v>
      </c>
      <c r="C28">
        <v>0</v>
      </c>
      <c r="D28">
        <v>1291120.5</v>
      </c>
      <c r="E28">
        <v>1291120.5</v>
      </c>
      <c r="F28">
        <v>1235823.75</v>
      </c>
      <c r="G28">
        <v>613447.75</v>
      </c>
      <c r="H28">
        <v>1217133.75</v>
      </c>
      <c r="I28">
        <v>821613.9375</v>
      </c>
      <c r="J28">
        <v>814624.6875</v>
      </c>
      <c r="K28">
        <v>805299.75</v>
      </c>
      <c r="L28">
        <v>845311.25</v>
      </c>
      <c r="M28">
        <v>698943.875</v>
      </c>
    </row>
    <row r="29" spans="1:13" x14ac:dyDescent="0.45">
      <c r="A29" s="2">
        <v>45839</v>
      </c>
      <c r="B29">
        <v>1</v>
      </c>
      <c r="C29">
        <v>0</v>
      </c>
      <c r="D29">
        <v>1300758.625</v>
      </c>
      <c r="E29">
        <v>1300758.625</v>
      </c>
      <c r="F29">
        <v>1256152.625</v>
      </c>
      <c r="G29">
        <v>680898.5</v>
      </c>
      <c r="H29">
        <v>1342227</v>
      </c>
      <c r="I29">
        <v>812768.4375</v>
      </c>
      <c r="J29">
        <v>797029.0625</v>
      </c>
      <c r="K29">
        <v>825795</v>
      </c>
      <c r="L29">
        <v>796669.75</v>
      </c>
      <c r="M29">
        <v>849310.625</v>
      </c>
    </row>
    <row r="30" spans="1:13" x14ac:dyDescent="0.45">
      <c r="A30" s="2">
        <v>45870</v>
      </c>
      <c r="B30">
        <v>1</v>
      </c>
      <c r="C30">
        <v>0</v>
      </c>
      <c r="D30">
        <v>1292561</v>
      </c>
      <c r="E30">
        <v>1292561</v>
      </c>
      <c r="F30">
        <v>1218288.25</v>
      </c>
      <c r="G30">
        <v>734421</v>
      </c>
      <c r="H30">
        <v>1216324.75</v>
      </c>
      <c r="I30">
        <v>1165523.5</v>
      </c>
      <c r="J30">
        <v>806495.625</v>
      </c>
      <c r="K30">
        <v>778103.125</v>
      </c>
      <c r="L30">
        <v>659508.9375</v>
      </c>
      <c r="M30">
        <v>932656.3125</v>
      </c>
    </row>
    <row r="31" spans="1:13" x14ac:dyDescent="0.45">
      <c r="A31" s="2">
        <v>45901</v>
      </c>
      <c r="B31">
        <v>1</v>
      </c>
      <c r="C31">
        <v>0</v>
      </c>
      <c r="D31">
        <v>1310865</v>
      </c>
      <c r="E31">
        <v>1310865</v>
      </c>
      <c r="F31">
        <v>1215095.5</v>
      </c>
      <c r="G31">
        <v>768316.625</v>
      </c>
      <c r="H31">
        <v>1317118.25</v>
      </c>
      <c r="I31">
        <v>1013340.3125</v>
      </c>
      <c r="J31">
        <v>785769.875</v>
      </c>
      <c r="K31">
        <v>784848.75</v>
      </c>
      <c r="L31">
        <v>645565.1875</v>
      </c>
      <c r="M31">
        <v>924563.4375</v>
      </c>
    </row>
    <row r="32" spans="1:13" x14ac:dyDescent="0.45">
      <c r="A32" s="2">
        <v>45931</v>
      </c>
      <c r="B32">
        <v>1</v>
      </c>
      <c r="C32">
        <v>0</v>
      </c>
      <c r="D32">
        <v>1307370.125</v>
      </c>
      <c r="E32">
        <v>1307370.125</v>
      </c>
      <c r="F32">
        <v>1192331.25</v>
      </c>
      <c r="G32">
        <v>791907.9375</v>
      </c>
      <c r="H32">
        <v>1263245.375</v>
      </c>
      <c r="I32">
        <v>1046687</v>
      </c>
      <c r="J32">
        <v>808070.625</v>
      </c>
      <c r="K32">
        <v>844773.4375</v>
      </c>
      <c r="L32">
        <v>732616.5</v>
      </c>
      <c r="M32">
        <v>895153.3125</v>
      </c>
    </row>
    <row r="33" spans="1:13" x14ac:dyDescent="0.45">
      <c r="A33" s="2">
        <v>45962</v>
      </c>
      <c r="B33">
        <v>1</v>
      </c>
      <c r="C33">
        <v>0</v>
      </c>
      <c r="D33">
        <v>1310645</v>
      </c>
      <c r="E33">
        <v>1310645</v>
      </c>
      <c r="F33">
        <v>1192777.75</v>
      </c>
      <c r="G33">
        <v>719944.4375</v>
      </c>
      <c r="H33">
        <v>1152193.625</v>
      </c>
      <c r="I33">
        <v>714231.6875</v>
      </c>
      <c r="J33">
        <v>795399</v>
      </c>
      <c r="K33">
        <v>881288.4375</v>
      </c>
      <c r="L33">
        <v>909066.4375</v>
      </c>
      <c r="M33">
        <v>955367.375</v>
      </c>
    </row>
    <row r="34" spans="1:13" x14ac:dyDescent="0.45">
      <c r="A34" s="2">
        <v>45992</v>
      </c>
      <c r="B34">
        <v>1</v>
      </c>
      <c r="C34">
        <v>0</v>
      </c>
      <c r="D34">
        <v>1346747.375</v>
      </c>
      <c r="E34">
        <v>1346747.375</v>
      </c>
      <c r="F34">
        <v>1188235.625</v>
      </c>
      <c r="G34">
        <v>695756.3125</v>
      </c>
      <c r="H34">
        <v>1215072.25</v>
      </c>
      <c r="I34">
        <v>876022.8125</v>
      </c>
      <c r="J34">
        <v>775989.375</v>
      </c>
      <c r="K34">
        <v>877860.125</v>
      </c>
      <c r="L34">
        <v>920747.25</v>
      </c>
      <c r="M34">
        <v>967525.125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28" workbookViewId="0">
      <selection activeCell="A44" sqref="A44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16</v>
      </c>
      <c r="B2">
        <v>22858312977.642738</v>
      </c>
      <c r="C2">
        <v>151189.6589639739</v>
      </c>
      <c r="D2">
        <v>2.84537923546231E-2</v>
      </c>
      <c r="E2">
        <v>70607.390625</v>
      </c>
      <c r="F2">
        <v>9.9372653766259825E-2</v>
      </c>
      <c r="G2">
        <v>18728.25</v>
      </c>
      <c r="H2">
        <v>3.7155632952200902E-2</v>
      </c>
    </row>
    <row r="3" spans="1:8" x14ac:dyDescent="0.45">
      <c r="A3" s="1" t="s">
        <v>13</v>
      </c>
      <c r="B3">
        <v>21200368533.144939</v>
      </c>
      <c r="C3">
        <v>145603.463328126</v>
      </c>
      <c r="D3">
        <v>2.5518194377322879E-2</v>
      </c>
      <c r="E3">
        <v>66802.763020833328</v>
      </c>
      <c r="F3">
        <v>9.2258915706665626E-2</v>
      </c>
      <c r="G3">
        <v>27131.125</v>
      </c>
      <c r="H3">
        <v>4.9406125658742188E-2</v>
      </c>
    </row>
    <row r="4" spans="1:8" x14ac:dyDescent="0.45">
      <c r="A4" s="1" t="s">
        <v>7</v>
      </c>
      <c r="B4">
        <v>22508767553.312092</v>
      </c>
      <c r="C4">
        <v>150029.2223312248</v>
      </c>
      <c r="D4">
        <v>2.8946964965367639E-2</v>
      </c>
      <c r="E4">
        <v>70657.122395833328</v>
      </c>
      <c r="F4">
        <v>0.1017847976019197</v>
      </c>
      <c r="G4">
        <v>25593.765625</v>
      </c>
      <c r="H4">
        <v>4.81209965523718E-2</v>
      </c>
    </row>
    <row r="5" spans="1:8" x14ac:dyDescent="0.45">
      <c r="A5" s="1" t="s">
        <v>14</v>
      </c>
      <c r="B5">
        <v>22124519681.00407</v>
      </c>
      <c r="C5">
        <v>148743.13322303011</v>
      </c>
      <c r="D5">
        <v>2.9765431919892289E-2</v>
      </c>
      <c r="E5">
        <v>76737.416666666672</v>
      </c>
      <c r="F5">
        <v>0.1104932414439265</v>
      </c>
      <c r="G5">
        <v>30071.65625</v>
      </c>
      <c r="H5">
        <v>5.6841462421769288E-2</v>
      </c>
    </row>
    <row r="6" spans="1:8" x14ac:dyDescent="0.45">
      <c r="A6" s="1" t="s">
        <v>10</v>
      </c>
      <c r="B6">
        <v>23613940329.408531</v>
      </c>
      <c r="C6">
        <v>153668.28016675569</v>
      </c>
      <c r="D6">
        <v>2.987909240334076E-2</v>
      </c>
      <c r="E6">
        <v>76153.90625</v>
      </c>
      <c r="F6">
        <v>0.10983769263598001</v>
      </c>
      <c r="G6">
        <v>32195.453125</v>
      </c>
      <c r="H6">
        <v>6.3256508172073372E-2</v>
      </c>
    </row>
    <row r="7" spans="1:8" x14ac:dyDescent="0.45">
      <c r="A7" s="1" t="s">
        <v>8</v>
      </c>
      <c r="B7">
        <v>24146527911.921791</v>
      </c>
      <c r="C7">
        <v>155391.53101736851</v>
      </c>
      <c r="D7">
        <v>3.1073655649267021E-2</v>
      </c>
      <c r="E7">
        <v>84522.9140625</v>
      </c>
      <c r="F7">
        <v>0.1233118716260161</v>
      </c>
      <c r="G7">
        <v>38897.71875</v>
      </c>
      <c r="H7">
        <v>8.5696857866764814E-2</v>
      </c>
    </row>
    <row r="8" spans="1:8" x14ac:dyDescent="0.45">
      <c r="A8" s="1" t="s">
        <v>15</v>
      </c>
      <c r="B8">
        <v>25121477691.577068</v>
      </c>
      <c r="C8">
        <v>158497.56367710221</v>
      </c>
      <c r="D8">
        <v>3.7839565895180102E-2</v>
      </c>
      <c r="E8">
        <v>89790.763020833328</v>
      </c>
      <c r="F8">
        <v>0.13747966781245649</v>
      </c>
      <c r="G8">
        <v>43097.4375</v>
      </c>
      <c r="H8">
        <v>8.0223137829038726E-2</v>
      </c>
    </row>
    <row r="9" spans="1:8" x14ac:dyDescent="0.45">
      <c r="A9" s="1" t="s">
        <v>12</v>
      </c>
      <c r="B9">
        <v>28601409498.62117</v>
      </c>
      <c r="C9">
        <v>169119.512471569</v>
      </c>
      <c r="D9">
        <v>4.4636180987245359E-2</v>
      </c>
      <c r="E9">
        <v>109167.1796875</v>
      </c>
      <c r="F9">
        <v>0.17239416791293591</v>
      </c>
      <c r="G9">
        <v>71703.84375</v>
      </c>
      <c r="H9">
        <v>0.14446879753596539</v>
      </c>
    </row>
    <row r="10" spans="1:8" x14ac:dyDescent="0.45">
      <c r="A10" s="1" t="s">
        <v>20</v>
      </c>
      <c r="B10">
        <v>47712558995.492393</v>
      </c>
      <c r="C10">
        <v>218432.04663119471</v>
      </c>
      <c r="D10">
        <v>7.9165181492987444E-2</v>
      </c>
      <c r="E10">
        <v>154307.17899808119</v>
      </c>
      <c r="F10">
        <v>0.24675085170176619</v>
      </c>
      <c r="G10">
        <v>110279.18602432621</v>
      </c>
      <c r="H10">
        <v>0.22862391460227771</v>
      </c>
    </row>
    <row r="11" spans="1:8" x14ac:dyDescent="0.45">
      <c r="A11" s="1" t="s">
        <v>21</v>
      </c>
      <c r="B11">
        <v>43655267194.89901</v>
      </c>
      <c r="C11">
        <v>208938.42919601701</v>
      </c>
      <c r="D11">
        <v>7.6522720055464052E-2</v>
      </c>
      <c r="E11">
        <v>153174.43174152519</v>
      </c>
      <c r="F11">
        <v>0.24757805420703649</v>
      </c>
      <c r="G11">
        <v>125770.97844876999</v>
      </c>
      <c r="H11">
        <v>0.23809134241330021</v>
      </c>
    </row>
    <row r="12" spans="1:8" x14ac:dyDescent="0.45">
      <c r="A12" s="1" t="s">
        <v>22</v>
      </c>
      <c r="B12">
        <v>49486892158.471283</v>
      </c>
      <c r="C12">
        <v>222456.4949792909</v>
      </c>
      <c r="D12">
        <v>8.2746757916198135E-2</v>
      </c>
      <c r="E12">
        <v>157824.74739583331</v>
      </c>
      <c r="F12">
        <v>0.25298041152623069</v>
      </c>
      <c r="G12">
        <v>118112.234375</v>
      </c>
      <c r="H12">
        <v>0.23801826089556749</v>
      </c>
    </row>
    <row r="13" spans="1:8" x14ac:dyDescent="0.45">
      <c r="A13" s="1" t="s">
        <v>23</v>
      </c>
      <c r="B13">
        <v>50293922612.026817</v>
      </c>
      <c r="C13">
        <v>224263.06564395939</v>
      </c>
      <c r="D13">
        <v>8.4104482020572316E-2</v>
      </c>
      <c r="E13">
        <v>160270.32085049059</v>
      </c>
      <c r="F13">
        <v>0.25699371062002768</v>
      </c>
      <c r="G13">
        <v>125386.0883978349</v>
      </c>
      <c r="H13">
        <v>0.2417150626337585</v>
      </c>
    </row>
    <row r="14" spans="1:8" x14ac:dyDescent="0.45">
      <c r="A14" s="1" t="s">
        <v>9</v>
      </c>
      <c r="B14">
        <v>132147983607.00031</v>
      </c>
      <c r="C14">
        <v>363521.64118109993</v>
      </c>
      <c r="D14">
        <v>0.36937184711104598</v>
      </c>
      <c r="E14">
        <v>317773.11197916669</v>
      </c>
      <c r="F14">
        <v>0.56624043041480221</v>
      </c>
      <c r="G14">
        <v>320143.1875</v>
      </c>
      <c r="H14">
        <v>0.61448833175633422</v>
      </c>
    </row>
    <row r="15" spans="1:8" x14ac:dyDescent="0.45">
      <c r="A15" s="1" t="s">
        <v>11</v>
      </c>
      <c r="B15">
        <v>2868176593271.0972</v>
      </c>
      <c r="C15">
        <v>1693569.1876244971</v>
      </c>
      <c r="D15">
        <v>11.361442670946939</v>
      </c>
      <c r="E15">
        <v>1250301.859375</v>
      </c>
      <c r="F15">
        <v>2.4814065625938611</v>
      </c>
      <c r="G15">
        <v>1182588.28125</v>
      </c>
      <c r="H15">
        <v>2.3343713259497791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A63" sqref="A6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16</v>
      </c>
      <c r="E1" s="1" t="s">
        <v>13</v>
      </c>
      <c r="F1" s="1" t="s">
        <v>7</v>
      </c>
      <c r="G1" s="1" t="s">
        <v>14</v>
      </c>
      <c r="H1" s="1" t="s">
        <v>10</v>
      </c>
      <c r="I1" s="1" t="s">
        <v>8</v>
      </c>
      <c r="J1" s="1" t="s">
        <v>15</v>
      </c>
      <c r="K1" s="1" t="s">
        <v>12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9</v>
      </c>
      <c r="Q1" s="1" t="s">
        <v>11</v>
      </c>
    </row>
    <row r="2" spans="1:17" x14ac:dyDescent="0.45">
      <c r="A2" s="2">
        <v>45017</v>
      </c>
      <c r="B2">
        <v>1</v>
      </c>
      <c r="C2">
        <v>576373</v>
      </c>
      <c r="D2">
        <v>570431.375</v>
      </c>
      <c r="E2">
        <v>543328.5</v>
      </c>
      <c r="F2">
        <v>533098.5</v>
      </c>
      <c r="G2">
        <v>609005.5</v>
      </c>
      <c r="H2">
        <v>597694.625</v>
      </c>
      <c r="I2">
        <v>492769.34375</v>
      </c>
      <c r="J2">
        <v>530871.4375</v>
      </c>
      <c r="K2">
        <v>528953</v>
      </c>
      <c r="L2">
        <v>435658.37378021568</v>
      </c>
      <c r="M2">
        <v>435662.94496463222</v>
      </c>
      <c r="N2">
        <v>435625.875</v>
      </c>
      <c r="O2">
        <v>436016.8754885727</v>
      </c>
      <c r="P2">
        <v>208966.765625</v>
      </c>
      <c r="Q2">
        <v>692182</v>
      </c>
    </row>
    <row r="3" spans="1:17" x14ac:dyDescent="0.45">
      <c r="A3" s="2">
        <v>45047</v>
      </c>
      <c r="B3">
        <v>1</v>
      </c>
      <c r="C3">
        <v>999630</v>
      </c>
      <c r="D3">
        <v>500429.46875</v>
      </c>
      <c r="E3">
        <v>515105.3125</v>
      </c>
      <c r="F3">
        <v>499622.6875</v>
      </c>
      <c r="G3">
        <v>524135.375</v>
      </c>
      <c r="H3">
        <v>492544.8125</v>
      </c>
      <c r="I3">
        <v>492768.6875</v>
      </c>
      <c r="J3">
        <v>498620.5625</v>
      </c>
      <c r="K3">
        <v>474916.1875</v>
      </c>
      <c r="L3">
        <v>346104.87973778998</v>
      </c>
      <c r="M3">
        <v>390935.67945440102</v>
      </c>
      <c r="N3">
        <v>335167.59375</v>
      </c>
      <c r="O3">
        <v>330180.44969268411</v>
      </c>
      <c r="P3">
        <v>216499.28125</v>
      </c>
      <c r="Q3">
        <v>1158605.125</v>
      </c>
    </row>
    <row r="4" spans="1:17" x14ac:dyDescent="0.45">
      <c r="A4" s="2">
        <v>45078</v>
      </c>
      <c r="B4">
        <v>1</v>
      </c>
      <c r="C4">
        <v>511512</v>
      </c>
      <c r="D4">
        <v>509037</v>
      </c>
      <c r="E4">
        <v>532729.75</v>
      </c>
      <c r="F4">
        <v>514574.4375</v>
      </c>
      <c r="G4">
        <v>539022.8125</v>
      </c>
      <c r="H4">
        <v>507227.3125</v>
      </c>
      <c r="I4">
        <v>492769.8125</v>
      </c>
      <c r="J4">
        <v>500031.53125</v>
      </c>
      <c r="K4">
        <v>482021.625</v>
      </c>
      <c r="L4">
        <v>395141.87393944291</v>
      </c>
      <c r="M4">
        <v>392814.36873420648</v>
      </c>
      <c r="N4">
        <v>392922.03125</v>
      </c>
      <c r="O4">
        <v>403809.37351164618</v>
      </c>
      <c r="P4">
        <v>224784.703125</v>
      </c>
      <c r="Q4">
        <v>2418935.5</v>
      </c>
    </row>
    <row r="5" spans="1:17" x14ac:dyDescent="0.45">
      <c r="A5" s="2">
        <v>45108</v>
      </c>
      <c r="B5">
        <v>1</v>
      </c>
      <c r="C5">
        <v>495253</v>
      </c>
      <c r="D5">
        <v>474440.46875</v>
      </c>
      <c r="E5">
        <v>540274.0625</v>
      </c>
      <c r="F5">
        <v>468078.65625</v>
      </c>
      <c r="G5">
        <v>482418.375</v>
      </c>
      <c r="H5">
        <v>456454.9375</v>
      </c>
      <c r="I5">
        <v>492765.34375</v>
      </c>
      <c r="J5">
        <v>431802.625</v>
      </c>
      <c r="K5">
        <v>451604.59375</v>
      </c>
      <c r="L5">
        <v>435658.37378021568</v>
      </c>
      <c r="M5">
        <v>435662.94496463222</v>
      </c>
      <c r="N5">
        <v>435625.875</v>
      </c>
      <c r="O5">
        <v>436016.8754885727</v>
      </c>
      <c r="P5">
        <v>212729.296875</v>
      </c>
      <c r="Q5">
        <v>-2369513.5</v>
      </c>
    </row>
    <row r="6" spans="1:17" x14ac:dyDescent="0.45">
      <c r="A6" s="2">
        <v>45139</v>
      </c>
      <c r="B6">
        <v>1</v>
      </c>
      <c r="C6">
        <v>454314</v>
      </c>
      <c r="D6">
        <v>399947.375</v>
      </c>
      <c r="E6">
        <v>446853.34375</v>
      </c>
      <c r="F6">
        <v>468221.34375</v>
      </c>
      <c r="G6">
        <v>383838.1875</v>
      </c>
      <c r="H6">
        <v>403254.6875</v>
      </c>
      <c r="I6">
        <v>492773.21875</v>
      </c>
      <c r="J6">
        <v>388588.125</v>
      </c>
      <c r="K6">
        <v>364321.59375</v>
      </c>
      <c r="L6">
        <v>369295.35506937059</v>
      </c>
      <c r="M6">
        <v>370737.19345905993</v>
      </c>
      <c r="N6">
        <v>370720.28125</v>
      </c>
      <c r="O6">
        <v>368187.66332263162</v>
      </c>
      <c r="P6">
        <v>185573</v>
      </c>
      <c r="Q6">
        <v>772715</v>
      </c>
    </row>
    <row r="7" spans="1:17" x14ac:dyDescent="0.45">
      <c r="A7" s="2">
        <v>45170</v>
      </c>
      <c r="B7">
        <v>1</v>
      </c>
      <c r="C7">
        <v>515497</v>
      </c>
      <c r="D7">
        <v>498853.03125</v>
      </c>
      <c r="E7">
        <v>521367.90625</v>
      </c>
      <c r="F7">
        <v>496311.96875</v>
      </c>
      <c r="G7">
        <v>520351.40625</v>
      </c>
      <c r="H7">
        <v>503790.1875</v>
      </c>
      <c r="I7">
        <v>492774.25</v>
      </c>
      <c r="J7">
        <v>486104</v>
      </c>
      <c r="K7">
        <v>472725.3125</v>
      </c>
      <c r="L7">
        <v>436743.33666666673</v>
      </c>
      <c r="M7">
        <v>382652.67436825339</v>
      </c>
      <c r="N7">
        <v>416159.6875</v>
      </c>
      <c r="O7">
        <v>419131.44347591978</v>
      </c>
      <c r="P7">
        <v>165606.09375</v>
      </c>
      <c r="Q7">
        <v>623394.1875</v>
      </c>
    </row>
    <row r="8" spans="1:17" x14ac:dyDescent="0.45">
      <c r="A8" s="2">
        <v>45200</v>
      </c>
      <c r="B8">
        <v>1</v>
      </c>
      <c r="C8">
        <v>531268</v>
      </c>
      <c r="D8">
        <v>543492.125</v>
      </c>
      <c r="E8">
        <v>531798.3125</v>
      </c>
      <c r="F8">
        <v>531619.5625</v>
      </c>
      <c r="G8">
        <v>546902.1875</v>
      </c>
      <c r="H8">
        <v>505675.15625</v>
      </c>
      <c r="I8">
        <v>492831.78125</v>
      </c>
      <c r="J8">
        <v>527858.5625</v>
      </c>
      <c r="K8">
        <v>481183.09375</v>
      </c>
      <c r="L8">
        <v>395141.87393944291</v>
      </c>
      <c r="M8">
        <v>392814.36873420648</v>
      </c>
      <c r="N8">
        <v>392922.03125</v>
      </c>
      <c r="O8">
        <v>403809.37351164618</v>
      </c>
      <c r="P8">
        <v>219107.625</v>
      </c>
      <c r="Q8">
        <v>-950838.6875</v>
      </c>
    </row>
    <row r="9" spans="1:17" x14ac:dyDescent="0.45">
      <c r="A9" s="2">
        <v>45231</v>
      </c>
      <c r="B9">
        <v>1</v>
      </c>
      <c r="C9">
        <v>513516</v>
      </c>
      <c r="D9">
        <v>515828.59375</v>
      </c>
      <c r="E9">
        <v>513545.4375</v>
      </c>
      <c r="F9">
        <v>549413.5625</v>
      </c>
      <c r="G9">
        <v>501885.375</v>
      </c>
      <c r="H9">
        <v>512694.53125</v>
      </c>
      <c r="I9">
        <v>492822.5625</v>
      </c>
      <c r="J9">
        <v>500467.75</v>
      </c>
      <c r="K9">
        <v>601069.5</v>
      </c>
      <c r="L9">
        <v>369295.35506937059</v>
      </c>
      <c r="M9">
        <v>370737.19345905993</v>
      </c>
      <c r="N9">
        <v>370720.28125</v>
      </c>
      <c r="O9">
        <v>368187.66332263162</v>
      </c>
      <c r="P9">
        <v>402055.84375</v>
      </c>
      <c r="Q9">
        <v>4116775</v>
      </c>
    </row>
    <row r="10" spans="1:17" x14ac:dyDescent="0.45">
      <c r="A10" s="2">
        <v>45261</v>
      </c>
      <c r="B10">
        <v>1</v>
      </c>
      <c r="C10">
        <v>580416</v>
      </c>
      <c r="D10">
        <v>573001.75</v>
      </c>
      <c r="E10">
        <v>581847.625</v>
      </c>
      <c r="F10">
        <v>556402.8125</v>
      </c>
      <c r="G10">
        <v>540217.75</v>
      </c>
      <c r="H10">
        <v>562272.625</v>
      </c>
      <c r="I10">
        <v>492824.46875</v>
      </c>
      <c r="J10">
        <v>539722.6875</v>
      </c>
      <c r="K10">
        <v>655755.875</v>
      </c>
      <c r="L10">
        <v>486592.01510714262</v>
      </c>
      <c r="M10">
        <v>491887.40087111981</v>
      </c>
      <c r="N10">
        <v>492008.9375</v>
      </c>
      <c r="O10">
        <v>436016.8754885727</v>
      </c>
      <c r="P10">
        <v>579922.5625</v>
      </c>
      <c r="Q10">
        <v>2091953.625</v>
      </c>
    </row>
    <row r="11" spans="1:17" x14ac:dyDescent="0.45">
      <c r="A11" s="2">
        <v>45292</v>
      </c>
      <c r="B11">
        <v>1</v>
      </c>
      <c r="C11">
        <v>427738</v>
      </c>
      <c r="D11">
        <v>369165.9375</v>
      </c>
      <c r="E11">
        <v>375277.78125</v>
      </c>
      <c r="F11">
        <v>534461.5</v>
      </c>
      <c r="G11">
        <v>393002.40625</v>
      </c>
      <c r="H11">
        <v>360228.03125</v>
      </c>
      <c r="I11">
        <v>492820.1875</v>
      </c>
      <c r="J11">
        <v>305186.53125</v>
      </c>
      <c r="K11">
        <v>359670.1875</v>
      </c>
      <c r="L11">
        <v>369295.35506937059</v>
      </c>
      <c r="M11">
        <v>370737.19345905993</v>
      </c>
      <c r="N11">
        <v>370720.28125</v>
      </c>
      <c r="O11">
        <v>368187.66332263162</v>
      </c>
      <c r="P11">
        <v>755864</v>
      </c>
      <c r="Q11">
        <v>1310807.875</v>
      </c>
    </row>
    <row r="12" spans="1:17" x14ac:dyDescent="0.45">
      <c r="A12" s="2">
        <v>45323</v>
      </c>
      <c r="B12">
        <v>1</v>
      </c>
      <c r="C12">
        <v>453494</v>
      </c>
      <c r="D12">
        <v>413143.65625</v>
      </c>
      <c r="E12">
        <v>409860.78125</v>
      </c>
      <c r="F12">
        <v>511865.8125</v>
      </c>
      <c r="G12">
        <v>427614.9375</v>
      </c>
      <c r="H12">
        <v>400837.0625</v>
      </c>
      <c r="I12">
        <v>492830.21875</v>
      </c>
      <c r="J12">
        <v>416533.5</v>
      </c>
      <c r="K12">
        <v>350123.59375</v>
      </c>
      <c r="L12">
        <v>349305.75401190482</v>
      </c>
      <c r="M12">
        <v>369573.67263899028</v>
      </c>
      <c r="N12">
        <v>335859.5</v>
      </c>
      <c r="O12">
        <v>330180.44969268411</v>
      </c>
      <c r="P12">
        <v>781676</v>
      </c>
      <c r="Q12">
        <v>-1590165.125</v>
      </c>
    </row>
    <row r="13" spans="1:17" x14ac:dyDescent="0.45">
      <c r="A13" s="2">
        <v>45352</v>
      </c>
      <c r="B13">
        <v>1</v>
      </c>
      <c r="C13">
        <v>583089</v>
      </c>
      <c r="D13">
        <v>456113.96875</v>
      </c>
      <c r="E13">
        <v>476680.21875</v>
      </c>
      <c r="F13">
        <v>567172.125</v>
      </c>
      <c r="G13">
        <v>414120.5</v>
      </c>
      <c r="H13">
        <v>468222.40625</v>
      </c>
      <c r="I13">
        <v>492830.40625</v>
      </c>
      <c r="J13">
        <v>438823.53125</v>
      </c>
      <c r="K13">
        <v>435536.03125</v>
      </c>
      <c r="L13">
        <v>402181.30585209228</v>
      </c>
      <c r="M13">
        <v>399791.18399407662</v>
      </c>
      <c r="N13">
        <v>399750.65625</v>
      </c>
      <c r="O13">
        <v>419131.44347591978</v>
      </c>
      <c r="P13">
        <v>188653.484375</v>
      </c>
      <c r="Q13">
        <v>589806.6875</v>
      </c>
    </row>
    <row r="14" spans="1:17" x14ac:dyDescent="0.45">
      <c r="A14" s="2">
        <v>45383</v>
      </c>
      <c r="B14">
        <v>1</v>
      </c>
      <c r="C14">
        <v>0</v>
      </c>
      <c r="D14">
        <v>373888</v>
      </c>
      <c r="E14">
        <v>401726.59375</v>
      </c>
      <c r="F14">
        <v>567809.75</v>
      </c>
      <c r="G14">
        <v>346614</v>
      </c>
      <c r="H14">
        <v>412898.21875</v>
      </c>
      <c r="I14">
        <v>492834.59375</v>
      </c>
      <c r="J14">
        <v>323074.4375</v>
      </c>
      <c r="K14">
        <v>502022.9375</v>
      </c>
      <c r="L14">
        <v>369295.35506937059</v>
      </c>
      <c r="M14">
        <v>370737.19345905993</v>
      </c>
      <c r="N14">
        <v>370720.28125</v>
      </c>
      <c r="O14">
        <v>368187.66332263162</v>
      </c>
      <c r="P14">
        <v>-393912.625</v>
      </c>
      <c r="Q14">
        <v>-677707.25</v>
      </c>
    </row>
    <row r="15" spans="1:17" x14ac:dyDescent="0.45">
      <c r="A15" s="2">
        <v>45413</v>
      </c>
      <c r="B15">
        <v>1</v>
      </c>
      <c r="C15">
        <v>0</v>
      </c>
      <c r="D15">
        <v>353532.4375</v>
      </c>
      <c r="E15">
        <v>411648.625</v>
      </c>
      <c r="F15">
        <v>587717.375</v>
      </c>
      <c r="G15">
        <v>258265</v>
      </c>
      <c r="H15">
        <v>425073.0625</v>
      </c>
      <c r="I15">
        <v>492830.71875</v>
      </c>
      <c r="J15">
        <v>343681.5</v>
      </c>
      <c r="K15">
        <v>392351.5625</v>
      </c>
      <c r="L15">
        <v>272804.55866558442</v>
      </c>
      <c r="M15">
        <v>264472.62584605988</v>
      </c>
      <c r="N15">
        <v>263834.8125</v>
      </c>
      <c r="O15">
        <v>387631.09308011812</v>
      </c>
      <c r="P15">
        <v>-976304.875</v>
      </c>
      <c r="Q15">
        <v>1588286.875</v>
      </c>
    </row>
    <row r="16" spans="1:17" x14ac:dyDescent="0.45">
      <c r="A16" s="2">
        <v>45444</v>
      </c>
      <c r="B16">
        <v>1</v>
      </c>
      <c r="C16">
        <v>0</v>
      </c>
      <c r="D16">
        <v>347490.3125</v>
      </c>
      <c r="E16">
        <v>427681.09375</v>
      </c>
      <c r="F16">
        <v>591529.625</v>
      </c>
      <c r="G16">
        <v>337282.90625</v>
      </c>
      <c r="H16">
        <v>449707.5</v>
      </c>
      <c r="I16">
        <v>492827.09375</v>
      </c>
      <c r="J16">
        <v>402394.21875</v>
      </c>
      <c r="K16">
        <v>386755.4375</v>
      </c>
      <c r="L16">
        <v>435658.37378021568</v>
      </c>
      <c r="M16">
        <v>435662.94496463222</v>
      </c>
      <c r="N16">
        <v>435625.875</v>
      </c>
      <c r="O16">
        <v>436016.8754885727</v>
      </c>
      <c r="P16">
        <v>-1437167</v>
      </c>
      <c r="Q16">
        <v>-2429651.25</v>
      </c>
    </row>
    <row r="17" spans="1:17" x14ac:dyDescent="0.45">
      <c r="A17" s="2">
        <v>45474</v>
      </c>
      <c r="B17">
        <v>1</v>
      </c>
      <c r="C17">
        <v>0</v>
      </c>
      <c r="D17">
        <v>313968.28125</v>
      </c>
      <c r="E17">
        <v>351480.21875</v>
      </c>
      <c r="F17">
        <v>560641.6875</v>
      </c>
      <c r="G17">
        <v>281308.34375</v>
      </c>
      <c r="H17">
        <v>368617.15625</v>
      </c>
      <c r="I17">
        <v>492829.4375</v>
      </c>
      <c r="J17">
        <v>343054</v>
      </c>
      <c r="K17">
        <v>346356.4375</v>
      </c>
      <c r="L17">
        <v>369295.35506937059</v>
      </c>
      <c r="M17">
        <v>370737.19345905993</v>
      </c>
      <c r="N17">
        <v>370720.28125</v>
      </c>
      <c r="O17">
        <v>368187.66332263162</v>
      </c>
      <c r="P17">
        <v>-100921.625</v>
      </c>
      <c r="Q17">
        <v>1826999</v>
      </c>
    </row>
    <row r="18" spans="1:17" x14ac:dyDescent="0.45">
      <c r="A18" s="2">
        <v>45505</v>
      </c>
      <c r="B18">
        <v>1</v>
      </c>
      <c r="C18">
        <v>0</v>
      </c>
      <c r="D18">
        <v>353344.59375</v>
      </c>
      <c r="E18">
        <v>396475.21875</v>
      </c>
      <c r="F18">
        <v>548846.3125</v>
      </c>
      <c r="G18">
        <v>294564.6875</v>
      </c>
      <c r="H18">
        <v>419750.6875</v>
      </c>
      <c r="I18">
        <v>492831.34375</v>
      </c>
      <c r="J18">
        <v>365493.71875</v>
      </c>
      <c r="K18">
        <v>230824.234375</v>
      </c>
      <c r="L18">
        <v>435658.37378021568</v>
      </c>
      <c r="M18">
        <v>435662.94496463222</v>
      </c>
      <c r="N18">
        <v>435625.875</v>
      </c>
      <c r="O18">
        <v>436016.8754885727</v>
      </c>
      <c r="P18">
        <v>1219386.75</v>
      </c>
      <c r="Q18">
        <v>3370743.75</v>
      </c>
    </row>
    <row r="19" spans="1:17" x14ac:dyDescent="0.45">
      <c r="A19" s="2">
        <v>45536</v>
      </c>
      <c r="B19">
        <v>1</v>
      </c>
      <c r="C19">
        <v>0</v>
      </c>
      <c r="D19">
        <v>265855.875</v>
      </c>
      <c r="E19">
        <v>374355.625</v>
      </c>
      <c r="F19">
        <v>572977.875</v>
      </c>
      <c r="G19">
        <v>189835.78125</v>
      </c>
      <c r="H19">
        <v>442620.28125</v>
      </c>
      <c r="I19">
        <v>492828.84375</v>
      </c>
      <c r="J19">
        <v>395115.09375</v>
      </c>
      <c r="K19">
        <v>245070.890625</v>
      </c>
      <c r="L19">
        <v>395141.87393944291</v>
      </c>
      <c r="M19">
        <v>392814.36873420648</v>
      </c>
      <c r="N19">
        <v>392922.03125</v>
      </c>
      <c r="O19">
        <v>403809.37351164618</v>
      </c>
      <c r="P19">
        <v>2539697.5</v>
      </c>
      <c r="Q19">
        <v>979200.75</v>
      </c>
    </row>
    <row r="20" spans="1:17" x14ac:dyDescent="0.45">
      <c r="A20" s="2">
        <v>45566</v>
      </c>
      <c r="B20">
        <v>1</v>
      </c>
      <c r="C20">
        <v>0</v>
      </c>
      <c r="D20">
        <v>249882.25</v>
      </c>
      <c r="E20">
        <v>335673.6875</v>
      </c>
      <c r="F20">
        <v>608891.9375</v>
      </c>
      <c r="G20">
        <v>213129.015625</v>
      </c>
      <c r="H20">
        <v>380330.875</v>
      </c>
      <c r="I20">
        <v>492828.96875</v>
      </c>
      <c r="J20">
        <v>368331.1875</v>
      </c>
      <c r="K20">
        <v>323167.21875</v>
      </c>
      <c r="L20">
        <v>369295.35506937059</v>
      </c>
      <c r="M20">
        <v>370737.19345905993</v>
      </c>
      <c r="N20">
        <v>370720.28125</v>
      </c>
      <c r="O20">
        <v>368187.66332263162</v>
      </c>
      <c r="P20">
        <v>3879098.25</v>
      </c>
      <c r="Q20">
        <v>1455637.5</v>
      </c>
    </row>
    <row r="21" spans="1:17" x14ac:dyDescent="0.45">
      <c r="A21" s="2">
        <v>45597</v>
      </c>
      <c r="B21">
        <v>1</v>
      </c>
      <c r="C21">
        <v>0</v>
      </c>
      <c r="D21">
        <v>337668.84375</v>
      </c>
      <c r="E21">
        <v>435336.625</v>
      </c>
      <c r="F21">
        <v>633439.8125</v>
      </c>
      <c r="G21">
        <v>306830.1875</v>
      </c>
      <c r="H21">
        <v>471182.5</v>
      </c>
      <c r="I21">
        <v>492827.25</v>
      </c>
      <c r="J21">
        <v>477320</v>
      </c>
      <c r="K21">
        <v>269272.1875</v>
      </c>
      <c r="L21">
        <v>435658.37378021568</v>
      </c>
      <c r="M21">
        <v>435662.94496463222</v>
      </c>
      <c r="N21">
        <v>435625.875</v>
      </c>
      <c r="O21">
        <v>436016.8754885727</v>
      </c>
      <c r="P21">
        <v>4672143</v>
      </c>
      <c r="Q21">
        <v>-629432</v>
      </c>
    </row>
    <row r="22" spans="1:17" x14ac:dyDescent="0.45">
      <c r="A22" s="2">
        <v>45627</v>
      </c>
      <c r="B22">
        <v>1</v>
      </c>
      <c r="C22">
        <v>0</v>
      </c>
      <c r="D22">
        <v>307448.46875</v>
      </c>
      <c r="E22">
        <v>391578.375</v>
      </c>
      <c r="F22">
        <v>659208.3125</v>
      </c>
      <c r="G22">
        <v>209688.953125</v>
      </c>
      <c r="H22">
        <v>466231.125</v>
      </c>
      <c r="I22">
        <v>492830.96875</v>
      </c>
      <c r="J22">
        <v>465409.34375</v>
      </c>
      <c r="K22">
        <v>446973.90625</v>
      </c>
      <c r="L22">
        <v>395141.87393944291</v>
      </c>
      <c r="M22">
        <v>392814.36873420648</v>
      </c>
      <c r="N22">
        <v>392922.03125</v>
      </c>
      <c r="O22">
        <v>403809.37351164618</v>
      </c>
      <c r="P22">
        <v>5423005</v>
      </c>
      <c r="Q22">
        <v>1117205.875</v>
      </c>
    </row>
    <row r="23" spans="1:17" x14ac:dyDescent="0.45">
      <c r="A23" s="2">
        <v>45658</v>
      </c>
      <c r="B23">
        <v>1</v>
      </c>
      <c r="C23">
        <v>0</v>
      </c>
      <c r="D23">
        <v>226884.609375</v>
      </c>
      <c r="E23">
        <v>303425.625</v>
      </c>
      <c r="F23">
        <v>616160.1875</v>
      </c>
      <c r="G23">
        <v>185819.71875</v>
      </c>
      <c r="H23">
        <v>373446.5625</v>
      </c>
      <c r="I23">
        <v>492828.28125</v>
      </c>
      <c r="J23">
        <v>337747.25</v>
      </c>
      <c r="K23">
        <v>324936.5625</v>
      </c>
      <c r="L23">
        <v>395141.87393944291</v>
      </c>
      <c r="M23">
        <v>392814.36873420648</v>
      </c>
      <c r="N23">
        <v>392922.03125</v>
      </c>
      <c r="O23">
        <v>403809.37351164618</v>
      </c>
      <c r="P23">
        <v>6173277.5</v>
      </c>
      <c r="Q23">
        <v>334016.9375</v>
      </c>
    </row>
    <row r="24" spans="1:17" x14ac:dyDescent="0.45">
      <c r="A24" s="2">
        <v>45689</v>
      </c>
      <c r="B24">
        <v>1</v>
      </c>
      <c r="C24">
        <v>0</v>
      </c>
      <c r="D24">
        <v>182339.875</v>
      </c>
      <c r="E24">
        <v>290115.21875</v>
      </c>
      <c r="F24">
        <v>647682.8125</v>
      </c>
      <c r="G24">
        <v>152021.390625</v>
      </c>
      <c r="H24">
        <v>337781.6875</v>
      </c>
      <c r="I24">
        <v>492827.71875</v>
      </c>
      <c r="J24">
        <v>325991.9375</v>
      </c>
      <c r="K24">
        <v>434503.4375</v>
      </c>
      <c r="L24">
        <v>369295.35506937059</v>
      </c>
      <c r="M24">
        <v>370737.19345905993</v>
      </c>
      <c r="N24">
        <v>370720.28125</v>
      </c>
      <c r="O24">
        <v>368187.66332263162</v>
      </c>
      <c r="P24">
        <v>6916854</v>
      </c>
      <c r="Q24">
        <v>324630.34375</v>
      </c>
    </row>
    <row r="25" spans="1:17" x14ac:dyDescent="0.45">
      <c r="A25" s="2">
        <v>45717</v>
      </c>
      <c r="B25">
        <v>1</v>
      </c>
      <c r="C25">
        <v>0</v>
      </c>
      <c r="D25">
        <v>236265.8125</v>
      </c>
      <c r="E25">
        <v>340805.125</v>
      </c>
      <c r="F25">
        <v>655487.5625</v>
      </c>
      <c r="G25">
        <v>187123.203125</v>
      </c>
      <c r="H25">
        <v>398661.96875</v>
      </c>
      <c r="I25">
        <v>492834.75</v>
      </c>
      <c r="J25">
        <v>372846.25</v>
      </c>
      <c r="K25">
        <v>452780.71875</v>
      </c>
      <c r="L25">
        <v>425441.64990311069</v>
      </c>
      <c r="M25">
        <v>423211.98465803138</v>
      </c>
      <c r="N25">
        <v>423298.59375</v>
      </c>
      <c r="O25">
        <v>419131.44347591978</v>
      </c>
      <c r="P25">
        <v>7737484</v>
      </c>
      <c r="Q25">
        <v>238654.171875</v>
      </c>
    </row>
    <row r="26" spans="1:17" x14ac:dyDescent="0.45">
      <c r="A26" s="2">
        <v>45748</v>
      </c>
      <c r="B26">
        <v>1</v>
      </c>
      <c r="C26">
        <v>0</v>
      </c>
      <c r="D26">
        <v>284221.9375</v>
      </c>
      <c r="E26">
        <v>338102.125</v>
      </c>
      <c r="F26">
        <v>669360.1875</v>
      </c>
      <c r="G26">
        <v>226012.765625</v>
      </c>
      <c r="H26">
        <v>441749.34375</v>
      </c>
      <c r="I26">
        <v>492831.59375</v>
      </c>
      <c r="J26">
        <v>429939.625</v>
      </c>
      <c r="K26">
        <v>462360.15625</v>
      </c>
      <c r="L26">
        <v>369295.35506937059</v>
      </c>
      <c r="M26">
        <v>370737.19345905993</v>
      </c>
      <c r="N26">
        <v>370720.28125</v>
      </c>
      <c r="O26">
        <v>368187.66332263162</v>
      </c>
      <c r="P26">
        <v>8574884</v>
      </c>
      <c r="Q26">
        <v>3429987.25</v>
      </c>
    </row>
    <row r="27" spans="1:17" x14ac:dyDescent="0.45">
      <c r="A27" s="2">
        <v>45778</v>
      </c>
      <c r="B27">
        <v>1</v>
      </c>
      <c r="C27">
        <v>0</v>
      </c>
      <c r="D27">
        <v>368054.15625</v>
      </c>
      <c r="E27">
        <v>448587.75</v>
      </c>
      <c r="F27">
        <v>689715.375</v>
      </c>
      <c r="G27">
        <v>313715.96875</v>
      </c>
      <c r="H27">
        <v>455927.59375</v>
      </c>
      <c r="I27">
        <v>492824.0625</v>
      </c>
      <c r="J27">
        <v>442339.0625</v>
      </c>
      <c r="K27">
        <v>599204.9375</v>
      </c>
      <c r="L27">
        <v>435658.37378021568</v>
      </c>
      <c r="M27">
        <v>435662.94496463222</v>
      </c>
      <c r="N27">
        <v>435625.875</v>
      </c>
      <c r="O27">
        <v>436016.8754885727</v>
      </c>
      <c r="P27">
        <v>9411921</v>
      </c>
      <c r="Q27">
        <v>3097945</v>
      </c>
    </row>
    <row r="28" spans="1:17" x14ac:dyDescent="0.45">
      <c r="A28" s="2">
        <v>45809</v>
      </c>
      <c r="B28">
        <v>1</v>
      </c>
      <c r="C28">
        <v>0</v>
      </c>
      <c r="D28">
        <v>352588.625</v>
      </c>
      <c r="E28">
        <v>394008.9375</v>
      </c>
      <c r="F28">
        <v>675465.0625</v>
      </c>
      <c r="G28">
        <v>280973.65625</v>
      </c>
      <c r="H28">
        <v>469872.1875</v>
      </c>
      <c r="I28">
        <v>492833.46875</v>
      </c>
      <c r="J28">
        <v>469230.1875</v>
      </c>
      <c r="K28">
        <v>359003.4375</v>
      </c>
      <c r="L28">
        <v>272804.55866558442</v>
      </c>
      <c r="M28">
        <v>264472.62584605988</v>
      </c>
      <c r="N28">
        <v>263834.8125</v>
      </c>
      <c r="O28">
        <v>387631.09308011812</v>
      </c>
      <c r="P28">
        <v>10259327</v>
      </c>
      <c r="Q28">
        <v>843311.875</v>
      </c>
    </row>
    <row r="29" spans="1:17" x14ac:dyDescent="0.45">
      <c r="A29" s="2">
        <v>45839</v>
      </c>
      <c r="B29">
        <v>1</v>
      </c>
      <c r="C29">
        <v>0</v>
      </c>
      <c r="D29">
        <v>311353.9375</v>
      </c>
      <c r="E29">
        <v>380299.5625</v>
      </c>
      <c r="F29">
        <v>665633.25</v>
      </c>
      <c r="G29">
        <v>258035.109375</v>
      </c>
      <c r="H29">
        <v>437894.96875</v>
      </c>
      <c r="I29">
        <v>492827.8125</v>
      </c>
      <c r="J29">
        <v>449276.9375</v>
      </c>
      <c r="K29">
        <v>508308.40625</v>
      </c>
      <c r="L29">
        <v>369295.35506937059</v>
      </c>
      <c r="M29">
        <v>370737.19345905993</v>
      </c>
      <c r="N29">
        <v>370720.28125</v>
      </c>
      <c r="O29">
        <v>368187.66332263162</v>
      </c>
      <c r="P29">
        <v>9569681</v>
      </c>
      <c r="Q29">
        <v>1722694.75</v>
      </c>
    </row>
    <row r="30" spans="1:17" x14ac:dyDescent="0.45">
      <c r="A30" s="2">
        <v>45870</v>
      </c>
      <c r="B30">
        <v>1</v>
      </c>
      <c r="C30">
        <v>0</v>
      </c>
      <c r="D30">
        <v>378729.0625</v>
      </c>
      <c r="E30">
        <v>417342.5</v>
      </c>
      <c r="F30">
        <v>672133.5625</v>
      </c>
      <c r="G30">
        <v>304784.625</v>
      </c>
      <c r="H30">
        <v>506695.4375</v>
      </c>
      <c r="I30">
        <v>492831.625</v>
      </c>
      <c r="J30">
        <v>537328.875</v>
      </c>
      <c r="K30">
        <v>532995.875</v>
      </c>
      <c r="L30">
        <v>402181.30585209228</v>
      </c>
      <c r="M30">
        <v>399791.18399407662</v>
      </c>
      <c r="N30">
        <v>399750.65625</v>
      </c>
      <c r="O30">
        <v>419131.44347591978</v>
      </c>
      <c r="P30">
        <v>8170527.5</v>
      </c>
      <c r="Q30">
        <v>3024893.5</v>
      </c>
    </row>
    <row r="31" spans="1:17" x14ac:dyDescent="0.45">
      <c r="A31" s="2">
        <v>45901</v>
      </c>
      <c r="B31">
        <v>1</v>
      </c>
      <c r="C31">
        <v>0</v>
      </c>
      <c r="D31">
        <v>229918.078125</v>
      </c>
      <c r="E31">
        <v>240898.234375</v>
      </c>
      <c r="F31">
        <v>680005.75</v>
      </c>
      <c r="G31">
        <v>202669.328125</v>
      </c>
      <c r="H31">
        <v>373634.09375</v>
      </c>
      <c r="I31">
        <v>492826.71875</v>
      </c>
      <c r="J31">
        <v>389312.1875</v>
      </c>
      <c r="K31">
        <v>295813.96875</v>
      </c>
      <c r="L31">
        <v>369295.35506937059</v>
      </c>
      <c r="M31">
        <v>370737.19345905993</v>
      </c>
      <c r="N31">
        <v>370720.28125</v>
      </c>
      <c r="O31">
        <v>368187.66332263162</v>
      </c>
      <c r="P31">
        <v>6766651</v>
      </c>
      <c r="Q31">
        <v>5293526</v>
      </c>
    </row>
    <row r="32" spans="1:17" x14ac:dyDescent="0.45">
      <c r="A32" s="2">
        <v>45931</v>
      </c>
      <c r="B32">
        <v>1</v>
      </c>
      <c r="C32">
        <v>0</v>
      </c>
      <c r="D32">
        <v>362295</v>
      </c>
      <c r="E32">
        <v>359157.09375</v>
      </c>
      <c r="F32">
        <v>679015</v>
      </c>
      <c r="G32">
        <v>313519.90625</v>
      </c>
      <c r="H32">
        <v>419581.3125</v>
      </c>
      <c r="I32">
        <v>492826.5</v>
      </c>
      <c r="J32">
        <v>450745.15625</v>
      </c>
      <c r="K32">
        <v>435561.59375</v>
      </c>
      <c r="L32">
        <v>490539.41598809528</v>
      </c>
      <c r="M32">
        <v>480832.88899158582</v>
      </c>
      <c r="N32">
        <v>453883.96875</v>
      </c>
      <c r="O32">
        <v>387631.09308011812</v>
      </c>
      <c r="P32">
        <v>5370446</v>
      </c>
      <c r="Q32">
        <v>2403462.75</v>
      </c>
    </row>
    <row r="33" spans="1:17" x14ac:dyDescent="0.45">
      <c r="A33" s="2">
        <v>45962</v>
      </c>
      <c r="B33">
        <v>1</v>
      </c>
      <c r="C33">
        <v>0</v>
      </c>
      <c r="D33">
        <v>455430.125</v>
      </c>
      <c r="E33">
        <v>405718.0625</v>
      </c>
      <c r="F33">
        <v>670211.3125</v>
      </c>
      <c r="G33">
        <v>395553.78125</v>
      </c>
      <c r="H33">
        <v>512409.65625</v>
      </c>
      <c r="I33">
        <v>492832.09375</v>
      </c>
      <c r="J33">
        <v>567528.625</v>
      </c>
      <c r="K33">
        <v>424639.40625</v>
      </c>
      <c r="L33">
        <v>435658.37378021568</v>
      </c>
      <c r="M33">
        <v>435662.94496463222</v>
      </c>
      <c r="N33">
        <v>435625.875</v>
      </c>
      <c r="O33">
        <v>436016.8754885727</v>
      </c>
      <c r="P33">
        <v>4768037.5</v>
      </c>
      <c r="Q33">
        <v>-626266</v>
      </c>
    </row>
    <row r="34" spans="1:17" x14ac:dyDescent="0.45">
      <c r="A34" s="2">
        <v>45992</v>
      </c>
      <c r="B34">
        <v>1</v>
      </c>
      <c r="C34">
        <v>0</v>
      </c>
      <c r="D34">
        <v>378300.125</v>
      </c>
      <c r="E34">
        <v>378707</v>
      </c>
      <c r="F34">
        <v>700905.625</v>
      </c>
      <c r="G34">
        <v>360486.75</v>
      </c>
      <c r="H34">
        <v>491946.5</v>
      </c>
      <c r="I34">
        <v>492830.75</v>
      </c>
      <c r="J34">
        <v>527482.0625</v>
      </c>
      <c r="K34">
        <v>357321.46875</v>
      </c>
      <c r="L34">
        <v>369295.35506937059</v>
      </c>
      <c r="M34">
        <v>370737.19345905993</v>
      </c>
      <c r="N34">
        <v>370720.28125</v>
      </c>
      <c r="O34">
        <v>368187.66332263162</v>
      </c>
      <c r="P34">
        <v>4773150</v>
      </c>
      <c r="Q34">
        <v>1700502.875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34" workbookViewId="0">
      <selection activeCell="A44" sqref="A44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44050659328.470947</v>
      </c>
      <c r="C2">
        <v>209882.48933265239</v>
      </c>
      <c r="D2">
        <v>3.7733272467783241E-2</v>
      </c>
      <c r="E2">
        <v>94579.361979166672</v>
      </c>
      <c r="F2">
        <v>0.1201152729994399</v>
      </c>
      <c r="G2">
        <v>33863.015625</v>
      </c>
      <c r="H2">
        <v>6.9815495017041942E-2</v>
      </c>
    </row>
    <row r="3" spans="1:8" x14ac:dyDescent="0.45">
      <c r="A3" s="1" t="s">
        <v>8</v>
      </c>
      <c r="B3">
        <v>44129447070.333656</v>
      </c>
      <c r="C3">
        <v>210070.10037207499</v>
      </c>
      <c r="D3">
        <v>3.8938923646882208E-2</v>
      </c>
      <c r="E3">
        <v>98777.734375</v>
      </c>
      <c r="F3">
        <v>0.12654592568410999</v>
      </c>
      <c r="G3">
        <v>49612.34375</v>
      </c>
      <c r="H3">
        <v>0.1021191120996993</v>
      </c>
    </row>
    <row r="4" spans="1:8" x14ac:dyDescent="0.45">
      <c r="A4" s="1" t="s">
        <v>9</v>
      </c>
      <c r="B4">
        <v>44130295089.201172</v>
      </c>
      <c r="C4">
        <v>210072.11878114901</v>
      </c>
      <c r="D4">
        <v>3.8940331089289543E-2</v>
      </c>
      <c r="E4">
        <v>98780.510416666672</v>
      </c>
      <c r="F4">
        <v>0.12655064357507839</v>
      </c>
      <c r="G4">
        <v>49611.859375</v>
      </c>
      <c r="H4">
        <v>0.1021177230137936</v>
      </c>
    </row>
    <row r="5" spans="1:8" x14ac:dyDescent="0.45">
      <c r="A5" s="1" t="s">
        <v>12</v>
      </c>
      <c r="B5">
        <v>47965428777.166748</v>
      </c>
      <c r="C5">
        <v>219010.11112998129</v>
      </c>
      <c r="D5">
        <v>5.0711591526228013E-2</v>
      </c>
      <c r="E5">
        <v>118756.8671875</v>
      </c>
      <c r="F5">
        <v>0.16523820916048459</v>
      </c>
      <c r="G5">
        <v>74641.25</v>
      </c>
      <c r="H5">
        <v>0.14464006071301611</v>
      </c>
    </row>
    <row r="6" spans="1:8" x14ac:dyDescent="0.45">
      <c r="A6" s="1" t="s">
        <v>21</v>
      </c>
      <c r="B6">
        <v>56963022776.954597</v>
      </c>
      <c r="C6">
        <v>238669.2748909138</v>
      </c>
      <c r="D6">
        <v>7.3633820820227486E-2</v>
      </c>
      <c r="E6">
        <v>156457.10846420651</v>
      </c>
      <c r="F6">
        <v>0.23986809705880249</v>
      </c>
      <c r="G6">
        <v>105724.6654544957</v>
      </c>
      <c r="H6">
        <v>0.20218213465459309</v>
      </c>
    </row>
    <row r="7" spans="1:8" x14ac:dyDescent="0.45">
      <c r="A7" s="1" t="s">
        <v>23</v>
      </c>
      <c r="B7">
        <v>56253828768.241524</v>
      </c>
      <c r="C7">
        <v>237178.89612746221</v>
      </c>
      <c r="D7">
        <v>7.2522160304063235E-2</v>
      </c>
      <c r="E7">
        <v>156578.33313547031</v>
      </c>
      <c r="F7">
        <v>0.24019612003925631</v>
      </c>
      <c r="G7">
        <v>96648.712744660937</v>
      </c>
      <c r="H7">
        <v>0.20316882968616901</v>
      </c>
    </row>
    <row r="8" spans="1:8" x14ac:dyDescent="0.45">
      <c r="A8" s="1" t="s">
        <v>22</v>
      </c>
      <c r="B8">
        <v>57565761499.881432</v>
      </c>
      <c r="C8">
        <v>239928.65918827089</v>
      </c>
      <c r="D8">
        <v>7.4564846389474373E-2</v>
      </c>
      <c r="E8">
        <v>156842.17447916669</v>
      </c>
      <c r="F8">
        <v>0.24028689758051799</v>
      </c>
      <c r="G8">
        <v>107158.15625</v>
      </c>
      <c r="H8">
        <v>0.2140989004572674</v>
      </c>
    </row>
    <row r="9" spans="1:8" x14ac:dyDescent="0.45">
      <c r="A9" s="1" t="s">
        <v>20</v>
      </c>
      <c r="B9">
        <v>58064156655.314598</v>
      </c>
      <c r="C9">
        <v>240965.05276764641</v>
      </c>
      <c r="D9">
        <v>7.5973240536573131E-2</v>
      </c>
      <c r="E9">
        <v>158895.60232322809</v>
      </c>
      <c r="F9">
        <v>0.2440996023578933</v>
      </c>
      <c r="G9">
        <v>107894.10053842</v>
      </c>
      <c r="H9">
        <v>0.2132292689004652</v>
      </c>
    </row>
    <row r="10" spans="1:8" x14ac:dyDescent="0.45">
      <c r="A10" s="1" t="s">
        <v>13</v>
      </c>
      <c r="B10">
        <v>52888813358.93335</v>
      </c>
      <c r="C10">
        <v>229975.67992927719</v>
      </c>
      <c r="D10">
        <v>7.6002763541647547E-2</v>
      </c>
      <c r="E10">
        <v>161192.5390625</v>
      </c>
      <c r="F10">
        <v>0.2533508906002514</v>
      </c>
      <c r="G10">
        <v>103211.1875</v>
      </c>
      <c r="H10">
        <v>0.21089516415085541</v>
      </c>
    </row>
    <row r="11" spans="1:8" x14ac:dyDescent="0.45">
      <c r="A11" s="1" t="s">
        <v>15</v>
      </c>
      <c r="B11">
        <v>57355554922.899567</v>
      </c>
      <c r="C11">
        <v>239490.19796830849</v>
      </c>
      <c r="D11">
        <v>8.2447593939729488E-2</v>
      </c>
      <c r="E11">
        <v>166734.44791666669</v>
      </c>
      <c r="F11">
        <v>0.26281456717315949</v>
      </c>
      <c r="G11">
        <v>109149.8125</v>
      </c>
      <c r="H11">
        <v>0.23723901717235349</v>
      </c>
    </row>
    <row r="12" spans="1:8" x14ac:dyDescent="0.45">
      <c r="A12" s="1" t="s">
        <v>14</v>
      </c>
      <c r="B12">
        <v>57710614356.817467</v>
      </c>
      <c r="C12">
        <v>240230.33604609029</v>
      </c>
      <c r="D12">
        <v>8.5601288341344117E-2</v>
      </c>
      <c r="E12">
        <v>170441.34635416669</v>
      </c>
      <c r="F12">
        <v>0.27043474982995919</v>
      </c>
      <c r="G12">
        <v>122653.875</v>
      </c>
      <c r="H12">
        <v>0.2434545685022913</v>
      </c>
    </row>
    <row r="13" spans="1:8" x14ac:dyDescent="0.45">
      <c r="A13" s="1" t="s">
        <v>10</v>
      </c>
      <c r="B13">
        <v>61124338806.04541</v>
      </c>
      <c r="C13">
        <v>247233.36911922999</v>
      </c>
      <c r="D13">
        <v>9.12770981339215E-2</v>
      </c>
      <c r="E13">
        <v>176253.328125</v>
      </c>
      <c r="F13">
        <v>0.27994945198387311</v>
      </c>
      <c r="G13">
        <v>118043.1875</v>
      </c>
      <c r="H13">
        <v>0.25273092658044688</v>
      </c>
    </row>
    <row r="14" spans="1:8" x14ac:dyDescent="0.45">
      <c r="A14" s="1" t="s">
        <v>16</v>
      </c>
      <c r="B14">
        <v>63939352986.068359</v>
      </c>
      <c r="C14">
        <v>252862.3202180751</v>
      </c>
      <c r="D14">
        <v>0.1006065488963073</v>
      </c>
      <c r="E14">
        <v>184808.23958333331</v>
      </c>
      <c r="F14">
        <v>0.29664899834884229</v>
      </c>
      <c r="G14">
        <v>130911.90625</v>
      </c>
      <c r="H14">
        <v>0.27110627599759352</v>
      </c>
    </row>
    <row r="15" spans="1:8" x14ac:dyDescent="0.45">
      <c r="A15" s="1" t="s">
        <v>11</v>
      </c>
      <c r="B15">
        <v>318728199408.89423</v>
      </c>
      <c r="C15">
        <v>564560.18227368302</v>
      </c>
      <c r="D15">
        <v>1.0308296015689209</v>
      </c>
      <c r="E15">
        <v>400374.64225260419</v>
      </c>
      <c r="F15">
        <v>0.71912753646328398</v>
      </c>
      <c r="G15">
        <v>239887.609375</v>
      </c>
      <c r="H15">
        <v>0.546993807814112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workbookViewId="0">
      <selection activeCell="A63" sqref="A6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12</v>
      </c>
      <c r="H1" s="1" t="s">
        <v>21</v>
      </c>
      <c r="I1" s="1" t="s">
        <v>23</v>
      </c>
      <c r="J1" s="1" t="s">
        <v>22</v>
      </c>
      <c r="K1" s="1" t="s">
        <v>20</v>
      </c>
      <c r="L1" s="1" t="s">
        <v>13</v>
      </c>
      <c r="M1" s="1" t="s">
        <v>15</v>
      </c>
      <c r="N1" s="1" t="s">
        <v>14</v>
      </c>
      <c r="O1" s="1" t="s">
        <v>10</v>
      </c>
      <c r="P1" s="1" t="s">
        <v>16</v>
      </c>
      <c r="Q1" s="1" t="s">
        <v>11</v>
      </c>
    </row>
    <row r="2" spans="1:17" x14ac:dyDescent="0.45">
      <c r="A2" s="2">
        <v>45017</v>
      </c>
      <c r="B2">
        <v>1</v>
      </c>
      <c r="C2">
        <v>449582</v>
      </c>
      <c r="D2">
        <v>477399.59375</v>
      </c>
      <c r="E2">
        <v>470020.25</v>
      </c>
      <c r="F2">
        <v>470019.8125</v>
      </c>
      <c r="G2">
        <v>484225.15625</v>
      </c>
      <c r="H2">
        <v>357757.33583006402</v>
      </c>
      <c r="I2">
        <v>357573.36023188062</v>
      </c>
      <c r="J2">
        <v>356599.5</v>
      </c>
      <c r="K2">
        <v>355328.88973337773</v>
      </c>
      <c r="L2">
        <v>354752.1875</v>
      </c>
      <c r="M2">
        <v>344757.28125</v>
      </c>
      <c r="N2">
        <v>350772</v>
      </c>
      <c r="O2">
        <v>341878.96875</v>
      </c>
      <c r="P2">
        <v>333438.125</v>
      </c>
      <c r="Q2">
        <v>246777.09375</v>
      </c>
    </row>
    <row r="3" spans="1:17" x14ac:dyDescent="0.45">
      <c r="A3" s="2">
        <v>45047</v>
      </c>
      <c r="B3">
        <v>1</v>
      </c>
      <c r="C3">
        <v>1176454</v>
      </c>
      <c r="D3">
        <v>464952.84375</v>
      </c>
      <c r="E3">
        <v>470023.6875</v>
      </c>
      <c r="F3">
        <v>470019.09375</v>
      </c>
      <c r="G3">
        <v>463763.25</v>
      </c>
      <c r="H3">
        <v>428158.62794156547</v>
      </c>
      <c r="I3">
        <v>433432.46518249781</v>
      </c>
      <c r="J3">
        <v>424741.75</v>
      </c>
      <c r="K3">
        <v>423619.73748268391</v>
      </c>
      <c r="L3">
        <v>477808.59375</v>
      </c>
      <c r="M3">
        <v>445247.375</v>
      </c>
      <c r="N3">
        <v>449767.03125</v>
      </c>
      <c r="O3">
        <v>430982.625</v>
      </c>
      <c r="P3">
        <v>426650.875</v>
      </c>
      <c r="Q3">
        <v>372676.40625</v>
      </c>
    </row>
    <row r="4" spans="1:17" x14ac:dyDescent="0.45">
      <c r="A4" s="2">
        <v>45078</v>
      </c>
      <c r="B4">
        <v>1</v>
      </c>
      <c r="C4">
        <v>494719</v>
      </c>
      <c r="D4">
        <v>456251.3125</v>
      </c>
      <c r="E4">
        <v>470023</v>
      </c>
      <c r="F4">
        <v>470017.25</v>
      </c>
      <c r="G4">
        <v>438027.71875</v>
      </c>
      <c r="H4">
        <v>378551.75412678783</v>
      </c>
      <c r="I4">
        <v>412045.67871175229</v>
      </c>
      <c r="J4">
        <v>371691.875</v>
      </c>
      <c r="K4">
        <v>368806.42038639128</v>
      </c>
      <c r="L4">
        <v>397428.75</v>
      </c>
      <c r="M4">
        <v>373185.09375</v>
      </c>
      <c r="N4">
        <v>353388.8125</v>
      </c>
      <c r="O4">
        <v>343912.375</v>
      </c>
      <c r="P4">
        <v>345109.6875</v>
      </c>
      <c r="Q4">
        <v>863965.375</v>
      </c>
    </row>
    <row r="5" spans="1:17" x14ac:dyDescent="0.45">
      <c r="A5" s="2">
        <v>45108</v>
      </c>
      <c r="B5">
        <v>1</v>
      </c>
      <c r="C5">
        <v>458790</v>
      </c>
      <c r="D5">
        <v>467614.15625</v>
      </c>
      <c r="E5">
        <v>470020.34375</v>
      </c>
      <c r="F5">
        <v>470017.3125</v>
      </c>
      <c r="G5">
        <v>438170.15625</v>
      </c>
      <c r="H5">
        <v>375986.09757142962</v>
      </c>
      <c r="I5">
        <v>375132.9833303176</v>
      </c>
      <c r="J5">
        <v>381003.9375</v>
      </c>
      <c r="K5">
        <v>380418.19202172832</v>
      </c>
      <c r="L5">
        <v>380951.6875</v>
      </c>
      <c r="M5">
        <v>367627.34375</v>
      </c>
      <c r="N5">
        <v>367311.71875</v>
      </c>
      <c r="O5">
        <v>364013.03125</v>
      </c>
      <c r="P5">
        <v>345292.90625</v>
      </c>
      <c r="Q5">
        <v>268612.03125</v>
      </c>
    </row>
    <row r="6" spans="1:17" x14ac:dyDescent="0.45">
      <c r="A6" s="2">
        <v>45139</v>
      </c>
      <c r="B6">
        <v>1</v>
      </c>
      <c r="C6">
        <v>548756</v>
      </c>
      <c r="D6">
        <v>467077.6875</v>
      </c>
      <c r="E6">
        <v>470026.21875</v>
      </c>
      <c r="F6">
        <v>470020.875</v>
      </c>
      <c r="G6">
        <v>432626.8125</v>
      </c>
      <c r="H6">
        <v>428158.62794156547</v>
      </c>
      <c r="I6">
        <v>433432.46518249781</v>
      </c>
      <c r="J6">
        <v>424741.75</v>
      </c>
      <c r="K6">
        <v>423619.73748268391</v>
      </c>
      <c r="L6">
        <v>415590.28125</v>
      </c>
      <c r="M6">
        <v>416331.5</v>
      </c>
      <c r="N6">
        <v>434997.5625</v>
      </c>
      <c r="O6">
        <v>402842.1875</v>
      </c>
      <c r="P6">
        <v>392977.84375</v>
      </c>
      <c r="Q6">
        <v>378427.46875</v>
      </c>
    </row>
    <row r="7" spans="1:17" x14ac:dyDescent="0.45">
      <c r="A7" s="2">
        <v>45170</v>
      </c>
      <c r="B7">
        <v>1</v>
      </c>
      <c r="C7">
        <v>475902</v>
      </c>
      <c r="D7">
        <v>471226.5625</v>
      </c>
      <c r="E7">
        <v>470024.0625</v>
      </c>
      <c r="F7">
        <v>470022.1875</v>
      </c>
      <c r="G7">
        <v>380246.8125</v>
      </c>
      <c r="H7">
        <v>417677.06521317572</v>
      </c>
      <c r="I7">
        <v>382723.10932818032</v>
      </c>
      <c r="J7">
        <v>420725.65625</v>
      </c>
      <c r="K7">
        <v>419337.48961904761</v>
      </c>
      <c r="L7">
        <v>376323</v>
      </c>
      <c r="M7">
        <v>386985.5</v>
      </c>
      <c r="N7">
        <v>398193.59375</v>
      </c>
      <c r="O7">
        <v>388689.65625</v>
      </c>
      <c r="P7">
        <v>395051.8125</v>
      </c>
      <c r="Q7">
        <v>505613.9375</v>
      </c>
    </row>
    <row r="8" spans="1:17" x14ac:dyDescent="0.45">
      <c r="A8" s="2">
        <v>45200</v>
      </c>
      <c r="B8">
        <v>1</v>
      </c>
      <c r="C8">
        <v>547512</v>
      </c>
      <c r="D8">
        <v>487753.90625</v>
      </c>
      <c r="E8">
        <v>470028.25</v>
      </c>
      <c r="F8">
        <v>470020.09375</v>
      </c>
      <c r="G8">
        <v>431977.28125</v>
      </c>
      <c r="H8">
        <v>437944.04114944307</v>
      </c>
      <c r="I8">
        <v>433432.46518249781</v>
      </c>
      <c r="J8">
        <v>426304.9375</v>
      </c>
      <c r="K8">
        <v>428804.58531096659</v>
      </c>
      <c r="L8">
        <v>440668.625</v>
      </c>
      <c r="M8">
        <v>453380.34375</v>
      </c>
      <c r="N8">
        <v>422395.75</v>
      </c>
      <c r="O8">
        <v>427111.3125</v>
      </c>
      <c r="P8">
        <v>434925.625</v>
      </c>
      <c r="Q8">
        <v>503999.4375</v>
      </c>
    </row>
    <row r="9" spans="1:17" x14ac:dyDescent="0.45">
      <c r="A9" s="2">
        <v>45231</v>
      </c>
      <c r="B9">
        <v>1</v>
      </c>
      <c r="C9">
        <v>532426</v>
      </c>
      <c r="D9">
        <v>503820.96875</v>
      </c>
      <c r="E9">
        <v>470025.21875</v>
      </c>
      <c r="F9">
        <v>470018.90625</v>
      </c>
      <c r="G9">
        <v>531908.3125</v>
      </c>
      <c r="H9">
        <v>369161.1455581456</v>
      </c>
      <c r="I9">
        <v>391384.86177042179</v>
      </c>
      <c r="J9">
        <v>366046.34375</v>
      </c>
      <c r="K9">
        <v>365729.40066594101</v>
      </c>
      <c r="L9">
        <v>385723.8125</v>
      </c>
      <c r="M9">
        <v>360697.96875</v>
      </c>
      <c r="N9">
        <v>364456.0625</v>
      </c>
      <c r="O9">
        <v>369568.09375</v>
      </c>
      <c r="P9">
        <v>349989.375</v>
      </c>
      <c r="Q9">
        <v>2006279.375</v>
      </c>
    </row>
    <row r="10" spans="1:17" x14ac:dyDescent="0.45">
      <c r="A10" s="2">
        <v>45261</v>
      </c>
      <c r="B10">
        <v>1</v>
      </c>
      <c r="C10">
        <v>479413</v>
      </c>
      <c r="D10">
        <v>500971.78125</v>
      </c>
      <c r="E10">
        <v>470022.84375</v>
      </c>
      <c r="F10">
        <v>470020.1875</v>
      </c>
      <c r="G10">
        <v>509805.375</v>
      </c>
      <c r="H10">
        <v>366947.17794905219</v>
      </c>
      <c r="I10">
        <v>382723.10932818032</v>
      </c>
      <c r="J10">
        <v>370394.9375</v>
      </c>
      <c r="K10">
        <v>370045.0614404761</v>
      </c>
      <c r="L10">
        <v>381082.78125</v>
      </c>
      <c r="M10">
        <v>373601</v>
      </c>
      <c r="N10">
        <v>358453.53125</v>
      </c>
      <c r="O10">
        <v>365650.90625</v>
      </c>
      <c r="P10">
        <v>360867.28125</v>
      </c>
      <c r="Q10">
        <v>1150043.75</v>
      </c>
    </row>
    <row r="11" spans="1:17" x14ac:dyDescent="0.45">
      <c r="A11" s="2">
        <v>45292</v>
      </c>
      <c r="B11">
        <v>1</v>
      </c>
      <c r="C11">
        <v>530040</v>
      </c>
      <c r="D11">
        <v>500781.65625</v>
      </c>
      <c r="E11">
        <v>470023.0625</v>
      </c>
      <c r="F11">
        <v>470021.84375</v>
      </c>
      <c r="G11">
        <v>437448.78125</v>
      </c>
      <c r="H11">
        <v>428158.62794156547</v>
      </c>
      <c r="I11">
        <v>433432.46518249781</v>
      </c>
      <c r="J11">
        <v>424741.75</v>
      </c>
      <c r="K11">
        <v>423619.73748268391</v>
      </c>
      <c r="L11">
        <v>411522.5625</v>
      </c>
      <c r="M11">
        <v>434030.625</v>
      </c>
      <c r="N11">
        <v>405691.71875</v>
      </c>
      <c r="O11">
        <v>423336.78125</v>
      </c>
      <c r="P11">
        <v>395523.6875</v>
      </c>
      <c r="Q11">
        <v>56070.48046875</v>
      </c>
    </row>
    <row r="12" spans="1:17" x14ac:dyDescent="0.45">
      <c r="A12" s="2">
        <v>45323</v>
      </c>
      <c r="B12">
        <v>1</v>
      </c>
      <c r="C12">
        <v>559458</v>
      </c>
      <c r="D12">
        <v>505067.75</v>
      </c>
      <c r="E12">
        <v>470027.1875</v>
      </c>
      <c r="F12">
        <v>470024.125</v>
      </c>
      <c r="G12">
        <v>429224.25</v>
      </c>
      <c r="H12">
        <v>460128.86137666268</v>
      </c>
      <c r="I12">
        <v>412045.67871175229</v>
      </c>
      <c r="J12">
        <v>478173.96875</v>
      </c>
      <c r="K12">
        <v>462466.63076190482</v>
      </c>
      <c r="L12">
        <v>387732.59375</v>
      </c>
      <c r="M12">
        <v>408882.21875</v>
      </c>
      <c r="N12">
        <v>417695.25</v>
      </c>
      <c r="O12">
        <v>395711.8125</v>
      </c>
      <c r="P12">
        <v>382833.40625</v>
      </c>
      <c r="Q12">
        <v>658969.875</v>
      </c>
    </row>
    <row r="13" spans="1:17" x14ac:dyDescent="0.45">
      <c r="A13" s="2">
        <v>45352</v>
      </c>
      <c r="B13">
        <v>1</v>
      </c>
      <c r="C13">
        <v>430820</v>
      </c>
      <c r="D13">
        <v>499237.5</v>
      </c>
      <c r="E13">
        <v>470027.75</v>
      </c>
      <c r="F13">
        <v>470025.5625</v>
      </c>
      <c r="G13">
        <v>411436.75</v>
      </c>
      <c r="H13">
        <v>357757.33583006402</v>
      </c>
      <c r="I13">
        <v>357573.36023188062</v>
      </c>
      <c r="J13">
        <v>356599.5</v>
      </c>
      <c r="K13">
        <v>355328.88973337773</v>
      </c>
      <c r="L13">
        <v>339976.65625</v>
      </c>
      <c r="M13">
        <v>318332.375</v>
      </c>
      <c r="N13">
        <v>315452.8125</v>
      </c>
      <c r="O13">
        <v>315134.3125</v>
      </c>
      <c r="P13">
        <v>303512.5</v>
      </c>
      <c r="Q13">
        <v>707790.3125</v>
      </c>
    </row>
    <row r="14" spans="1:17" x14ac:dyDescent="0.45">
      <c r="A14" s="2">
        <v>45383</v>
      </c>
      <c r="B14">
        <v>1</v>
      </c>
      <c r="C14">
        <v>0</v>
      </c>
      <c r="D14">
        <v>524770.375</v>
      </c>
      <c r="E14">
        <v>470026.0625</v>
      </c>
      <c r="F14">
        <v>470023.03125</v>
      </c>
      <c r="G14">
        <v>409083.59375</v>
      </c>
      <c r="H14">
        <v>422733.08187005657</v>
      </c>
      <c r="I14">
        <v>433432.46518249781</v>
      </c>
      <c r="J14">
        <v>424475.5</v>
      </c>
      <c r="K14">
        <v>421581.06134271249</v>
      </c>
      <c r="L14">
        <v>393157.5625</v>
      </c>
      <c r="M14">
        <v>369161.875</v>
      </c>
      <c r="N14">
        <v>358953.71875</v>
      </c>
      <c r="O14">
        <v>386641.6875</v>
      </c>
      <c r="P14">
        <v>368241.84375</v>
      </c>
      <c r="Q14">
        <v>1005523.375</v>
      </c>
    </row>
    <row r="15" spans="1:17" x14ac:dyDescent="0.45">
      <c r="A15" s="2">
        <v>45413</v>
      </c>
      <c r="B15">
        <v>1</v>
      </c>
      <c r="C15">
        <v>0</v>
      </c>
      <c r="D15">
        <v>532324.875</v>
      </c>
      <c r="E15">
        <v>470027.78125</v>
      </c>
      <c r="F15">
        <v>470020.6875</v>
      </c>
      <c r="G15">
        <v>374586.59375</v>
      </c>
      <c r="H15">
        <v>436186.82376147941</v>
      </c>
      <c r="I15">
        <v>433432.46518249781</v>
      </c>
      <c r="J15">
        <v>419567.59375</v>
      </c>
      <c r="K15">
        <v>430667.87866810948</v>
      </c>
      <c r="L15">
        <v>411482.3125</v>
      </c>
      <c r="M15">
        <v>409555.71875</v>
      </c>
      <c r="N15">
        <v>410194.5625</v>
      </c>
      <c r="O15">
        <v>399473.09375</v>
      </c>
      <c r="P15">
        <v>391491.625</v>
      </c>
      <c r="Q15">
        <v>672978.125</v>
      </c>
    </row>
    <row r="16" spans="1:17" x14ac:dyDescent="0.45">
      <c r="A16" s="2">
        <v>45444</v>
      </c>
      <c r="B16">
        <v>1</v>
      </c>
      <c r="C16">
        <v>0</v>
      </c>
      <c r="D16">
        <v>525195.25</v>
      </c>
      <c r="E16">
        <v>470028.34375</v>
      </c>
      <c r="F16">
        <v>470018.4375</v>
      </c>
      <c r="G16">
        <v>392776.03125</v>
      </c>
      <c r="H16">
        <v>366947.17794905219</v>
      </c>
      <c r="I16">
        <v>382723.10932818032</v>
      </c>
      <c r="J16">
        <v>370394.9375</v>
      </c>
      <c r="K16">
        <v>370045.0614404761</v>
      </c>
      <c r="L16">
        <v>363552.96875</v>
      </c>
      <c r="M16">
        <v>334161.28125</v>
      </c>
      <c r="N16">
        <v>327101.28125</v>
      </c>
      <c r="O16">
        <v>338530.15625</v>
      </c>
      <c r="P16">
        <v>341791.9375</v>
      </c>
      <c r="Q16">
        <v>1160284.625</v>
      </c>
    </row>
    <row r="17" spans="1:17" x14ac:dyDescent="0.45">
      <c r="A17" s="2">
        <v>45474</v>
      </c>
      <c r="B17">
        <v>1</v>
      </c>
      <c r="C17">
        <v>0</v>
      </c>
      <c r="D17">
        <v>537460.1875</v>
      </c>
      <c r="E17">
        <v>470023.25</v>
      </c>
      <c r="F17">
        <v>470016.375</v>
      </c>
      <c r="G17">
        <v>407528.3125</v>
      </c>
      <c r="H17">
        <v>473755.5696466167</v>
      </c>
      <c r="I17">
        <v>391384.86177042179</v>
      </c>
      <c r="J17">
        <v>481375.53125</v>
      </c>
      <c r="K17">
        <v>472667.49954112561</v>
      </c>
      <c r="L17">
        <v>405423.6875</v>
      </c>
      <c r="M17">
        <v>387334.46875</v>
      </c>
      <c r="N17">
        <v>399760.9375</v>
      </c>
      <c r="O17">
        <v>397880.40625</v>
      </c>
      <c r="P17">
        <v>396541.3125</v>
      </c>
      <c r="Q17">
        <v>1792456.5</v>
      </c>
    </row>
    <row r="18" spans="1:17" x14ac:dyDescent="0.45">
      <c r="A18" s="2">
        <v>45505</v>
      </c>
      <c r="B18">
        <v>1</v>
      </c>
      <c r="C18">
        <v>0</v>
      </c>
      <c r="D18">
        <v>547009.8125</v>
      </c>
      <c r="E18">
        <v>470025.1875</v>
      </c>
      <c r="F18">
        <v>470018.375</v>
      </c>
      <c r="G18">
        <v>366804.5</v>
      </c>
      <c r="H18">
        <v>378551.75412678783</v>
      </c>
      <c r="I18">
        <v>412045.67871175229</v>
      </c>
      <c r="J18">
        <v>371691.875</v>
      </c>
      <c r="K18">
        <v>368806.42038639128</v>
      </c>
      <c r="L18">
        <v>402252.5</v>
      </c>
      <c r="M18">
        <v>360252.28125</v>
      </c>
      <c r="N18">
        <v>357577.125</v>
      </c>
      <c r="O18">
        <v>383506.8125</v>
      </c>
      <c r="P18">
        <v>380779.59375</v>
      </c>
      <c r="Q18">
        <v>757105.75</v>
      </c>
    </row>
    <row r="19" spans="1:17" x14ac:dyDescent="0.45">
      <c r="A19" s="2">
        <v>45536</v>
      </c>
      <c r="B19">
        <v>1</v>
      </c>
      <c r="C19">
        <v>0</v>
      </c>
      <c r="D19">
        <v>544275</v>
      </c>
      <c r="E19">
        <v>470025.5</v>
      </c>
      <c r="F19">
        <v>470020.34375</v>
      </c>
      <c r="G19">
        <v>354177.5</v>
      </c>
      <c r="H19">
        <v>461943.23819732491</v>
      </c>
      <c r="I19">
        <v>412045.67871175229</v>
      </c>
      <c r="J19">
        <v>462242.75</v>
      </c>
      <c r="K19">
        <v>456316.46200000012</v>
      </c>
      <c r="L19">
        <v>450358.3125</v>
      </c>
      <c r="M19">
        <v>444856.3125</v>
      </c>
      <c r="N19">
        <v>449102.375</v>
      </c>
      <c r="O19">
        <v>451910.4375</v>
      </c>
      <c r="P19">
        <v>462318.8125</v>
      </c>
      <c r="Q19">
        <v>-77702.453125</v>
      </c>
    </row>
    <row r="20" spans="1:17" x14ac:dyDescent="0.45">
      <c r="A20" s="2">
        <v>45566</v>
      </c>
      <c r="B20">
        <v>1</v>
      </c>
      <c r="C20">
        <v>0</v>
      </c>
      <c r="D20">
        <v>553493.125</v>
      </c>
      <c r="E20">
        <v>470024.21875</v>
      </c>
      <c r="F20">
        <v>470032.4375</v>
      </c>
      <c r="G20">
        <v>390346.21875</v>
      </c>
      <c r="H20">
        <v>452538.24631024332</v>
      </c>
      <c r="I20">
        <v>433432.46518249781</v>
      </c>
      <c r="J20">
        <v>454769.15625</v>
      </c>
      <c r="K20">
        <v>455344.69155952369</v>
      </c>
      <c r="L20">
        <v>449033.3125</v>
      </c>
      <c r="M20">
        <v>444429.09375</v>
      </c>
      <c r="N20">
        <v>425125.84375</v>
      </c>
      <c r="O20">
        <v>445276.375</v>
      </c>
      <c r="P20">
        <v>447545.90625</v>
      </c>
      <c r="Q20">
        <v>580482.8125</v>
      </c>
    </row>
    <row r="21" spans="1:17" x14ac:dyDescent="0.45">
      <c r="A21" s="2">
        <v>45597</v>
      </c>
      <c r="B21">
        <v>1</v>
      </c>
      <c r="C21">
        <v>0</v>
      </c>
      <c r="D21">
        <v>555211.25</v>
      </c>
      <c r="E21">
        <v>470026.03125</v>
      </c>
      <c r="F21">
        <v>470044.71875</v>
      </c>
      <c r="G21">
        <v>300990.21875</v>
      </c>
      <c r="H21">
        <v>357757.33583006402</v>
      </c>
      <c r="I21">
        <v>357573.36023188062</v>
      </c>
      <c r="J21">
        <v>356599.5</v>
      </c>
      <c r="K21">
        <v>355328.88973337773</v>
      </c>
      <c r="L21">
        <v>380333.65625</v>
      </c>
      <c r="M21">
        <v>359370.8125</v>
      </c>
      <c r="N21">
        <v>340812.8125</v>
      </c>
      <c r="O21">
        <v>351998.34375</v>
      </c>
      <c r="P21">
        <v>380048.5625</v>
      </c>
      <c r="Q21">
        <v>2219939.25</v>
      </c>
    </row>
    <row r="22" spans="1:17" x14ac:dyDescent="0.45">
      <c r="A22" s="2">
        <v>45627</v>
      </c>
      <c r="B22">
        <v>1</v>
      </c>
      <c r="C22">
        <v>0</v>
      </c>
      <c r="D22">
        <v>559924.6875</v>
      </c>
      <c r="E22">
        <v>470026.9375</v>
      </c>
      <c r="F22">
        <v>470046.15625</v>
      </c>
      <c r="G22">
        <v>451983.90625</v>
      </c>
      <c r="H22">
        <v>422733.08187005657</v>
      </c>
      <c r="I22">
        <v>433432.46518249781</v>
      </c>
      <c r="J22">
        <v>424475.5</v>
      </c>
      <c r="K22">
        <v>421581.06134271249</v>
      </c>
      <c r="L22">
        <v>423419.9375</v>
      </c>
      <c r="M22">
        <v>414940.375</v>
      </c>
      <c r="N22">
        <v>415032.90625</v>
      </c>
      <c r="O22">
        <v>410865.15625</v>
      </c>
      <c r="P22">
        <v>417918.5</v>
      </c>
      <c r="Q22">
        <v>-836511.5625</v>
      </c>
    </row>
    <row r="23" spans="1:17" x14ac:dyDescent="0.45">
      <c r="A23" s="2">
        <v>45658</v>
      </c>
      <c r="B23">
        <v>1</v>
      </c>
      <c r="C23">
        <v>0</v>
      </c>
      <c r="D23">
        <v>576997.9375</v>
      </c>
      <c r="E23">
        <v>470025.5</v>
      </c>
      <c r="F23">
        <v>470046.5</v>
      </c>
      <c r="G23">
        <v>410686.90625</v>
      </c>
      <c r="H23">
        <v>442813.75335932442</v>
      </c>
      <c r="I23">
        <v>433432.46518249781</v>
      </c>
      <c r="J23">
        <v>441280.09375</v>
      </c>
      <c r="K23">
        <v>444484.65149999998</v>
      </c>
      <c r="L23">
        <v>480626.125</v>
      </c>
      <c r="M23">
        <v>503437.28125</v>
      </c>
      <c r="N23">
        <v>483024.0625</v>
      </c>
      <c r="O23">
        <v>521585.5</v>
      </c>
      <c r="P23">
        <v>511353.0625</v>
      </c>
      <c r="Q23">
        <v>1436494.125</v>
      </c>
    </row>
    <row r="24" spans="1:17" x14ac:dyDescent="0.45">
      <c r="A24" s="2">
        <v>45689</v>
      </c>
      <c r="B24">
        <v>1</v>
      </c>
      <c r="C24">
        <v>0</v>
      </c>
      <c r="D24">
        <v>590313.1875</v>
      </c>
      <c r="E24">
        <v>470026.75</v>
      </c>
      <c r="F24">
        <v>470046.28125</v>
      </c>
      <c r="G24">
        <v>420187.59375</v>
      </c>
      <c r="H24">
        <v>357757.33583006402</v>
      </c>
      <c r="I24">
        <v>357573.36023188062</v>
      </c>
      <c r="J24">
        <v>356599.5</v>
      </c>
      <c r="K24">
        <v>355328.88973337773</v>
      </c>
      <c r="L24">
        <v>355670.1875</v>
      </c>
      <c r="M24">
        <v>334623.5625</v>
      </c>
      <c r="N24">
        <v>336252.65625</v>
      </c>
      <c r="O24">
        <v>336425.03125</v>
      </c>
      <c r="P24">
        <v>365130.9375</v>
      </c>
      <c r="Q24">
        <v>1434763.75</v>
      </c>
    </row>
    <row r="25" spans="1:17" x14ac:dyDescent="0.45">
      <c r="A25" s="2">
        <v>45717</v>
      </c>
      <c r="B25">
        <v>1</v>
      </c>
      <c r="C25">
        <v>0</v>
      </c>
      <c r="D25">
        <v>593313.3125</v>
      </c>
      <c r="E25">
        <v>470028.09375</v>
      </c>
      <c r="F25">
        <v>470046.125</v>
      </c>
      <c r="G25">
        <v>519262.9375</v>
      </c>
      <c r="H25">
        <v>378551.75412678783</v>
      </c>
      <c r="I25">
        <v>412045.67871175229</v>
      </c>
      <c r="J25">
        <v>371691.875</v>
      </c>
      <c r="K25">
        <v>368806.42038639128</v>
      </c>
      <c r="L25">
        <v>391069.375</v>
      </c>
      <c r="M25">
        <v>360392.84375</v>
      </c>
      <c r="N25">
        <v>368252.5</v>
      </c>
      <c r="O25">
        <v>356293.40625</v>
      </c>
      <c r="P25">
        <v>372852.46875</v>
      </c>
      <c r="Q25">
        <v>1066647.125</v>
      </c>
    </row>
    <row r="26" spans="1:17" x14ac:dyDescent="0.45">
      <c r="A26" s="2">
        <v>45748</v>
      </c>
      <c r="B26">
        <v>1</v>
      </c>
      <c r="C26">
        <v>0</v>
      </c>
      <c r="D26">
        <v>594020.3125</v>
      </c>
      <c r="E26">
        <v>470026.71875</v>
      </c>
      <c r="F26">
        <v>470045.84375</v>
      </c>
      <c r="G26">
        <v>438492.28125</v>
      </c>
      <c r="H26">
        <v>369161.1455581456</v>
      </c>
      <c r="I26">
        <v>391384.86177042179</v>
      </c>
      <c r="J26">
        <v>366046.34375</v>
      </c>
      <c r="K26">
        <v>365729.40066594101</v>
      </c>
      <c r="L26">
        <v>434551.5625</v>
      </c>
      <c r="M26">
        <v>435948.8125</v>
      </c>
      <c r="N26">
        <v>443985.09375</v>
      </c>
      <c r="O26">
        <v>428093.84375</v>
      </c>
      <c r="P26">
        <v>449588.5625</v>
      </c>
      <c r="Q26">
        <v>841202</v>
      </c>
    </row>
    <row r="27" spans="1:17" x14ac:dyDescent="0.45">
      <c r="A27" s="2">
        <v>45778</v>
      </c>
      <c r="B27">
        <v>1</v>
      </c>
      <c r="C27">
        <v>0</v>
      </c>
      <c r="D27">
        <v>609099.0625</v>
      </c>
      <c r="E27">
        <v>470025</v>
      </c>
      <c r="F27">
        <v>470045.40625</v>
      </c>
      <c r="G27">
        <v>580161.8125</v>
      </c>
      <c r="H27">
        <v>408230.08490953973</v>
      </c>
      <c r="I27">
        <v>412045.67871175229</v>
      </c>
      <c r="J27">
        <v>369487.78125</v>
      </c>
      <c r="K27">
        <v>386154.91858696862</v>
      </c>
      <c r="L27">
        <v>396681.8125</v>
      </c>
      <c r="M27">
        <v>405216.75</v>
      </c>
      <c r="N27">
        <v>416625.21875</v>
      </c>
      <c r="O27">
        <v>420164.65625</v>
      </c>
      <c r="P27">
        <v>409611.8125</v>
      </c>
      <c r="Q27">
        <v>2181454.5</v>
      </c>
    </row>
    <row r="28" spans="1:17" x14ac:dyDescent="0.45">
      <c r="A28" s="2">
        <v>45809</v>
      </c>
      <c r="B28">
        <v>1</v>
      </c>
      <c r="C28">
        <v>0</v>
      </c>
      <c r="D28">
        <v>618635.125</v>
      </c>
      <c r="E28">
        <v>470026.5625</v>
      </c>
      <c r="F28">
        <v>470045.9375</v>
      </c>
      <c r="G28">
        <v>431684.5625</v>
      </c>
      <c r="H28">
        <v>375986.09757142962</v>
      </c>
      <c r="I28">
        <v>375132.9833303176</v>
      </c>
      <c r="J28">
        <v>381003.9375</v>
      </c>
      <c r="K28">
        <v>380418.19202172832</v>
      </c>
      <c r="L28">
        <v>362949.28125</v>
      </c>
      <c r="M28">
        <v>385850.125</v>
      </c>
      <c r="N28">
        <v>379030.15625</v>
      </c>
      <c r="O28">
        <v>376840.3125</v>
      </c>
      <c r="P28">
        <v>377621.375</v>
      </c>
      <c r="Q28">
        <v>166318.859375</v>
      </c>
    </row>
    <row r="29" spans="1:17" x14ac:dyDescent="0.45">
      <c r="A29" s="2">
        <v>45839</v>
      </c>
      <c r="B29">
        <v>1</v>
      </c>
      <c r="C29">
        <v>0</v>
      </c>
      <c r="D29">
        <v>607444.125</v>
      </c>
      <c r="E29">
        <v>470024.75</v>
      </c>
      <c r="F29">
        <v>470046.625</v>
      </c>
      <c r="G29">
        <v>469235.21875</v>
      </c>
      <c r="H29">
        <v>473755.5696466167</v>
      </c>
      <c r="I29">
        <v>391384.86177042179</v>
      </c>
      <c r="J29">
        <v>481375.53125</v>
      </c>
      <c r="K29">
        <v>472667.49954112561</v>
      </c>
      <c r="L29">
        <v>434816.1875</v>
      </c>
      <c r="M29">
        <v>445737.40625</v>
      </c>
      <c r="N29">
        <v>465625.21875</v>
      </c>
      <c r="O29">
        <v>472980.53125</v>
      </c>
      <c r="P29">
        <v>469341.625</v>
      </c>
      <c r="Q29">
        <v>219854.59375</v>
      </c>
    </row>
    <row r="30" spans="1:17" x14ac:dyDescent="0.45">
      <c r="A30" s="2">
        <v>45870</v>
      </c>
      <c r="B30">
        <v>1</v>
      </c>
      <c r="C30">
        <v>0</v>
      </c>
      <c r="D30">
        <v>622109.0625</v>
      </c>
      <c r="E30">
        <v>470025.46875</v>
      </c>
      <c r="F30">
        <v>470046.28125</v>
      </c>
      <c r="G30">
        <v>492073.6875</v>
      </c>
      <c r="H30">
        <v>357757.33583006402</v>
      </c>
      <c r="I30">
        <v>357573.36023188062</v>
      </c>
      <c r="J30">
        <v>356599.5</v>
      </c>
      <c r="K30">
        <v>355328.88973337773</v>
      </c>
      <c r="L30">
        <v>376166.0625</v>
      </c>
      <c r="M30">
        <v>394805.15625</v>
      </c>
      <c r="N30">
        <v>377041.84375</v>
      </c>
      <c r="O30">
        <v>394653.59375</v>
      </c>
      <c r="P30">
        <v>390460.59375</v>
      </c>
      <c r="Q30">
        <v>1036207.25</v>
      </c>
    </row>
    <row r="31" spans="1:17" x14ac:dyDescent="0.45">
      <c r="A31" s="2">
        <v>45901</v>
      </c>
      <c r="B31">
        <v>1</v>
      </c>
      <c r="C31">
        <v>0</v>
      </c>
      <c r="D31">
        <v>628017.8125</v>
      </c>
      <c r="E31">
        <v>470026.25</v>
      </c>
      <c r="F31">
        <v>470045.46875</v>
      </c>
      <c r="G31">
        <v>439789.9375</v>
      </c>
      <c r="H31">
        <v>369161.1455581456</v>
      </c>
      <c r="I31">
        <v>391384.86177042179</v>
      </c>
      <c r="J31">
        <v>366046.34375</v>
      </c>
      <c r="K31">
        <v>365729.40066594101</v>
      </c>
      <c r="L31">
        <v>447387.03125</v>
      </c>
      <c r="M31">
        <v>450824.09375</v>
      </c>
      <c r="N31">
        <v>432788.40625</v>
      </c>
      <c r="O31">
        <v>432554</v>
      </c>
      <c r="P31">
        <v>436074.3125</v>
      </c>
      <c r="Q31">
        <v>554329.875</v>
      </c>
    </row>
    <row r="32" spans="1:17" x14ac:dyDescent="0.45">
      <c r="A32" s="2">
        <v>45931</v>
      </c>
      <c r="B32">
        <v>1</v>
      </c>
      <c r="C32">
        <v>0</v>
      </c>
      <c r="D32">
        <v>626800.5</v>
      </c>
      <c r="E32">
        <v>470025.78125</v>
      </c>
      <c r="F32">
        <v>470044.5</v>
      </c>
      <c r="G32">
        <v>444964.15625</v>
      </c>
      <c r="H32">
        <v>448841.78119557613</v>
      </c>
      <c r="I32">
        <v>433432.46518249781</v>
      </c>
      <c r="J32">
        <v>443428.53125</v>
      </c>
      <c r="K32">
        <v>444682.89283333329</v>
      </c>
      <c r="L32">
        <v>435100.78125</v>
      </c>
      <c r="M32">
        <v>467685.9375</v>
      </c>
      <c r="N32">
        <v>450233.0625</v>
      </c>
      <c r="O32">
        <v>502482.03125</v>
      </c>
      <c r="P32">
        <v>501176.0625</v>
      </c>
      <c r="Q32">
        <v>1420566.125</v>
      </c>
    </row>
    <row r="33" spans="1:17" x14ac:dyDescent="0.45">
      <c r="A33" s="2">
        <v>45962</v>
      </c>
      <c r="B33">
        <v>1</v>
      </c>
      <c r="C33">
        <v>0</v>
      </c>
      <c r="D33">
        <v>621119.9375</v>
      </c>
      <c r="E33">
        <v>470027.125</v>
      </c>
      <c r="F33">
        <v>470043.375</v>
      </c>
      <c r="G33">
        <v>391684.4375</v>
      </c>
      <c r="H33">
        <v>357757.33583006402</v>
      </c>
      <c r="I33">
        <v>357573.36023188062</v>
      </c>
      <c r="J33">
        <v>356599.5</v>
      </c>
      <c r="K33">
        <v>355328.88973337773</v>
      </c>
      <c r="L33">
        <v>383427.5</v>
      </c>
      <c r="M33">
        <v>386616.125</v>
      </c>
      <c r="N33">
        <v>369318.75</v>
      </c>
      <c r="O33">
        <v>401756.15625</v>
      </c>
      <c r="P33">
        <v>410614</v>
      </c>
      <c r="Q33">
        <v>-656444.125</v>
      </c>
    </row>
    <row r="34" spans="1:17" x14ac:dyDescent="0.45">
      <c r="A34" s="2">
        <v>45992</v>
      </c>
      <c r="B34">
        <v>1</v>
      </c>
      <c r="C34">
        <v>0</v>
      </c>
      <c r="D34">
        <v>632496.0625</v>
      </c>
      <c r="E34">
        <v>470051.59375</v>
      </c>
      <c r="F34">
        <v>470042.90625</v>
      </c>
      <c r="G34">
        <v>331816.65625</v>
      </c>
      <c r="H34">
        <v>428158.62794156547</v>
      </c>
      <c r="I34">
        <v>433432.46518249781</v>
      </c>
      <c r="J34">
        <v>424741.75</v>
      </c>
      <c r="K34">
        <v>423619.73748268391</v>
      </c>
      <c r="L34">
        <v>455185.9375</v>
      </c>
      <c r="M34">
        <v>472701.40625</v>
      </c>
      <c r="N34">
        <v>467615.4375</v>
      </c>
      <c r="O34">
        <v>481263.6875</v>
      </c>
      <c r="P34">
        <v>482228.75</v>
      </c>
      <c r="Q34">
        <v>1550200.875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F8F-7A29-478A-A2AF-61C64CD89805}">
  <dimension ref="A1:E34"/>
  <sheetViews>
    <sheetView tabSelected="1" workbookViewId="0">
      <selection activeCell="C1" sqref="C1"/>
    </sheetView>
  </sheetViews>
  <sheetFormatPr defaultRowHeight="17" x14ac:dyDescent="0.45"/>
  <cols>
    <col min="1" max="1" width="11.58203125" style="4" bestFit="1" customWidth="1"/>
    <col min="2" max="3" width="10.58203125" bestFit="1" customWidth="1"/>
    <col min="4" max="5" width="9.08203125" bestFit="1" customWidth="1"/>
  </cols>
  <sheetData>
    <row r="1" spans="1:5" x14ac:dyDescent="0.45">
      <c r="A1" s="3" t="s">
        <v>24</v>
      </c>
      <c r="B1" t="b">
        <v>1</v>
      </c>
      <c r="C1" t="str">
        <f>Forecasting_전체!D1</f>
        <v>NBEATS</v>
      </c>
      <c r="D1" t="str">
        <f>Forecasting_주말!D1</f>
        <v>GRU</v>
      </c>
      <c r="E1" t="str">
        <f>Forecasting_주중!D1</f>
        <v>NBEATS</v>
      </c>
    </row>
    <row r="2" spans="1:5" x14ac:dyDescent="0.45">
      <c r="A2" s="3">
        <v>45017</v>
      </c>
      <c r="B2" s="5">
        <f>Forecasting_전체!C2</f>
        <v>1025955</v>
      </c>
      <c r="C2" s="5">
        <f>Forecasting_전체!D2</f>
        <v>1009081.25</v>
      </c>
      <c r="D2" s="5">
        <f>Forecasting_주말!D2</f>
        <v>570431.375</v>
      </c>
      <c r="E2" s="5">
        <f>Forecasting_주중!D2</f>
        <v>477399.59375</v>
      </c>
    </row>
    <row r="3" spans="1:5" x14ac:dyDescent="0.45">
      <c r="A3" s="3">
        <v>45047</v>
      </c>
      <c r="B3" s="5">
        <f>Forecasting_전체!C3</f>
        <v>2176084</v>
      </c>
      <c r="C3" s="5">
        <f>Forecasting_전체!D3</f>
        <v>978737.6875</v>
      </c>
      <c r="D3" s="5">
        <f>Forecasting_주말!D3</f>
        <v>500429.46875</v>
      </c>
      <c r="E3" s="5">
        <f>Forecasting_주중!D3</f>
        <v>464952.84375</v>
      </c>
    </row>
    <row r="4" spans="1:5" x14ac:dyDescent="0.45">
      <c r="A4" s="3">
        <v>45078</v>
      </c>
      <c r="B4" s="5">
        <f>Forecasting_전체!C4</f>
        <v>1006231</v>
      </c>
      <c r="C4" s="5">
        <f>Forecasting_전체!D4</f>
        <v>958222.0625</v>
      </c>
      <c r="D4" s="5">
        <f>Forecasting_주말!D4</f>
        <v>509037</v>
      </c>
      <c r="E4" s="5">
        <f>Forecasting_주중!D4</f>
        <v>456251.3125</v>
      </c>
    </row>
    <row r="5" spans="1:5" x14ac:dyDescent="0.45">
      <c r="A5" s="3">
        <v>45108</v>
      </c>
      <c r="B5" s="5">
        <f>Forecasting_전체!C5</f>
        <v>954043</v>
      </c>
      <c r="C5" s="5">
        <f>Forecasting_전체!D5</f>
        <v>927141.9375</v>
      </c>
      <c r="D5" s="5">
        <f>Forecasting_주말!D5</f>
        <v>474440.46875</v>
      </c>
      <c r="E5" s="5">
        <f>Forecasting_주중!D5</f>
        <v>467614.15625</v>
      </c>
    </row>
    <row r="6" spans="1:5" x14ac:dyDescent="0.45">
      <c r="A6" s="3">
        <v>45139</v>
      </c>
      <c r="B6" s="5">
        <f>Forecasting_전체!C6</f>
        <v>1003070</v>
      </c>
      <c r="C6" s="5">
        <f>Forecasting_전체!D6</f>
        <v>931413.8125</v>
      </c>
      <c r="D6" s="5">
        <f>Forecasting_주말!D6</f>
        <v>399947.375</v>
      </c>
      <c r="E6" s="5">
        <f>Forecasting_주중!D6</f>
        <v>467077.6875</v>
      </c>
    </row>
    <row r="7" spans="1:5" x14ac:dyDescent="0.45">
      <c r="A7" s="3">
        <v>45170</v>
      </c>
      <c r="B7" s="5">
        <f>Forecasting_전체!C7</f>
        <v>991399</v>
      </c>
      <c r="C7" s="5">
        <f>Forecasting_전체!D7</f>
        <v>967818.9375</v>
      </c>
      <c r="D7" s="5">
        <f>Forecasting_주말!D7</f>
        <v>498853.03125</v>
      </c>
      <c r="E7" s="5">
        <f>Forecasting_주중!D7</f>
        <v>471226.5625</v>
      </c>
    </row>
    <row r="8" spans="1:5" x14ac:dyDescent="0.45">
      <c r="A8" s="3">
        <v>45200</v>
      </c>
      <c r="B8" s="5">
        <f>Forecasting_전체!C8</f>
        <v>1078780</v>
      </c>
      <c r="C8" s="5">
        <f>Forecasting_전체!D8</f>
        <v>1028504.1875</v>
      </c>
      <c r="D8" s="5">
        <f>Forecasting_주말!D8</f>
        <v>543492.125</v>
      </c>
      <c r="E8" s="5">
        <f>Forecasting_주중!D8</f>
        <v>487753.90625</v>
      </c>
    </row>
    <row r="9" spans="1:5" x14ac:dyDescent="0.45">
      <c r="A9" s="3">
        <v>45231</v>
      </c>
      <c r="B9" s="5">
        <f>Forecasting_전체!C9</f>
        <v>1045942</v>
      </c>
      <c r="C9" s="5">
        <f>Forecasting_전체!D9</f>
        <v>1056136.5</v>
      </c>
      <c r="D9" s="5">
        <f>Forecasting_주말!D9</f>
        <v>515828.59375</v>
      </c>
      <c r="E9" s="5">
        <f>Forecasting_주중!D9</f>
        <v>503820.96875</v>
      </c>
    </row>
    <row r="10" spans="1:5" x14ac:dyDescent="0.45">
      <c r="A10" s="3">
        <v>45261</v>
      </c>
      <c r="B10" s="5">
        <f>Forecasting_전체!C10</f>
        <v>1059829</v>
      </c>
      <c r="C10" s="5">
        <f>Forecasting_전체!D10</f>
        <v>1046735.875</v>
      </c>
      <c r="D10" s="5">
        <f>Forecasting_주말!D10</f>
        <v>573001.75</v>
      </c>
      <c r="E10" s="5">
        <f>Forecasting_주중!D10</f>
        <v>500971.78125</v>
      </c>
    </row>
    <row r="11" spans="1:5" x14ac:dyDescent="0.45">
      <c r="A11" s="3">
        <v>45292</v>
      </c>
      <c r="B11" s="5">
        <f>Forecasting_전체!C11</f>
        <v>957778</v>
      </c>
      <c r="C11" s="5">
        <f>Forecasting_전체!D11</f>
        <v>1046905.5625</v>
      </c>
      <c r="D11" s="5">
        <f>Forecasting_주말!D11</f>
        <v>369165.9375</v>
      </c>
      <c r="E11" s="5">
        <f>Forecasting_주중!D11</f>
        <v>500781.65625</v>
      </c>
    </row>
    <row r="12" spans="1:5" x14ac:dyDescent="0.45">
      <c r="A12" s="3">
        <v>45323</v>
      </c>
      <c r="B12" s="5">
        <f>Forecasting_전체!C12</f>
        <v>1012952</v>
      </c>
      <c r="C12" s="5">
        <f>Forecasting_전체!D12</f>
        <v>1041554</v>
      </c>
      <c r="D12" s="5">
        <f>Forecasting_주말!D12</f>
        <v>413143.65625</v>
      </c>
      <c r="E12" s="5">
        <f>Forecasting_주중!D12</f>
        <v>505067.75</v>
      </c>
    </row>
    <row r="13" spans="1:5" x14ac:dyDescent="0.45">
      <c r="A13" s="3">
        <v>45352</v>
      </c>
      <c r="B13" s="5">
        <f>Forecasting_전체!C13</f>
        <v>1013909</v>
      </c>
      <c r="C13" s="5">
        <f>Forecasting_전체!D13</f>
        <v>1088453.5</v>
      </c>
      <c r="D13" s="5">
        <f>Forecasting_주말!D13</f>
        <v>456113.96875</v>
      </c>
      <c r="E13" s="5">
        <f>Forecasting_주중!D13</f>
        <v>499237.5</v>
      </c>
    </row>
    <row r="14" spans="1:5" x14ac:dyDescent="0.45">
      <c r="A14" s="3">
        <v>45383</v>
      </c>
      <c r="B14" s="5">
        <f>Forecasting_전체!C14</f>
        <v>0</v>
      </c>
      <c r="C14" s="5">
        <f>Forecasting_전체!D14</f>
        <v>1122139.5</v>
      </c>
      <c r="D14" s="5">
        <f>Forecasting_주말!D14</f>
        <v>373888</v>
      </c>
      <c r="E14" s="5">
        <f>Forecasting_주중!D14</f>
        <v>524770.375</v>
      </c>
    </row>
    <row r="15" spans="1:5" x14ac:dyDescent="0.45">
      <c r="A15" s="3">
        <v>45413</v>
      </c>
      <c r="B15" s="5">
        <f>Forecasting_전체!C15</f>
        <v>0</v>
      </c>
      <c r="C15" s="5">
        <f>Forecasting_전체!D15</f>
        <v>1133236.375</v>
      </c>
      <c r="D15" s="5">
        <f>Forecasting_주말!D15</f>
        <v>353532.4375</v>
      </c>
      <c r="E15" s="5">
        <f>Forecasting_주중!D15</f>
        <v>532324.875</v>
      </c>
    </row>
    <row r="16" spans="1:5" x14ac:dyDescent="0.45">
      <c r="A16" s="3">
        <v>45444</v>
      </c>
      <c r="B16" s="5">
        <f>Forecasting_전체!C16</f>
        <v>0</v>
      </c>
      <c r="C16" s="5">
        <f>Forecasting_전체!D16</f>
        <v>1133940</v>
      </c>
      <c r="D16" s="5">
        <f>Forecasting_주말!D16</f>
        <v>347490.3125</v>
      </c>
      <c r="E16" s="5">
        <f>Forecasting_주중!D16</f>
        <v>525195.25</v>
      </c>
    </row>
    <row r="17" spans="1:5" x14ac:dyDescent="0.45">
      <c r="A17" s="3">
        <v>45474</v>
      </c>
      <c r="B17" s="5">
        <f>Forecasting_전체!C17</f>
        <v>0</v>
      </c>
      <c r="C17" s="5">
        <f>Forecasting_전체!D17</f>
        <v>1134382.25</v>
      </c>
      <c r="D17" s="5">
        <f>Forecasting_주말!D17</f>
        <v>313968.28125</v>
      </c>
      <c r="E17" s="5">
        <f>Forecasting_주중!D17</f>
        <v>537460.1875</v>
      </c>
    </row>
    <row r="18" spans="1:5" x14ac:dyDescent="0.45">
      <c r="A18" s="3">
        <v>45505</v>
      </c>
      <c r="B18" s="5">
        <f>Forecasting_전체!C18</f>
        <v>0</v>
      </c>
      <c r="C18" s="5">
        <f>Forecasting_전체!D18</f>
        <v>1108786.5</v>
      </c>
      <c r="D18" s="5">
        <f>Forecasting_주말!D18</f>
        <v>353344.59375</v>
      </c>
      <c r="E18" s="5">
        <f>Forecasting_주중!D18</f>
        <v>547009.8125</v>
      </c>
    </row>
    <row r="19" spans="1:5" x14ac:dyDescent="0.45">
      <c r="A19" s="3">
        <v>45536</v>
      </c>
      <c r="B19" s="5">
        <f>Forecasting_전체!C19</f>
        <v>0</v>
      </c>
      <c r="C19" s="5">
        <f>Forecasting_전체!D19</f>
        <v>1120666.375</v>
      </c>
      <c r="D19" s="5">
        <f>Forecasting_주말!D19</f>
        <v>265855.875</v>
      </c>
      <c r="E19" s="5">
        <f>Forecasting_주중!D19</f>
        <v>544275</v>
      </c>
    </row>
    <row r="20" spans="1:5" x14ac:dyDescent="0.45">
      <c r="A20" s="3">
        <v>45566</v>
      </c>
      <c r="B20" s="5">
        <f>Forecasting_전체!C20</f>
        <v>0</v>
      </c>
      <c r="C20" s="5">
        <f>Forecasting_전체!D20</f>
        <v>1180209.875</v>
      </c>
      <c r="D20" s="5">
        <f>Forecasting_주말!D20</f>
        <v>249882.25</v>
      </c>
      <c r="E20" s="5">
        <f>Forecasting_주중!D20</f>
        <v>553493.125</v>
      </c>
    </row>
    <row r="21" spans="1:5" x14ac:dyDescent="0.45">
      <c r="A21" s="3">
        <v>45597</v>
      </c>
      <c r="B21" s="5">
        <f>Forecasting_전체!C21</f>
        <v>0</v>
      </c>
      <c r="C21" s="5">
        <f>Forecasting_전체!D21</f>
        <v>1185161.75</v>
      </c>
      <c r="D21" s="5">
        <f>Forecasting_주말!D21</f>
        <v>337668.84375</v>
      </c>
      <c r="E21" s="5">
        <f>Forecasting_주중!D21</f>
        <v>555211.25</v>
      </c>
    </row>
    <row r="22" spans="1:5" x14ac:dyDescent="0.45">
      <c r="A22" s="3">
        <v>45627</v>
      </c>
      <c r="B22" s="5">
        <f>Forecasting_전체!C22</f>
        <v>0</v>
      </c>
      <c r="C22" s="5">
        <f>Forecasting_전체!D22</f>
        <v>1209640.375</v>
      </c>
      <c r="D22" s="5">
        <f>Forecasting_주말!D22</f>
        <v>307448.46875</v>
      </c>
      <c r="E22" s="5">
        <f>Forecasting_주중!D22</f>
        <v>559924.6875</v>
      </c>
    </row>
    <row r="23" spans="1:5" x14ac:dyDescent="0.45">
      <c r="A23" s="3">
        <v>45658</v>
      </c>
      <c r="B23" s="5">
        <f>Forecasting_전체!C23</f>
        <v>0</v>
      </c>
      <c r="C23" s="5">
        <f>Forecasting_전체!D23</f>
        <v>1195656</v>
      </c>
      <c r="D23" s="5">
        <f>Forecasting_주말!D23</f>
        <v>226884.609375</v>
      </c>
      <c r="E23" s="5">
        <f>Forecasting_주중!D23</f>
        <v>576997.9375</v>
      </c>
    </row>
    <row r="24" spans="1:5" x14ac:dyDescent="0.45">
      <c r="A24" s="3">
        <v>45689</v>
      </c>
      <c r="B24" s="5">
        <f>Forecasting_전체!C24</f>
        <v>0</v>
      </c>
      <c r="C24" s="5">
        <f>Forecasting_전체!D24</f>
        <v>1234132.375</v>
      </c>
      <c r="D24" s="5">
        <f>Forecasting_주말!D24</f>
        <v>182339.875</v>
      </c>
      <c r="E24" s="5">
        <f>Forecasting_주중!D24</f>
        <v>590313.1875</v>
      </c>
    </row>
    <row r="25" spans="1:5" x14ac:dyDescent="0.45">
      <c r="A25" s="3">
        <v>45717</v>
      </c>
      <c r="B25" s="5">
        <f>Forecasting_전체!C25</f>
        <v>0</v>
      </c>
      <c r="C25" s="5">
        <f>Forecasting_전체!D25</f>
        <v>1251246.375</v>
      </c>
      <c r="D25" s="5">
        <f>Forecasting_주말!D25</f>
        <v>236265.8125</v>
      </c>
      <c r="E25" s="5">
        <f>Forecasting_주중!D25</f>
        <v>593313.3125</v>
      </c>
    </row>
    <row r="26" spans="1:5" x14ac:dyDescent="0.45">
      <c r="A26" s="3">
        <v>45748</v>
      </c>
      <c r="B26" s="5">
        <f>Forecasting_전체!C26</f>
        <v>0</v>
      </c>
      <c r="C26" s="5">
        <f>Forecasting_전체!D26</f>
        <v>1262408.75</v>
      </c>
      <c r="D26" s="5">
        <f>Forecasting_주말!D26</f>
        <v>284221.9375</v>
      </c>
      <c r="E26" s="5">
        <f>Forecasting_주중!D26</f>
        <v>594020.3125</v>
      </c>
    </row>
    <row r="27" spans="1:5" x14ac:dyDescent="0.45">
      <c r="A27" s="3">
        <v>45778</v>
      </c>
      <c r="B27" s="5">
        <f>Forecasting_전체!C27</f>
        <v>0</v>
      </c>
      <c r="C27" s="5">
        <f>Forecasting_전체!D27</f>
        <v>1284597.125</v>
      </c>
      <c r="D27" s="5">
        <f>Forecasting_주말!D27</f>
        <v>368054.15625</v>
      </c>
      <c r="E27" s="5">
        <f>Forecasting_주중!D27</f>
        <v>609099.0625</v>
      </c>
    </row>
    <row r="28" spans="1:5" x14ac:dyDescent="0.45">
      <c r="A28" s="3">
        <v>45809</v>
      </c>
      <c r="B28" s="5">
        <f>Forecasting_전체!C28</f>
        <v>0</v>
      </c>
      <c r="C28" s="5">
        <f>Forecasting_전체!D28</f>
        <v>1291120.5</v>
      </c>
      <c r="D28" s="5">
        <f>Forecasting_주말!D28</f>
        <v>352588.625</v>
      </c>
      <c r="E28" s="5">
        <f>Forecasting_주중!D28</f>
        <v>618635.125</v>
      </c>
    </row>
    <row r="29" spans="1:5" x14ac:dyDescent="0.45">
      <c r="A29" s="3">
        <v>45839</v>
      </c>
      <c r="B29" s="5">
        <f>Forecasting_전체!C29</f>
        <v>0</v>
      </c>
      <c r="C29" s="5">
        <f>Forecasting_전체!D29</f>
        <v>1300758.625</v>
      </c>
      <c r="D29" s="5">
        <f>Forecasting_주말!D29</f>
        <v>311353.9375</v>
      </c>
      <c r="E29" s="5">
        <f>Forecasting_주중!D29</f>
        <v>607444.125</v>
      </c>
    </row>
    <row r="30" spans="1:5" x14ac:dyDescent="0.45">
      <c r="A30" s="3">
        <v>45870</v>
      </c>
      <c r="B30" s="5">
        <f>Forecasting_전체!C30</f>
        <v>0</v>
      </c>
      <c r="C30" s="5">
        <f>Forecasting_전체!D30</f>
        <v>1292561</v>
      </c>
      <c r="D30" s="5">
        <f>Forecasting_주말!D30</f>
        <v>378729.0625</v>
      </c>
      <c r="E30" s="5">
        <f>Forecasting_주중!D30</f>
        <v>622109.0625</v>
      </c>
    </row>
    <row r="31" spans="1:5" x14ac:dyDescent="0.45">
      <c r="A31" s="3">
        <v>45901</v>
      </c>
      <c r="B31" s="5">
        <f>Forecasting_전체!C31</f>
        <v>0</v>
      </c>
      <c r="C31" s="5">
        <f>Forecasting_전체!D31</f>
        <v>1310865</v>
      </c>
      <c r="D31" s="5">
        <f>Forecasting_주말!D31</f>
        <v>229918.078125</v>
      </c>
      <c r="E31" s="5">
        <f>Forecasting_주중!D31</f>
        <v>628017.8125</v>
      </c>
    </row>
    <row r="32" spans="1:5" x14ac:dyDescent="0.45">
      <c r="A32" s="3">
        <v>45931</v>
      </c>
      <c r="B32" s="5">
        <f>Forecasting_전체!C32</f>
        <v>0</v>
      </c>
      <c r="C32" s="5">
        <f>Forecasting_전체!D32</f>
        <v>1307370.125</v>
      </c>
      <c r="D32" s="5">
        <f>Forecasting_주말!D32</f>
        <v>362295</v>
      </c>
      <c r="E32" s="5">
        <f>Forecasting_주중!D32</f>
        <v>626800.5</v>
      </c>
    </row>
    <row r="33" spans="1:5" x14ac:dyDescent="0.45">
      <c r="A33" s="3">
        <v>45962</v>
      </c>
      <c r="B33" s="5">
        <f>Forecasting_전체!C33</f>
        <v>0</v>
      </c>
      <c r="C33" s="5">
        <f>Forecasting_전체!D33</f>
        <v>1310645</v>
      </c>
      <c r="D33" s="5">
        <f>Forecasting_주말!D33</f>
        <v>455430.125</v>
      </c>
      <c r="E33" s="5">
        <f>Forecasting_주중!D33</f>
        <v>621119.9375</v>
      </c>
    </row>
    <row r="34" spans="1:5" x14ac:dyDescent="0.45">
      <c r="A34" s="3">
        <v>45992</v>
      </c>
      <c r="B34" s="5">
        <f>Forecasting_전체!C34</f>
        <v>0</v>
      </c>
      <c r="C34" s="5">
        <f>Forecasting_전체!D34</f>
        <v>1346747.375</v>
      </c>
      <c r="D34" s="5">
        <f>Forecasting_주말!D34</f>
        <v>378300.125</v>
      </c>
      <c r="E34" s="5">
        <f>Forecasting_주중!D34</f>
        <v>632496.0625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수송수요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2024-06-25T07:20:07Z</dcterms:created>
  <dcterms:modified xsi:type="dcterms:W3CDTF">2024-07-02T15:43:53Z</dcterms:modified>
</cp:coreProperties>
</file>