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2\11C_raclopride\"/>
    </mc:Choice>
  </mc:AlternateContent>
  <xr:revisionPtr revIDLastSave="0" documentId="13_ncr:1_{51FDFF5C-6E84-4B4C-96D6-F1A7D1D25453}" xr6:coauthVersionLast="36" xr6:coauthVersionMax="47" xr10:uidLastSave="{00000000-0000-0000-0000-000000000000}"/>
  <bookViews>
    <workbookView minimized="1" xWindow="2325" yWindow="2805" windowWidth="14400" windowHeight="7275" xr2:uid="{666BC7CE-D0A8-4F8C-A65E-5E37EDDADD61}"/>
  </bookViews>
  <sheets>
    <sheet name="11C_Raclopride(kinetic)" sheetId="1" r:id="rId1"/>
    <sheet name="11C_Raclo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5" i="1" l="1"/>
  <c r="AV6" i="1"/>
  <c r="AR15" i="1"/>
  <c r="AR6" i="1"/>
</calcChain>
</file>

<file path=xl/sharedStrings.xml><?xml version="1.0" encoding="utf-8"?>
<sst xmlns="http://schemas.openxmlformats.org/spreadsheetml/2006/main" count="254" uniqueCount="100">
  <si>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</si>
  <si>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</si>
  <si>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</si>
  <si>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</si>
  <si>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</si>
  <si>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</si>
  <si>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</si>
  <si>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</si>
  <si>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</si>
  <si>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</si>
  <si>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</si>
  <si>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</si>
  <si>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</si>
  <si>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</si>
  <si>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</si>
  <si>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</si>
  <si>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</si>
  <si>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</si>
  <si>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</si>
  <si>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</si>
  <si>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</si>
  <si>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</si>
  <si>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</si>
  <si>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</si>
  <si>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</si>
  <si>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</si>
  <si>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</si>
  <si>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</si>
  <si>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</si>
  <si>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</si>
  <si>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</si>
  <si>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</si>
  <si>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</si>
  <si>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</si>
  <si>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</si>
  <si>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</si>
  <si>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</si>
  <si>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</si>
  <si>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</si>
  <si>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</si>
  <si>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</si>
  <si>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</si>
  <si>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</si>
  <si>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</si>
  <si>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</si>
  <si>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</si>
  <si>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</si>
  <si>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[11C]raclopride</t>
    <phoneticPr fontId="1"/>
  </si>
  <si>
    <t>dopamine D2</t>
    <phoneticPr fontId="1"/>
  </si>
  <si>
    <t>Hiroshi Ito et al.</t>
    <phoneticPr fontId="1"/>
  </si>
  <si>
    <t>JCBFM</t>
    <phoneticPr fontId="1"/>
  </si>
  <si>
    <t>18,941-950</t>
    <phoneticPr fontId="1"/>
  </si>
  <si>
    <t>men</t>
    <phoneticPr fontId="1"/>
  </si>
  <si>
    <t>24-37</t>
    <phoneticPr fontId="1"/>
  </si>
  <si>
    <t>PubChem Data</t>
    <phoneticPr fontId="1"/>
  </si>
  <si>
    <t xml:space="preserve"> 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</si>
  <si>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</si>
  <si>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</si>
  <si>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</si>
  <si>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</si>
  <si>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C15H20Cl2N2O3</t>
    <phoneticPr fontId="1"/>
  </si>
  <si>
    <t xml:space="preserve"> 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</si>
  <si>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</si>
  <si>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</si>
  <si>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</si>
  <si>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</si>
  <si>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</si>
  <si>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</si>
  <si>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</si>
  <si>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</si>
  <si>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61.8Å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</si>
  <si>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</si>
  <si>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</si>
  <si>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</si>
  <si>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</si>
  <si>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</si>
  <si>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</si>
  <si>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</si>
  <si>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</si>
  <si>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</si>
  <si>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</si>
  <si>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</si>
  <si>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</si>
  <si>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</si>
  <si>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</si>
  <si>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</si>
  <si>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</si>
  <si>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</si>
  <si>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</si>
  <si>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Male Sprague-Dawley rats</t>
    <phoneticPr fontId="1"/>
  </si>
  <si>
    <t>10.1016/0006-2952(85)90778-6</t>
  </si>
  <si>
    <t>washed striatal membranes from the mouse.</t>
    <phoneticPr fontId="1"/>
  </si>
  <si>
    <t>10.1007/BF00169199</t>
  </si>
  <si>
    <t>rats,Anterior lobe</t>
    <phoneticPr fontId="1"/>
  </si>
  <si>
    <t>10.1007/BF01244988</t>
  </si>
  <si>
    <t>rat,Intermeditate lobe</t>
    <phoneticPr fontId="1"/>
  </si>
  <si>
    <t>rat,caudate nucleus</t>
    <phoneticPr fontId="1"/>
  </si>
  <si>
    <t>rat,Olfactory tubercle</t>
    <phoneticPr fontId="1"/>
  </si>
  <si>
    <t>DOI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</si>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</sst>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3" fillId="0" borderId="19" xfId="0" applyFont="1" applyBorder="1">
      <alignment vertical="center"/>
    </xf>
    <xf numFmtId="0" fontId="4" fillId="6" borderId="20" xfId="0" applyFont="1" applyFill="1" applyBorder="1" applyAlignment="1">
      <alignment horizontal="right" vertical="center" wrapText="1"/>
    </xf>
    <xf numFmtId="0" fontId="3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K4" sqref="K4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3" t="s">
        <v>0</v>
      </c>
      <c r="B1" s="53"/>
      <c r="C1" s="53"/>
      <c r="D1" s="53"/>
      <c r="E1" s="53"/>
      <c r="F1" s="53"/>
      <c r="G1" s="54" t="s">
        <v>1</v>
      </c>
      <c r="H1" s="54"/>
      <c r="I1" s="54"/>
      <c r="J1" s="54"/>
      <c r="K1" s="55" t="s">
        <v>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8" t="s">
        <v>47</v>
      </c>
      <c r="B3" s="11" t="s">
        <v>48</v>
      </c>
      <c r="C3" t="s">
        <v>49</v>
      </c>
      <c r="D3">
        <v>1998</v>
      </c>
      <c r="E3" t="s">
        <v>50</v>
      </c>
      <c r="F3" t="s">
        <v>51</v>
      </c>
      <c r="G3" s="58" t="s">
        <v>22</v>
      </c>
      <c r="H3">
        <v>6</v>
      </c>
      <c r="I3" t="s">
        <v>52</v>
      </c>
      <c r="J3" t="s">
        <v>53</v>
      </c>
      <c r="K3" t="s">
        <v>99</v>
      </c>
      <c r="L3" s="56" t="s">
        <v>23</v>
      </c>
      <c r="M3" s="56"/>
      <c r="N3" s="56" t="s">
        <v>23</v>
      </c>
      <c r="O3" s="56"/>
      <c r="P3" s="12"/>
      <c r="Q3" s="11" t="s">
        <v>40</v>
      </c>
      <c r="R3" s="11"/>
      <c r="S3" s="11"/>
      <c r="T3" s="26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59"/>
      <c r="B4" s="11"/>
      <c r="C4" s="11"/>
      <c r="D4" s="11"/>
      <c r="E4" s="11"/>
      <c r="F4" s="11"/>
      <c r="G4" s="59"/>
      <c r="H4" s="11"/>
      <c r="I4" s="11"/>
      <c r="J4" s="11"/>
      <c r="K4" s="11"/>
      <c r="L4" s="50"/>
      <c r="M4" s="50"/>
      <c r="N4" s="50" t="s">
        <v>28</v>
      </c>
      <c r="O4" s="50"/>
      <c r="Q4" t="s">
        <v>40</v>
      </c>
      <c r="R4" s="11"/>
      <c r="S4" s="11"/>
      <c r="T4" s="26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20"/>
      <c r="AS4" s="11" t="s">
        <v>40</v>
      </c>
      <c r="AT4" s="11"/>
      <c r="AU4" s="11"/>
      <c r="AV4" s="11"/>
      <c r="AW4" s="11" t="s">
        <v>40</v>
      </c>
      <c r="AX4" s="21"/>
      <c r="AY4" s="11"/>
    </row>
    <row r="5" spans="1:51" x14ac:dyDescent="0.4">
      <c r="A5" s="59"/>
      <c r="B5" s="11"/>
      <c r="C5" s="11"/>
      <c r="D5" s="11"/>
      <c r="E5" s="11"/>
      <c r="F5" s="11"/>
      <c r="G5" s="59"/>
      <c r="H5" s="11"/>
      <c r="I5" s="11"/>
      <c r="J5" s="11"/>
      <c r="K5" s="11"/>
      <c r="L5" s="50"/>
      <c r="M5" s="50"/>
      <c r="N5" s="50" t="s">
        <v>31</v>
      </c>
      <c r="O5" s="50"/>
      <c r="P5" s="16"/>
      <c r="Q5" s="11" t="s">
        <v>40</v>
      </c>
      <c r="R5" s="11"/>
      <c r="S5" s="11"/>
      <c r="T5" s="26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20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59"/>
      <c r="B6" s="11"/>
      <c r="C6" s="11"/>
      <c r="D6" s="11"/>
      <c r="E6" s="11"/>
      <c r="F6" s="11"/>
      <c r="G6" s="59"/>
      <c r="H6" s="11"/>
      <c r="I6" s="11"/>
      <c r="J6" s="11"/>
      <c r="K6" s="11"/>
      <c r="L6" s="50" t="s">
        <v>34</v>
      </c>
      <c r="M6" s="50"/>
      <c r="N6" s="50" t="s">
        <v>27</v>
      </c>
      <c r="O6" s="50"/>
      <c r="P6">
        <v>0.4</v>
      </c>
      <c r="Q6" t="s">
        <v>40</v>
      </c>
      <c r="R6" s="11">
        <v>0.04</v>
      </c>
      <c r="S6" s="11"/>
      <c r="T6" s="26"/>
      <c r="U6" t="s">
        <v>40</v>
      </c>
      <c r="V6" s="11"/>
      <c r="W6" s="11"/>
      <c r="X6" s="11"/>
      <c r="Y6" s="11" t="s">
        <v>40</v>
      </c>
      <c r="Z6" s="11"/>
      <c r="AA6" s="11"/>
      <c r="AB6" s="11">
        <v>0.14000000000000001</v>
      </c>
      <c r="AC6" s="11" t="s">
        <v>40</v>
      </c>
      <c r="AD6" s="13">
        <v>0.03</v>
      </c>
      <c r="AE6" s="11"/>
      <c r="AF6" s="11">
        <v>0.47</v>
      </c>
      <c r="AG6" s="11" t="s">
        <v>40</v>
      </c>
      <c r="AH6" s="11">
        <v>0.09</v>
      </c>
      <c r="AI6" s="11"/>
      <c r="AJ6" s="11">
        <v>0.02</v>
      </c>
      <c r="AK6" s="11" t="s">
        <v>40</v>
      </c>
      <c r="AL6" s="11">
        <v>0.01</v>
      </c>
      <c r="AM6" s="11"/>
      <c r="AN6" s="11">
        <v>0.06</v>
      </c>
      <c r="AO6" s="11" t="s">
        <v>40</v>
      </c>
      <c r="AP6" s="11">
        <v>0.03</v>
      </c>
      <c r="AQ6" s="11"/>
      <c r="AR6" s="20">
        <f>AB6/AF6</f>
        <v>0.29787234042553196</v>
      </c>
      <c r="AS6" s="11" t="s">
        <v>40</v>
      </c>
      <c r="AT6" s="11"/>
      <c r="AU6" s="11"/>
      <c r="AV6" s="13">
        <f>AJ6/AN6</f>
        <v>0.33333333333333337</v>
      </c>
      <c r="AW6" s="11" t="s">
        <v>40</v>
      </c>
      <c r="AX6" s="11"/>
      <c r="AY6" s="11"/>
    </row>
    <row r="7" spans="1:51" x14ac:dyDescent="0.4">
      <c r="A7" s="59"/>
      <c r="B7" s="11"/>
      <c r="C7" s="11"/>
      <c r="D7" s="11"/>
      <c r="E7" s="11"/>
      <c r="F7" s="11"/>
      <c r="G7" s="59"/>
      <c r="H7" s="11"/>
      <c r="I7" s="11"/>
      <c r="J7" s="11"/>
      <c r="K7" s="11"/>
      <c r="L7" s="50"/>
      <c r="M7" s="50"/>
      <c r="N7" s="57" t="s">
        <v>35</v>
      </c>
      <c r="O7" s="25" t="s">
        <v>44</v>
      </c>
      <c r="Q7" s="11" t="s">
        <v>40</v>
      </c>
      <c r="R7" s="11"/>
      <c r="S7" s="11"/>
      <c r="T7" s="26"/>
      <c r="U7" s="11" t="s">
        <v>40</v>
      </c>
      <c r="V7" s="11"/>
      <c r="W7" s="11"/>
      <c r="X7" s="11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20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59"/>
      <c r="B8" s="11"/>
      <c r="C8" s="11"/>
      <c r="D8" s="11"/>
      <c r="E8" s="11"/>
      <c r="F8" s="11"/>
      <c r="G8" s="59"/>
      <c r="H8" s="11"/>
      <c r="I8" s="11"/>
      <c r="J8" s="11"/>
      <c r="K8" s="11"/>
      <c r="L8" s="50"/>
      <c r="M8" s="50"/>
      <c r="N8" s="56"/>
      <c r="O8" s="25" t="s">
        <v>45</v>
      </c>
      <c r="P8" s="16"/>
      <c r="Q8" s="11" t="s">
        <v>40</v>
      </c>
      <c r="R8" s="11"/>
      <c r="S8" s="11"/>
      <c r="T8" s="26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20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59"/>
      <c r="B9" s="11"/>
      <c r="C9" s="11"/>
      <c r="D9" s="11"/>
      <c r="E9" s="11"/>
      <c r="F9" s="11"/>
      <c r="G9" s="59"/>
      <c r="H9" s="11"/>
      <c r="I9" s="11"/>
      <c r="J9" s="11"/>
      <c r="K9" s="11"/>
      <c r="L9" s="49" t="s">
        <v>36</v>
      </c>
      <c r="M9" s="49"/>
      <c r="N9" s="50" t="s">
        <v>33</v>
      </c>
      <c r="O9" s="50"/>
      <c r="P9" s="16"/>
      <c r="Q9" s="11" t="s">
        <v>40</v>
      </c>
      <c r="R9" s="10"/>
      <c r="S9" s="26"/>
      <c r="T9" s="26"/>
      <c r="U9" s="11" t="s">
        <v>40</v>
      </c>
      <c r="V9" s="26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20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59"/>
      <c r="B10" s="11"/>
      <c r="C10" s="11"/>
      <c r="D10" s="11"/>
      <c r="E10" s="11"/>
      <c r="F10" s="11"/>
      <c r="G10" s="59"/>
      <c r="H10" s="11"/>
      <c r="I10" s="11"/>
      <c r="J10" s="11"/>
      <c r="K10" s="11"/>
      <c r="L10" s="49"/>
      <c r="M10" s="49"/>
      <c r="N10" s="50" t="s">
        <v>32</v>
      </c>
      <c r="O10" s="50"/>
      <c r="P10" s="11"/>
      <c r="Q10" s="11" t="s">
        <v>40</v>
      </c>
      <c r="R10" s="11"/>
      <c r="S10" s="11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20"/>
      <c r="AS10" s="11" t="s">
        <v>40</v>
      </c>
      <c r="AT10" s="11"/>
      <c r="AU10" s="11"/>
      <c r="AV10" s="13"/>
      <c r="AW10" s="11" t="s">
        <v>40</v>
      </c>
      <c r="AX10" s="21"/>
      <c r="AY10" s="11"/>
    </row>
    <row r="11" spans="1:51" x14ac:dyDescent="0.4">
      <c r="A11" s="59"/>
      <c r="B11" s="11"/>
      <c r="C11" s="11"/>
      <c r="D11" s="11"/>
      <c r="E11" s="11"/>
      <c r="F11" s="11"/>
      <c r="G11" s="59"/>
      <c r="H11" s="11"/>
      <c r="I11" s="11"/>
      <c r="J11" s="11"/>
      <c r="K11" s="11"/>
      <c r="L11" s="50" t="s">
        <v>24</v>
      </c>
      <c r="M11" s="50"/>
      <c r="N11" s="50" t="s">
        <v>24</v>
      </c>
      <c r="O11" s="50"/>
      <c r="P11" s="11"/>
      <c r="Q11" s="11" t="s">
        <v>40</v>
      </c>
      <c r="R11" s="11"/>
      <c r="S11" s="11"/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13"/>
      <c r="AC11" s="11" t="s">
        <v>40</v>
      </c>
      <c r="AD11" s="11"/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N11" s="11"/>
      <c r="AO11" s="11" t="s">
        <v>40</v>
      </c>
      <c r="AP11" s="11"/>
      <c r="AQ11" s="11"/>
      <c r="AR11" s="20"/>
      <c r="AS11" s="11" t="s">
        <v>40</v>
      </c>
      <c r="AT11" s="11"/>
      <c r="AU11" s="11"/>
      <c r="AV11" s="13"/>
      <c r="AW11" s="11" t="s">
        <v>40</v>
      </c>
      <c r="AX11" s="21"/>
      <c r="AY11" s="11"/>
    </row>
    <row r="12" spans="1:51" x14ac:dyDescent="0.4">
      <c r="A12" s="59"/>
      <c r="B12" s="11"/>
      <c r="C12" s="11"/>
      <c r="D12" s="11"/>
      <c r="E12" s="11"/>
      <c r="F12" s="11"/>
      <c r="G12" s="59"/>
      <c r="H12" s="11"/>
      <c r="I12" s="11"/>
      <c r="J12" s="11"/>
      <c r="K12" s="11"/>
      <c r="L12" s="50" t="s">
        <v>25</v>
      </c>
      <c r="M12" s="50"/>
      <c r="N12" s="50" t="s">
        <v>25</v>
      </c>
      <c r="O12" s="50"/>
      <c r="P12" s="16"/>
      <c r="Q12" s="11" t="s">
        <v>40</v>
      </c>
      <c r="R12" s="10"/>
      <c r="S12" s="26"/>
      <c r="T12" s="26"/>
      <c r="U12" s="11" t="s">
        <v>40</v>
      </c>
      <c r="V12" s="26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20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59"/>
      <c r="B13" s="11"/>
      <c r="C13" s="11"/>
      <c r="D13" s="11"/>
      <c r="E13" s="11"/>
      <c r="F13" s="11"/>
      <c r="G13" s="59"/>
      <c r="H13" s="11"/>
      <c r="I13" s="11"/>
      <c r="J13" s="11"/>
      <c r="K13" s="11"/>
      <c r="L13" s="50" t="s">
        <v>26</v>
      </c>
      <c r="M13" s="50"/>
      <c r="N13" s="50" t="s">
        <v>26</v>
      </c>
      <c r="O13" s="50"/>
      <c r="P13" s="16"/>
      <c r="Q13" s="11" t="s">
        <v>40</v>
      </c>
      <c r="R13" s="10"/>
      <c r="S13" s="26"/>
      <c r="T13" s="26"/>
      <c r="U13" s="11" t="s">
        <v>40</v>
      </c>
      <c r="V13" s="26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20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59"/>
      <c r="B14" s="11"/>
      <c r="C14" s="11"/>
      <c r="D14" s="11"/>
      <c r="E14" s="11"/>
      <c r="F14" s="11"/>
      <c r="G14" s="59"/>
      <c r="H14" s="11"/>
      <c r="I14" s="11"/>
      <c r="J14" s="11"/>
      <c r="K14" s="11"/>
      <c r="L14" s="50" t="s">
        <v>37</v>
      </c>
      <c r="M14" s="50"/>
      <c r="N14" s="50" t="s">
        <v>38</v>
      </c>
      <c r="O14" s="50"/>
      <c r="P14" s="16"/>
      <c r="Q14" s="11" t="s">
        <v>40</v>
      </c>
      <c r="R14" s="10"/>
      <c r="S14" s="26"/>
      <c r="T14" s="26"/>
      <c r="U14" s="11" t="s">
        <v>40</v>
      </c>
      <c r="V14" s="26"/>
      <c r="W14" s="11"/>
      <c r="X14" s="11"/>
      <c r="Y14" s="11" t="s">
        <v>40</v>
      </c>
      <c r="Z14" s="11"/>
      <c r="AA14" s="11"/>
      <c r="AB14" s="11"/>
      <c r="AC14" s="11" t="s">
        <v>40</v>
      </c>
      <c r="AD14" s="11"/>
      <c r="AE14" s="11"/>
      <c r="AF14" s="11"/>
      <c r="AG14" s="11" t="s">
        <v>40</v>
      </c>
      <c r="AH14" s="11"/>
      <c r="AI14" s="11"/>
      <c r="AJ14" s="11"/>
      <c r="AK14" s="11" t="s">
        <v>40</v>
      </c>
      <c r="AL14" s="11"/>
      <c r="AM14" s="11"/>
      <c r="AN14" s="11"/>
      <c r="AO14" s="11" t="s">
        <v>40</v>
      </c>
      <c r="AP14" s="11"/>
      <c r="AQ14" s="11"/>
      <c r="AR14" s="20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59"/>
      <c r="B15" s="11"/>
      <c r="C15" s="11"/>
      <c r="D15" s="11"/>
      <c r="E15" s="11"/>
      <c r="F15" s="11"/>
      <c r="G15" s="59"/>
      <c r="H15" s="11"/>
      <c r="I15" s="11"/>
      <c r="J15" s="11"/>
      <c r="K15" s="11"/>
      <c r="L15" s="50"/>
      <c r="M15" s="50"/>
      <c r="N15" s="50" t="s">
        <v>30</v>
      </c>
      <c r="O15" s="50"/>
      <c r="P15">
        <v>1.69</v>
      </c>
      <c r="Q15" t="s">
        <v>40</v>
      </c>
      <c r="R15" s="11">
        <v>0.26</v>
      </c>
      <c r="S15" s="11"/>
      <c r="T15" s="26"/>
      <c r="U15" t="s">
        <v>40</v>
      </c>
      <c r="V15" s="11"/>
      <c r="W15" s="11"/>
      <c r="X15" s="11"/>
      <c r="Y15" s="11" t="s">
        <v>40</v>
      </c>
      <c r="Z15" s="11"/>
      <c r="AA15" s="11"/>
      <c r="AB15" s="11">
        <v>0.16</v>
      </c>
      <c r="AC15" s="11" t="s">
        <v>40</v>
      </c>
      <c r="AD15" s="11">
        <v>0.03</v>
      </c>
      <c r="AE15" s="11"/>
      <c r="AF15" s="11">
        <v>0.38</v>
      </c>
      <c r="AG15" s="11" t="s">
        <v>40</v>
      </c>
      <c r="AH15" s="13">
        <v>0.1</v>
      </c>
      <c r="AI15" s="11"/>
      <c r="AJ15" s="11">
        <v>0.28000000000000003</v>
      </c>
      <c r="AK15" s="11" t="s">
        <v>40</v>
      </c>
      <c r="AL15" s="11">
        <v>0.08</v>
      </c>
      <c r="AM15" s="11"/>
      <c r="AN15" s="11">
        <v>0.09</v>
      </c>
      <c r="AO15" s="11" t="s">
        <v>40</v>
      </c>
      <c r="AP15" s="11">
        <v>0.02</v>
      </c>
      <c r="AQ15" s="11"/>
      <c r="AR15" s="20">
        <f t="shared" ref="AR15" si="0">AB15/AF15</f>
        <v>0.42105263157894735</v>
      </c>
      <c r="AS15" s="11" t="s">
        <v>40</v>
      </c>
      <c r="AT15" s="11"/>
      <c r="AU15" s="11"/>
      <c r="AV15" s="13">
        <f t="shared" ref="AV15" si="1">AJ15/AN15</f>
        <v>3.1111111111111116</v>
      </c>
      <c r="AW15" s="11" t="s">
        <v>40</v>
      </c>
      <c r="AX15" s="21"/>
      <c r="AY15" s="11"/>
    </row>
    <row r="16" spans="1:51" x14ac:dyDescent="0.4">
      <c r="A16" s="59"/>
      <c r="B16" s="11"/>
      <c r="C16" s="11"/>
      <c r="D16" s="11"/>
      <c r="E16" s="11"/>
      <c r="F16" s="11"/>
      <c r="G16" s="59"/>
      <c r="H16" s="11"/>
      <c r="I16" s="11"/>
      <c r="J16" s="11"/>
      <c r="K16" s="11"/>
      <c r="L16" s="50"/>
      <c r="M16" s="50"/>
      <c r="N16" s="50" t="s">
        <v>29</v>
      </c>
      <c r="O16" s="50"/>
      <c r="P16" s="16"/>
      <c r="Q16" s="11" t="s">
        <v>40</v>
      </c>
      <c r="R16" s="10"/>
      <c r="S16" s="26"/>
      <c r="T16" s="26"/>
      <c r="U16" s="11" t="s">
        <v>40</v>
      </c>
      <c r="V16" s="26"/>
      <c r="W16" s="11"/>
      <c r="X16" s="11"/>
      <c r="Y16" s="11" t="s">
        <v>40</v>
      </c>
      <c r="Z16" s="11"/>
      <c r="AA16" s="11"/>
      <c r="AB16" s="11"/>
      <c r="AC16" s="11" t="s">
        <v>40</v>
      </c>
      <c r="AD16" s="11"/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N16" s="11"/>
      <c r="AO16" s="11" t="s">
        <v>40</v>
      </c>
      <c r="AP16" s="11"/>
      <c r="AQ16" s="11"/>
      <c r="AR16" s="20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59"/>
      <c r="B17" s="11"/>
      <c r="C17" s="11"/>
      <c r="D17" s="11"/>
      <c r="E17" s="11"/>
      <c r="F17" s="11"/>
      <c r="G17" s="59"/>
      <c r="H17" s="11"/>
      <c r="I17" s="11"/>
      <c r="J17" s="11"/>
      <c r="K17" s="11"/>
      <c r="L17" s="50"/>
      <c r="M17" s="50"/>
      <c r="N17" s="50" t="s">
        <v>39</v>
      </c>
      <c r="O17" s="50"/>
      <c r="P17" s="16"/>
      <c r="Q17" s="11" t="s">
        <v>40</v>
      </c>
      <c r="R17" s="17"/>
      <c r="S17" s="26"/>
      <c r="T17" s="26"/>
      <c r="U17" s="11" t="s">
        <v>40</v>
      </c>
      <c r="V17" s="26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20"/>
      <c r="AS17" s="11" t="s">
        <v>40</v>
      </c>
      <c r="AT17" s="11"/>
      <c r="AU17" s="11"/>
      <c r="AV17" s="11"/>
      <c r="AW17" s="11" t="s">
        <v>40</v>
      </c>
      <c r="AX17" s="11"/>
      <c r="AY17" s="11"/>
    </row>
    <row r="18" spans="1:51" x14ac:dyDescent="0.4">
      <c r="A18" s="59"/>
      <c r="B18" s="14"/>
      <c r="C18" s="14"/>
      <c r="D18" s="14"/>
      <c r="E18" s="14"/>
      <c r="F18" s="14"/>
      <c r="G18" s="59"/>
      <c r="H18" s="14"/>
      <c r="I18" s="14"/>
      <c r="J18" s="14"/>
      <c r="K18" s="14"/>
      <c r="L18" s="51" t="s">
        <v>41</v>
      </c>
      <c r="M18" s="52"/>
      <c r="N18" s="51"/>
      <c r="O18" s="52"/>
      <c r="P18" s="18"/>
      <c r="Q18" s="14" t="s">
        <v>40</v>
      </c>
      <c r="R18" s="14"/>
      <c r="S18" s="14"/>
      <c r="T18" s="14"/>
      <c r="U18" s="14" t="s">
        <v>40</v>
      </c>
      <c r="V18" s="14"/>
      <c r="W18" s="14"/>
      <c r="X18" s="14"/>
      <c r="Y18" s="14" t="s">
        <v>40</v>
      </c>
      <c r="Z18" s="14"/>
      <c r="AA18" s="14"/>
      <c r="AB18" s="14"/>
      <c r="AC18" s="14" t="s">
        <v>40</v>
      </c>
      <c r="AD18" s="14"/>
      <c r="AE18" s="14"/>
      <c r="AF18" s="14"/>
      <c r="AG18" s="14" t="s">
        <v>40</v>
      </c>
      <c r="AH18" s="19"/>
      <c r="AI18" s="14"/>
      <c r="AJ18" s="14"/>
      <c r="AK18" s="14" t="s">
        <v>40</v>
      </c>
      <c r="AL18" s="14"/>
      <c r="AM18" s="14"/>
      <c r="AN18" s="14"/>
      <c r="AO18" s="14" t="s">
        <v>40</v>
      </c>
      <c r="AP18" s="14"/>
      <c r="AQ18" s="11"/>
      <c r="AR18" s="20"/>
      <c r="AS18" s="11" t="s">
        <v>40</v>
      </c>
      <c r="AT18" s="11"/>
      <c r="AU18" s="11"/>
      <c r="AV18" s="14"/>
      <c r="AW18" s="14" t="s">
        <v>40</v>
      </c>
      <c r="AX18" s="22"/>
      <c r="AY18" s="11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G20" s="24"/>
    </row>
    <row r="21" spans="1:51" x14ac:dyDescent="0.4">
      <c r="A21" s="24"/>
      <c r="G21" s="24"/>
      <c r="L21" s="21"/>
      <c r="M21" s="11"/>
    </row>
    <row r="22" spans="1:51" x14ac:dyDescent="0.4">
      <c r="A22" s="24"/>
      <c r="G22" s="24"/>
      <c r="L22" s="21"/>
      <c r="M22" s="11"/>
    </row>
    <row r="23" spans="1:51" x14ac:dyDescent="0.4">
      <c r="A23" s="24"/>
      <c r="G23" s="24"/>
      <c r="L23" s="21"/>
      <c r="M23" s="11"/>
    </row>
    <row r="24" spans="1:51" x14ac:dyDescent="0.4">
      <c r="A24" s="24"/>
      <c r="G24" s="24"/>
      <c r="L24" s="21"/>
      <c r="M24" s="11"/>
    </row>
    <row r="25" spans="1:51" x14ac:dyDescent="0.4">
      <c r="A25" s="24"/>
      <c r="G25" s="24"/>
      <c r="L25" s="21"/>
      <c r="M25" s="11"/>
    </row>
    <row r="26" spans="1:51" x14ac:dyDescent="0.4">
      <c r="A26" s="24"/>
      <c r="G26" s="24"/>
      <c r="L26" s="11"/>
      <c r="M26" s="11"/>
    </row>
    <row r="27" spans="1:51" x14ac:dyDescent="0.4">
      <c r="A27" s="24"/>
      <c r="G27" s="24"/>
    </row>
    <row r="28" spans="1:51" x14ac:dyDescent="0.4">
      <c r="A28" s="24"/>
      <c r="G28" s="24"/>
    </row>
    <row r="29" spans="1:51" x14ac:dyDescent="0.4">
      <c r="A29" s="24"/>
      <c r="G29" s="24"/>
    </row>
    <row r="30" spans="1:51" x14ac:dyDescent="0.4">
      <c r="A30" s="24"/>
      <c r="G30" s="24"/>
    </row>
    <row r="31" spans="1:51" x14ac:dyDescent="0.4">
      <c r="A31" s="24"/>
      <c r="G31" s="24"/>
    </row>
    <row r="32" spans="1:51" x14ac:dyDescent="0.4">
      <c r="A32" s="24"/>
      <c r="G32" s="24"/>
    </row>
    <row r="33" spans="1:48" x14ac:dyDescent="0.4">
      <c r="A33" s="24"/>
      <c r="G33" s="24"/>
    </row>
    <row r="34" spans="1:48" x14ac:dyDescent="0.4">
      <c r="A34" s="24"/>
      <c r="G34" s="24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8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B71-AB31-4C2C-A24E-F0056A6F8F02}">
  <dimension ref="B2:G36"/>
  <sheetViews>
    <sheetView topLeftCell="A7" workbookViewId="0">
      <selection activeCell="G27" sqref="G27"/>
    </sheetView>
  </sheetViews>
  <sheetFormatPr defaultRowHeight="18.75" x14ac:dyDescent="0.4"/>
  <cols>
    <col min="2" max="2" width="31.75" customWidth="1"/>
    <col min="3" max="3" width="15.5" customWidth="1"/>
    <col min="4" max="4" width="23.375" customWidth="1"/>
    <col min="5" max="5" width="12.125" customWidth="1"/>
    <col min="6" max="6" width="13.5" customWidth="1"/>
    <col min="7" max="7" width="32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7" t="s">
        <v>56</v>
      </c>
      <c r="C5" s="28" t="s">
        <v>57</v>
      </c>
    </row>
    <row r="6" spans="2:3" ht="19.5" thickTop="1" x14ac:dyDescent="0.4">
      <c r="B6" s="29" t="s">
        <v>58</v>
      </c>
      <c r="C6" s="30">
        <v>10958914</v>
      </c>
    </row>
    <row r="7" spans="2:3" ht="19.5" thickBot="1" x14ac:dyDescent="0.45">
      <c r="B7" s="31" t="s">
        <v>59</v>
      </c>
      <c r="C7" s="32" t="s">
        <v>60</v>
      </c>
    </row>
    <row r="8" spans="2:3" x14ac:dyDescent="0.4">
      <c r="B8" s="33"/>
      <c r="C8" s="33"/>
    </row>
    <row r="9" spans="2:3" ht="19.5" thickBot="1" x14ac:dyDescent="0.45">
      <c r="B9" s="34" t="s">
        <v>61</v>
      </c>
    </row>
    <row r="10" spans="2:3" x14ac:dyDescent="0.4">
      <c r="B10" s="35" t="s">
        <v>62</v>
      </c>
      <c r="C10" s="36">
        <v>346.2</v>
      </c>
    </row>
    <row r="11" spans="2:3" x14ac:dyDescent="0.4">
      <c r="B11" s="37" t="s">
        <v>63</v>
      </c>
      <c r="C11" s="38">
        <v>2.9</v>
      </c>
    </row>
    <row r="12" spans="2:3" x14ac:dyDescent="0.4">
      <c r="B12" s="37" t="s">
        <v>64</v>
      </c>
      <c r="C12" s="38">
        <v>2</v>
      </c>
    </row>
    <row r="13" spans="2:3" x14ac:dyDescent="0.4">
      <c r="B13" s="37" t="s">
        <v>65</v>
      </c>
      <c r="C13" s="38">
        <v>4</v>
      </c>
    </row>
    <row r="14" spans="2:3" x14ac:dyDescent="0.4">
      <c r="B14" s="37" t="s">
        <v>66</v>
      </c>
      <c r="C14" s="38">
        <v>5</v>
      </c>
    </row>
    <row r="15" spans="2:3" x14ac:dyDescent="0.4">
      <c r="B15" s="37" t="s">
        <v>67</v>
      </c>
      <c r="C15" s="39">
        <v>345.09653049999997</v>
      </c>
    </row>
    <row r="16" spans="2:3" x14ac:dyDescent="0.4">
      <c r="B16" s="40" t="s">
        <v>68</v>
      </c>
      <c r="C16" s="39">
        <v>345.09653049999997</v>
      </c>
    </row>
    <row r="17" spans="2:7" ht="20.25" x14ac:dyDescent="0.4">
      <c r="B17" s="37" t="s">
        <v>69</v>
      </c>
      <c r="C17" s="41" t="s">
        <v>70</v>
      </c>
    </row>
    <row r="18" spans="2:7" x14ac:dyDescent="0.4">
      <c r="B18" s="37" t="s">
        <v>71</v>
      </c>
      <c r="C18" s="38">
        <v>22</v>
      </c>
    </row>
    <row r="19" spans="2:7" x14ac:dyDescent="0.4">
      <c r="B19" s="37" t="s">
        <v>72</v>
      </c>
      <c r="C19" s="38">
        <v>0</v>
      </c>
    </row>
    <row r="20" spans="2:7" x14ac:dyDescent="0.4">
      <c r="B20" s="37" t="s">
        <v>73</v>
      </c>
      <c r="C20" s="38">
        <v>386</v>
      </c>
    </row>
    <row r="21" spans="2:7" x14ac:dyDescent="0.4">
      <c r="B21" s="37" t="s">
        <v>74</v>
      </c>
      <c r="C21" s="38">
        <v>1</v>
      </c>
    </row>
    <row r="22" spans="2:7" x14ac:dyDescent="0.4">
      <c r="B22" s="40" t="s">
        <v>75</v>
      </c>
      <c r="C22" s="38">
        <v>1</v>
      </c>
    </row>
    <row r="23" spans="2:7" x14ac:dyDescent="0.4">
      <c r="B23" s="40" t="s">
        <v>76</v>
      </c>
      <c r="C23" s="38">
        <v>0</v>
      </c>
    </row>
    <row r="24" spans="2:7" x14ac:dyDescent="0.4">
      <c r="B24" s="40" t="s">
        <v>77</v>
      </c>
      <c r="C24" s="38">
        <v>0</v>
      </c>
    </row>
    <row r="25" spans="2:7" x14ac:dyDescent="0.4">
      <c r="B25" s="40" t="s">
        <v>78</v>
      </c>
      <c r="C25" s="38">
        <v>0</v>
      </c>
    </row>
    <row r="26" spans="2:7" x14ac:dyDescent="0.4">
      <c r="B26" s="40" t="s">
        <v>79</v>
      </c>
      <c r="C26" s="38">
        <v>1</v>
      </c>
    </row>
    <row r="27" spans="2:7" ht="19.5" thickBot="1" x14ac:dyDescent="0.45">
      <c r="B27" s="42" t="s">
        <v>80</v>
      </c>
      <c r="C27" s="43" t="s">
        <v>81</v>
      </c>
    </row>
    <row r="29" spans="2:7" ht="19.5" thickBot="1" x14ac:dyDescent="0.45">
      <c r="B29" t="s">
        <v>82</v>
      </c>
    </row>
    <row r="30" spans="2:7" ht="19.5" thickBot="1" x14ac:dyDescent="0.45">
      <c r="B30" s="27" t="s">
        <v>83</v>
      </c>
      <c r="C30" s="44" t="s">
        <v>84</v>
      </c>
      <c r="D30" s="44" t="s">
        <v>85</v>
      </c>
      <c r="E30" s="44" t="s">
        <v>86</v>
      </c>
      <c r="F30" s="44" t="s">
        <v>87</v>
      </c>
      <c r="G30" s="28" t="s">
        <v>98</v>
      </c>
    </row>
    <row r="31" spans="2:7" ht="19.5" thickTop="1" x14ac:dyDescent="0.4">
      <c r="B31" s="29">
        <v>1.1499999999999999</v>
      </c>
      <c r="C31" s="45" t="s">
        <v>88</v>
      </c>
      <c r="D31" s="46" t="s">
        <v>89</v>
      </c>
      <c r="E31" s="45"/>
      <c r="F31" s="45"/>
      <c r="G31" s="30" t="s">
        <v>90</v>
      </c>
    </row>
    <row r="32" spans="2:7" x14ac:dyDescent="0.4">
      <c r="B32" s="37">
        <v>1.2</v>
      </c>
      <c r="C32" s="47" t="s">
        <v>88</v>
      </c>
      <c r="D32" s="47" t="s">
        <v>91</v>
      </c>
      <c r="E32" s="47"/>
      <c r="F32" s="47"/>
      <c r="G32" s="38" t="s">
        <v>92</v>
      </c>
    </row>
    <row r="33" spans="2:7" x14ac:dyDescent="0.4">
      <c r="B33" s="37">
        <v>7.3</v>
      </c>
      <c r="C33" s="47" t="s">
        <v>88</v>
      </c>
      <c r="D33" s="47" t="s">
        <v>93</v>
      </c>
      <c r="E33" s="47"/>
      <c r="F33" s="47"/>
      <c r="G33" s="60" t="s">
        <v>94</v>
      </c>
    </row>
    <row r="34" spans="2:7" x14ac:dyDescent="0.4">
      <c r="B34" s="37">
        <v>6.5</v>
      </c>
      <c r="C34" s="47" t="s">
        <v>88</v>
      </c>
      <c r="D34" s="47" t="s">
        <v>95</v>
      </c>
      <c r="E34" s="47"/>
      <c r="F34" s="47"/>
      <c r="G34" s="60"/>
    </row>
    <row r="35" spans="2:7" x14ac:dyDescent="0.4">
      <c r="B35" s="37">
        <v>9.1999999999999993</v>
      </c>
      <c r="C35" s="47" t="s">
        <v>88</v>
      </c>
      <c r="D35" s="47" t="s">
        <v>96</v>
      </c>
      <c r="E35" s="47"/>
      <c r="F35" s="47"/>
      <c r="G35" s="60"/>
    </row>
    <row r="36" spans="2:7" ht="19.5" thickBot="1" x14ac:dyDescent="0.45">
      <c r="B36" s="31">
        <v>9.3000000000000007</v>
      </c>
      <c r="C36" s="48" t="s">
        <v>88</v>
      </c>
      <c r="D36" s="48" t="s">
        <v>97</v>
      </c>
      <c r="E36" s="48"/>
      <c r="F36" s="48"/>
      <c r="G36" s="61"/>
    </row>
  </sheetData>
  <mergeCells count="1">
    <mergeCell ref="G33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11C_Raclopride(kinetic)</vt:lpstr>
      <vt:lpstr>11C_Raclopride(compound)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2022-10-14T07:42:58Z</dcterms:modified>
</cp:coreProperties>
</file>