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Opioid receptor like-1 receptor\"/>
    </mc:Choice>
  </mc:AlternateContent>
  <xr:revisionPtr revIDLastSave="0" documentId="8_{6B9B9CA2-03EB-410B-8D3D-8C39E875BDC0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MK0911(kinetic)" sheetId="1" r:id="rId1"/>
    <sheet name="18F_MK0911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4" i="1"/>
  <c r="P12" i="1"/>
  <c r="P3" i="1"/>
  <c r="P13" i="1"/>
  <c r="P11" i="1"/>
  <c r="P16" i="1"/>
  <c r="P18" i="1"/>
</calcChain>
</file>

<file path=xl/sharedStrings.xml><?xml version="1.0" encoding="utf-8"?>
<sst xmlns="http://schemas.openxmlformats.org/spreadsheetml/2006/main" count="111" uniqueCount="99">
  <si>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</si>
  <si>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</si>
  <si>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</si>
  <si>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</si>
  <si>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</si>
  <si>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</si>
  <si>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</si>
  <si>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</si>
  <si>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</si>
  <si>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</si>
  <si>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</si>
  <si>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</si>
  <si>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</si>
  <si>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</si>
  <si>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</si>
  <si>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</si>
  <si>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</si>
  <si>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</si>
  <si>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</si>
  <si>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</si>
  <si>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</si>
  <si>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</si>
  <si>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</si>
  <si>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</si>
  <si>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</si>
  <si>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</si>
  <si>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</si>
  <si>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</si>
  <si>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</si>
  <si>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</si>
  <si>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</si>
  <si>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</si>
  <si>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</si>
  <si>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</si>
  <si>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</si>
  <si>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</si>
  <si>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</si>
  <si>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</si>
  <si>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</si>
  <si>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</si>
  <si>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</si>
  <si>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</si>
  <si>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</si>
  <si>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</si>
  <si>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</si>
  <si>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</si>
  <si>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</si>
  <si>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</si>
  <si>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</si>
  <si>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</si>
  <si>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</si>
  <si>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</si>
  <si>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</si>
  <si>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</si>
  <si>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</si>
  <si>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</si>
  <si>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</si>
  <si>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</si>
  <si>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</si>
  <si>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</si>
  <si>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</si>
  <si>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</si>
  <si>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</si>
  <si>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</si>
  <si>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</si>
  <si>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</si>
  <si>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</si>
  <si>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</si>
  <si>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</si>
  <si>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</si>
  <si>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</si>
  <si>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</si>
  <si>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</si>
  <si>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</si>
  <si>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</si>
  <si>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Eric D. Hostetler et al.</t>
    <phoneticPr fontId="1"/>
  </si>
  <si>
    <t>NeuroImage</t>
    <phoneticPr fontId="1"/>
  </si>
  <si>
    <t>68:1-10</t>
    <phoneticPr fontId="1"/>
  </si>
  <si>
    <t>male</t>
    <phoneticPr fontId="1"/>
  </si>
  <si>
    <t>18-45</t>
    <phoneticPr fontId="1"/>
  </si>
  <si>
    <t>2TCM</t>
    <phoneticPr fontId="1"/>
  </si>
  <si>
    <t>striatum</t>
    <phoneticPr fontId="1"/>
  </si>
  <si>
    <t>tha</t>
    <phoneticPr fontId="1"/>
  </si>
  <si>
    <t>frontal</t>
    <phoneticPr fontId="1"/>
  </si>
  <si>
    <t>parietal</t>
    <phoneticPr fontId="1"/>
  </si>
  <si>
    <t>temporal</t>
    <phoneticPr fontId="1"/>
  </si>
  <si>
    <t>occ</t>
    <phoneticPr fontId="1"/>
  </si>
  <si>
    <t>hippocampus</t>
    <phoneticPr fontId="1"/>
  </si>
  <si>
    <t>cer</t>
    <phoneticPr fontId="1"/>
  </si>
  <si>
    <t>subject 1</t>
    <phoneticPr fontId="1"/>
  </si>
  <si>
    <t>subject 2</t>
    <phoneticPr fontId="1"/>
  </si>
  <si>
    <t>subject 3</t>
    <phoneticPr fontId="1"/>
  </si>
  <si>
    <t>C24H34FN3O2</t>
    <phoneticPr fontId="1"/>
  </si>
  <si>
    <t>Yes</t>
    <phoneticPr fontId="1"/>
  </si>
  <si>
    <t>opioid receptor-like 1 (ORL1)</t>
    <phoneticPr fontId="1"/>
  </si>
  <si>
    <t>[18F]MK-0911 in monkey cortical tissue homogenate.</t>
    <phoneticPr fontId="1"/>
  </si>
  <si>
    <t>[18F]MK-0911 in human cortical tissue homogenate.</t>
    <phoneticPr fontId="1"/>
  </si>
  <si>
    <t>Kd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</si>
  <si>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F]MK0911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</si>
</sst>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2" fontId="0" fillId="0" borderId="11" xfId="0" applyNumberFormat="1" applyBorder="1">
      <alignment vertical="center"/>
    </xf>
    <xf numFmtId="0" fontId="0" fillId="0" borderId="17" xfId="0" applyFill="1" applyBorder="1" applyAlignment="1">
      <alignment vertical="center"/>
    </xf>
    <xf numFmtId="0" fontId="0" fillId="0" borderId="17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E12" sqref="E12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6" max="16" width="9.375" bestFit="1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4" t="s">
        <v>0</v>
      </c>
      <c r="B1" s="64"/>
      <c r="C1" s="64"/>
      <c r="D1" s="64"/>
      <c r="E1" s="64"/>
      <c r="F1" s="64"/>
      <c r="G1" s="65" t="s">
        <v>1</v>
      </c>
      <c r="H1" s="65"/>
      <c r="I1" s="65"/>
      <c r="J1" s="65"/>
      <c r="K1" s="66" t="s">
        <v>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42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x14ac:dyDescent="0.4">
      <c r="A3" s="69" t="s">
        <v>98</v>
      </c>
      <c r="B3" t="s">
        <v>94</v>
      </c>
      <c r="C3" t="s">
        <v>75</v>
      </c>
      <c r="D3" s="48">
        <v>2013</v>
      </c>
      <c r="E3" s="48" t="s">
        <v>76</v>
      </c>
      <c r="F3" s="48" t="s">
        <v>77</v>
      </c>
      <c r="G3" s="69" t="s">
        <v>22</v>
      </c>
      <c r="H3" s="48">
        <v>3</v>
      </c>
      <c r="I3" s="48" t="s">
        <v>78</v>
      </c>
      <c r="J3" s="48" t="s">
        <v>79</v>
      </c>
      <c r="K3" s="49" t="s">
        <v>80</v>
      </c>
      <c r="L3" s="67" t="s">
        <v>23</v>
      </c>
      <c r="M3" s="67"/>
      <c r="N3" s="67" t="s">
        <v>23</v>
      </c>
      <c r="O3" s="67"/>
      <c r="P3" s="12">
        <f>AVERAGE(S24,T24,V24,W24,Y24,Z24)</f>
        <v>7.3666666666666671</v>
      </c>
      <c r="Q3" s="11"/>
      <c r="R3" s="11"/>
      <c r="S3" s="11"/>
      <c r="T3" s="12"/>
      <c r="U3" s="11"/>
      <c r="V3" s="11"/>
      <c r="W3" s="29"/>
      <c r="X3" s="11"/>
      <c r="Y3" s="11"/>
      <c r="Z3" s="11"/>
      <c r="AA3" s="31"/>
      <c r="AB3" s="11"/>
      <c r="AC3" s="11"/>
      <c r="AD3" s="11"/>
      <c r="AE3" s="29"/>
      <c r="AF3" s="11"/>
      <c r="AG3" s="11"/>
      <c r="AH3" s="11"/>
      <c r="AI3" s="32"/>
      <c r="AJ3" s="11"/>
      <c r="AK3" s="11"/>
      <c r="AL3" s="11"/>
      <c r="AM3" s="12"/>
      <c r="AN3" s="11"/>
      <c r="AO3" s="11"/>
      <c r="AP3" s="11"/>
      <c r="AQ3" s="26"/>
      <c r="AR3" s="11"/>
      <c r="AS3" s="11"/>
      <c r="AT3" s="11"/>
    </row>
    <row r="4" spans="1:46" x14ac:dyDescent="0.4">
      <c r="A4" s="62"/>
      <c r="B4" s="11"/>
      <c r="C4" s="11"/>
      <c r="D4" s="11"/>
      <c r="E4" s="11"/>
      <c r="F4" s="11"/>
      <c r="G4" s="62"/>
      <c r="H4" s="11"/>
      <c r="I4" s="11"/>
      <c r="J4" s="11"/>
      <c r="K4" s="50"/>
      <c r="L4" s="61"/>
      <c r="M4" s="61"/>
      <c r="N4" s="61" t="s">
        <v>28</v>
      </c>
      <c r="O4" s="61"/>
      <c r="P4" s="12">
        <f>AVERAGE(S26,T26,V26,W26,Y26,Z26)</f>
        <v>7.0166666666666666</v>
      </c>
      <c r="R4" s="11"/>
      <c r="S4" s="11"/>
      <c r="T4" s="12"/>
      <c r="U4" s="11"/>
      <c r="V4" s="11"/>
      <c r="W4" s="30"/>
      <c r="Y4" s="11"/>
      <c r="Z4" s="11"/>
      <c r="AA4" s="31"/>
      <c r="AB4" s="11"/>
      <c r="AC4" s="11"/>
      <c r="AD4" s="11"/>
      <c r="AE4" s="29"/>
      <c r="AF4" s="11"/>
      <c r="AG4" s="11"/>
      <c r="AH4" s="11"/>
      <c r="AI4" s="32"/>
      <c r="AJ4" s="11"/>
      <c r="AK4" s="11"/>
      <c r="AM4" s="28"/>
      <c r="AN4" s="11"/>
      <c r="AO4" s="11"/>
      <c r="AP4" s="11"/>
      <c r="AQ4" s="26"/>
      <c r="AR4" s="11"/>
      <c r="AS4" s="17"/>
      <c r="AT4" s="11"/>
    </row>
    <row r="5" spans="1:46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50"/>
      <c r="L5" s="61"/>
      <c r="M5" s="61"/>
      <c r="N5" s="61" t="s">
        <v>31</v>
      </c>
      <c r="O5" s="61"/>
      <c r="P5" s="12"/>
      <c r="Q5" s="11"/>
      <c r="R5" s="11"/>
      <c r="S5" s="11"/>
      <c r="T5" s="12"/>
      <c r="U5" s="11"/>
      <c r="V5" s="11"/>
      <c r="W5" s="29"/>
      <c r="X5" s="11"/>
      <c r="Y5" s="11"/>
      <c r="Z5" s="11"/>
      <c r="AA5" s="31"/>
      <c r="AB5" s="11"/>
      <c r="AC5" s="11"/>
      <c r="AD5" s="11"/>
      <c r="AE5" s="29"/>
      <c r="AF5" s="11"/>
      <c r="AG5" s="11"/>
      <c r="AH5" s="11"/>
      <c r="AI5" s="32"/>
      <c r="AJ5" s="11"/>
      <c r="AK5" s="11"/>
      <c r="AL5" s="11"/>
      <c r="AM5" s="28"/>
      <c r="AN5" s="11"/>
      <c r="AO5" s="11"/>
      <c r="AP5" s="11"/>
      <c r="AQ5" s="26"/>
      <c r="AR5" s="11"/>
      <c r="AS5" s="11"/>
      <c r="AT5" s="11"/>
    </row>
    <row r="6" spans="1:46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50"/>
      <c r="L6" s="61" t="s">
        <v>34</v>
      </c>
      <c r="M6" s="61"/>
      <c r="N6" s="61" t="s">
        <v>27</v>
      </c>
      <c r="O6" s="61"/>
      <c r="P6" s="12">
        <f>AVERAGE(S27,T27,V27,W27,Y27,Z27)</f>
        <v>5.416666666666667</v>
      </c>
      <c r="Q6" s="27"/>
      <c r="R6" s="27"/>
      <c r="S6" s="11"/>
      <c r="T6" s="24"/>
      <c r="U6" s="11"/>
      <c r="V6" s="11"/>
      <c r="W6" s="30"/>
      <c r="X6" s="27"/>
      <c r="Y6" s="27"/>
      <c r="Z6" s="11"/>
      <c r="AA6" s="31"/>
      <c r="AD6" s="11"/>
      <c r="AE6" s="30"/>
      <c r="AF6" s="27"/>
      <c r="AG6" s="25"/>
      <c r="AH6" s="11"/>
      <c r="AI6" s="32"/>
      <c r="AL6" s="11"/>
      <c r="AM6" s="28"/>
      <c r="AN6" s="27"/>
      <c r="AO6" s="25"/>
      <c r="AP6" s="11"/>
      <c r="AQ6" s="28"/>
      <c r="AR6" s="27"/>
      <c r="AS6" s="27"/>
      <c r="AT6" s="11"/>
    </row>
    <row r="7" spans="1:46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50"/>
      <c r="L7" s="61"/>
      <c r="M7" s="61"/>
      <c r="N7" s="68" t="s">
        <v>35</v>
      </c>
      <c r="O7" s="20" t="s">
        <v>43</v>
      </c>
      <c r="P7" s="12"/>
      <c r="Q7" s="11"/>
      <c r="R7" s="11"/>
      <c r="S7" s="11"/>
      <c r="T7" s="24"/>
      <c r="U7" s="11"/>
      <c r="V7" s="11"/>
      <c r="W7" s="30"/>
      <c r="X7" s="11"/>
      <c r="Y7" s="11"/>
      <c r="Z7" s="11"/>
      <c r="AA7" s="31"/>
      <c r="AB7" s="11"/>
      <c r="AC7" s="11"/>
      <c r="AD7" s="11"/>
      <c r="AE7" s="29"/>
      <c r="AF7" s="11"/>
      <c r="AG7" s="11"/>
      <c r="AH7" s="11"/>
      <c r="AI7" s="32"/>
      <c r="AJ7" s="11"/>
      <c r="AK7" s="11"/>
      <c r="AL7" s="11"/>
      <c r="AM7" s="28"/>
      <c r="AN7" s="11"/>
      <c r="AO7" s="11"/>
      <c r="AP7" s="11"/>
      <c r="AQ7" s="12"/>
      <c r="AR7" s="11"/>
      <c r="AS7" s="11"/>
      <c r="AT7" s="11"/>
    </row>
    <row r="8" spans="1:46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50"/>
      <c r="L8" s="61"/>
      <c r="M8" s="61"/>
      <c r="N8" s="67"/>
      <c r="O8" s="20" t="s">
        <v>44</v>
      </c>
      <c r="P8" s="12"/>
      <c r="Q8" s="11"/>
      <c r="R8" s="11"/>
      <c r="S8" s="11"/>
      <c r="T8" s="24"/>
      <c r="U8" s="11"/>
      <c r="V8" s="11"/>
      <c r="W8" s="30"/>
      <c r="X8" s="11"/>
      <c r="Y8" s="11"/>
      <c r="Z8" s="11"/>
      <c r="AA8" s="31"/>
      <c r="AB8" s="11"/>
      <c r="AC8" s="11"/>
      <c r="AD8" s="11"/>
      <c r="AE8" s="29"/>
      <c r="AF8" s="11"/>
      <c r="AG8" s="11"/>
      <c r="AH8" s="11"/>
      <c r="AI8" s="32"/>
      <c r="AJ8" s="11"/>
      <c r="AK8" s="11"/>
      <c r="AL8" s="11"/>
      <c r="AM8" s="28"/>
      <c r="AN8" s="11"/>
      <c r="AO8" s="11"/>
      <c r="AP8" s="11"/>
      <c r="AQ8" s="12"/>
      <c r="AR8" s="11"/>
      <c r="AS8" s="11"/>
      <c r="AT8" s="11"/>
    </row>
    <row r="9" spans="1:46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50"/>
      <c r="L9" s="63" t="s">
        <v>36</v>
      </c>
      <c r="M9" s="63"/>
      <c r="N9" s="61" t="s">
        <v>33</v>
      </c>
      <c r="O9" s="61"/>
      <c r="P9" s="12"/>
      <c r="Q9" s="11"/>
      <c r="R9" s="10"/>
      <c r="S9" s="21"/>
      <c r="T9" s="24"/>
      <c r="U9" s="11"/>
      <c r="V9" s="11"/>
      <c r="W9" s="30"/>
      <c r="X9" s="11"/>
      <c r="Y9" s="26"/>
      <c r="Z9" s="11"/>
      <c r="AA9" s="31"/>
      <c r="AB9" s="11"/>
      <c r="AC9" s="11"/>
      <c r="AD9" s="11"/>
      <c r="AE9" s="29"/>
      <c r="AF9" s="11"/>
      <c r="AG9" s="11"/>
      <c r="AH9" s="11"/>
      <c r="AI9" s="32"/>
      <c r="AJ9" s="11"/>
      <c r="AK9" s="11"/>
      <c r="AL9" s="11"/>
      <c r="AM9" s="28"/>
      <c r="AN9" s="11"/>
      <c r="AO9" s="11"/>
      <c r="AP9" s="11"/>
      <c r="AQ9" s="12"/>
      <c r="AR9" s="11"/>
      <c r="AS9" s="11"/>
      <c r="AT9" s="11"/>
    </row>
    <row r="10" spans="1:46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50"/>
      <c r="L10" s="63"/>
      <c r="M10" s="63"/>
      <c r="N10" s="61" t="s">
        <v>32</v>
      </c>
      <c r="O10" s="61"/>
      <c r="P10" s="12"/>
      <c r="Q10" s="27"/>
      <c r="R10" s="27"/>
      <c r="S10" s="11"/>
      <c r="T10" s="24"/>
      <c r="U10" s="11"/>
      <c r="V10" s="11"/>
      <c r="W10" s="30"/>
      <c r="X10" s="27"/>
      <c r="Y10" s="27"/>
      <c r="Z10" s="11"/>
      <c r="AA10" s="31"/>
      <c r="AB10" s="11"/>
      <c r="AC10" s="11"/>
      <c r="AD10" s="11"/>
      <c r="AE10" s="29"/>
      <c r="AF10" s="11"/>
      <c r="AG10" s="11"/>
      <c r="AH10" s="11"/>
      <c r="AI10" s="32"/>
      <c r="AJ10" s="11"/>
      <c r="AK10" s="11"/>
      <c r="AL10" s="11"/>
      <c r="AM10" s="28"/>
      <c r="AN10" s="11"/>
      <c r="AO10" s="11"/>
      <c r="AP10" s="11"/>
      <c r="AQ10" s="12"/>
      <c r="AR10" s="11"/>
      <c r="AS10" s="17"/>
      <c r="AT10" s="11"/>
    </row>
    <row r="11" spans="1:46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50"/>
      <c r="L11" s="61" t="s">
        <v>24</v>
      </c>
      <c r="M11" s="61"/>
      <c r="N11" s="61" t="s">
        <v>24</v>
      </c>
      <c r="O11" s="61"/>
      <c r="P11" s="12">
        <f>AVERAGE(S22,T22,V22,W22,Y22,Z22)</f>
        <v>7.0166666666666657</v>
      </c>
      <c r="Q11" s="11"/>
      <c r="R11" s="11"/>
      <c r="S11" s="11"/>
      <c r="T11" s="12"/>
      <c r="U11" s="11"/>
      <c r="V11" s="11"/>
      <c r="W11" s="30"/>
      <c r="X11" s="11"/>
      <c r="Y11" s="11"/>
      <c r="Z11" s="11"/>
      <c r="AA11" s="31"/>
      <c r="AD11" s="11"/>
      <c r="AE11" s="30"/>
      <c r="AH11" s="11"/>
      <c r="AI11" s="32"/>
      <c r="AL11" s="11"/>
      <c r="AM11" s="28"/>
      <c r="AN11" s="11"/>
      <c r="AO11" s="11"/>
      <c r="AP11" s="11"/>
      <c r="AQ11" s="12"/>
      <c r="AR11" s="11"/>
      <c r="AS11" s="17"/>
      <c r="AT11" s="11"/>
    </row>
    <row r="12" spans="1:46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50"/>
      <c r="L12" s="61" t="s">
        <v>25</v>
      </c>
      <c r="M12" s="61"/>
      <c r="N12" s="61" t="s">
        <v>25</v>
      </c>
      <c r="O12" s="61"/>
      <c r="P12" s="12">
        <f>AVERAGE(S25,T25,V25,W25,Y25,Z25)</f>
        <v>7.25</v>
      </c>
      <c r="Q12" s="27"/>
      <c r="R12" s="27"/>
      <c r="S12" s="21"/>
      <c r="T12" s="12"/>
      <c r="U12" s="11"/>
      <c r="V12" s="11"/>
      <c r="W12" s="30"/>
      <c r="X12" s="27"/>
      <c r="Y12" s="27"/>
      <c r="Z12" s="11"/>
      <c r="AA12" s="31"/>
      <c r="AB12" s="11"/>
      <c r="AC12" s="11"/>
      <c r="AD12" s="11"/>
      <c r="AE12" s="30"/>
      <c r="AF12" s="27"/>
      <c r="AG12" s="25"/>
      <c r="AH12" s="11"/>
      <c r="AI12" s="32"/>
      <c r="AJ12" s="11"/>
      <c r="AK12" s="11"/>
      <c r="AL12" s="11"/>
      <c r="AM12" s="28"/>
      <c r="AN12" s="27"/>
      <c r="AO12" s="25"/>
      <c r="AP12" s="11"/>
      <c r="AQ12" s="28"/>
      <c r="AR12" s="27"/>
      <c r="AS12" s="27"/>
      <c r="AT12" s="11"/>
    </row>
    <row r="13" spans="1:46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50"/>
      <c r="L13" s="61" t="s">
        <v>26</v>
      </c>
      <c r="M13" s="61"/>
      <c r="N13" s="61" t="s">
        <v>26</v>
      </c>
      <c r="O13" s="61"/>
      <c r="P13" s="12">
        <f>AVERAGE(S23,T23,V23,W23,Y23,Z23)</f>
        <v>7.0999999999999988</v>
      </c>
      <c r="Q13" s="27"/>
      <c r="R13" s="27"/>
      <c r="S13" s="21"/>
      <c r="T13" s="12"/>
      <c r="U13" s="11"/>
      <c r="V13" s="11"/>
      <c r="W13" s="30"/>
      <c r="X13" s="27"/>
      <c r="Y13" s="27"/>
      <c r="Z13" s="11"/>
      <c r="AA13" s="31"/>
      <c r="AB13" s="11"/>
      <c r="AC13" s="11"/>
      <c r="AD13" s="11"/>
      <c r="AE13" s="30"/>
      <c r="AF13" s="27"/>
      <c r="AG13" s="25"/>
      <c r="AH13" s="11"/>
      <c r="AI13" s="32"/>
      <c r="AJ13" s="11"/>
      <c r="AK13" s="11"/>
      <c r="AL13" s="11"/>
      <c r="AM13" s="28"/>
      <c r="AN13" s="27"/>
      <c r="AO13" s="25"/>
      <c r="AP13" s="11"/>
      <c r="AQ13" s="28"/>
      <c r="AR13" s="27"/>
      <c r="AS13" s="27"/>
      <c r="AT13" s="11"/>
    </row>
    <row r="14" spans="1:46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50"/>
      <c r="L14" s="61" t="s">
        <v>37</v>
      </c>
      <c r="M14" s="61"/>
      <c r="N14" s="61" t="s">
        <v>38</v>
      </c>
      <c r="O14" s="61"/>
      <c r="P14" s="12"/>
      <c r="Q14" s="11"/>
      <c r="R14" s="10"/>
      <c r="S14" s="21"/>
      <c r="T14" s="12"/>
      <c r="U14" s="11"/>
      <c r="V14" s="11"/>
      <c r="W14" s="30"/>
      <c r="X14" s="11"/>
      <c r="Y14" s="26"/>
      <c r="Z14" s="11"/>
      <c r="AA14" s="31"/>
      <c r="AC14" s="23"/>
      <c r="AD14" s="11"/>
      <c r="AE14" s="30"/>
      <c r="AH14" s="11"/>
      <c r="AI14" s="32"/>
      <c r="AL14" s="11"/>
      <c r="AM14" s="28"/>
      <c r="AN14" s="11"/>
      <c r="AO14" s="11"/>
      <c r="AP14" s="11"/>
      <c r="AQ14" s="13"/>
      <c r="AR14" s="11"/>
      <c r="AS14" s="11"/>
      <c r="AT14" s="11"/>
    </row>
    <row r="15" spans="1:46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50"/>
      <c r="L15" s="61"/>
      <c r="M15" s="61"/>
      <c r="N15" s="61" t="s">
        <v>30</v>
      </c>
      <c r="O15" s="61"/>
      <c r="P15" s="12"/>
      <c r="R15" s="11"/>
      <c r="S15" s="11"/>
      <c r="T15" s="12"/>
      <c r="U15" s="11"/>
      <c r="V15" s="11"/>
      <c r="W15" s="30"/>
      <c r="Y15" s="11"/>
      <c r="Z15" s="11"/>
      <c r="AA15" s="31"/>
      <c r="AD15" s="11"/>
      <c r="AE15" s="30"/>
      <c r="AH15" s="11"/>
      <c r="AI15" s="32"/>
      <c r="AL15" s="11"/>
      <c r="AM15" s="28"/>
      <c r="AN15" s="11"/>
      <c r="AO15" s="11"/>
      <c r="AP15" s="11"/>
      <c r="AQ15" s="13"/>
      <c r="AR15" s="11"/>
      <c r="AS15" s="17"/>
      <c r="AT15" s="11"/>
    </row>
    <row r="16" spans="1:46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50"/>
      <c r="L16" s="61"/>
      <c r="M16" s="61"/>
      <c r="N16" s="61" t="s">
        <v>29</v>
      </c>
      <c r="O16" s="61"/>
      <c r="P16" s="12">
        <f>AVERAGE(S21,T21,V21,W21,Y21,Z21)</f>
        <v>7.416666666666667</v>
      </c>
      <c r="Q16" s="27"/>
      <c r="R16" s="27"/>
      <c r="S16" s="21"/>
      <c r="T16" s="12"/>
      <c r="U16" s="11"/>
      <c r="V16" s="11"/>
      <c r="W16" s="30"/>
      <c r="X16" s="27"/>
      <c r="Y16" s="27"/>
      <c r="Z16" s="11"/>
      <c r="AA16" s="31"/>
      <c r="AC16" s="22"/>
      <c r="AD16" s="11"/>
      <c r="AE16" s="30"/>
      <c r="AF16" s="27"/>
      <c r="AG16" s="25"/>
      <c r="AH16" s="11"/>
      <c r="AI16" s="32"/>
      <c r="AL16" s="11"/>
      <c r="AM16" s="28"/>
      <c r="AN16" s="27"/>
      <c r="AO16" s="25"/>
      <c r="AP16" s="11"/>
      <c r="AQ16" s="28"/>
      <c r="AR16" s="27"/>
      <c r="AS16" s="27"/>
      <c r="AT16" s="11"/>
    </row>
    <row r="17" spans="1:46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50"/>
      <c r="L17" s="61"/>
      <c r="M17" s="61"/>
      <c r="N17" s="61" t="s">
        <v>39</v>
      </c>
      <c r="O17" s="61"/>
      <c r="P17" s="12"/>
      <c r="Q17" s="11"/>
      <c r="R17" s="15"/>
      <c r="S17" s="21"/>
      <c r="T17" s="12"/>
      <c r="U17" s="11"/>
      <c r="V17" s="11"/>
      <c r="W17" s="30"/>
      <c r="X17" s="11"/>
      <c r="Y17" s="26"/>
      <c r="Z17" s="11"/>
      <c r="AA17" s="31"/>
      <c r="AB17" s="11"/>
      <c r="AC17" s="11"/>
      <c r="AD17" s="11"/>
      <c r="AE17" s="29"/>
      <c r="AF17" s="11"/>
      <c r="AG17" s="11"/>
      <c r="AH17" s="11"/>
      <c r="AI17" s="32"/>
      <c r="AJ17" s="11"/>
      <c r="AK17" s="11"/>
      <c r="AL17" s="11"/>
      <c r="AM17" s="28"/>
      <c r="AN17" s="11"/>
      <c r="AO17" s="11"/>
      <c r="AP17" s="11"/>
      <c r="AQ17" s="13"/>
      <c r="AR17" s="11"/>
      <c r="AS17" s="11"/>
      <c r="AT17" s="11"/>
    </row>
    <row r="18" spans="1:46" x14ac:dyDescent="0.4">
      <c r="A18" s="62"/>
      <c r="B18" s="14"/>
      <c r="C18" s="14"/>
      <c r="D18" s="14"/>
      <c r="E18" s="14"/>
      <c r="F18" s="14"/>
      <c r="G18" s="70"/>
      <c r="H18" s="14"/>
      <c r="I18" s="14"/>
      <c r="J18" s="14"/>
      <c r="K18" s="51"/>
      <c r="L18" s="61" t="s">
        <v>40</v>
      </c>
      <c r="M18" s="61"/>
      <c r="N18" s="61" t="s">
        <v>81</v>
      </c>
      <c r="O18" s="61"/>
      <c r="P18" s="12">
        <f>AVERAGE(S20,T20,V20,W20,Y20,Z20)</f>
        <v>6.8666666666666663</v>
      </c>
      <c r="Q18" s="27"/>
      <c r="R18" s="27"/>
      <c r="S18" s="11"/>
      <c r="T18" s="12"/>
      <c r="U18" s="11"/>
      <c r="V18" s="11"/>
      <c r="W18" s="30"/>
      <c r="X18" s="27"/>
      <c r="Y18" s="27"/>
      <c r="Z18" s="11"/>
      <c r="AA18" s="31"/>
      <c r="AD18" s="11"/>
      <c r="AE18" s="30"/>
      <c r="AF18" s="27"/>
      <c r="AG18" s="25"/>
      <c r="AH18" s="11"/>
      <c r="AI18" s="32"/>
      <c r="AL18" s="11"/>
      <c r="AM18" s="28"/>
      <c r="AN18" s="27"/>
      <c r="AO18" s="25"/>
      <c r="AP18" s="11"/>
      <c r="AQ18" s="28"/>
      <c r="AR18" s="27"/>
      <c r="AS18" s="27"/>
      <c r="AT18" s="11"/>
    </row>
    <row r="19" spans="1:46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62"/>
      <c r="O19" s="62"/>
      <c r="P19" s="28"/>
      <c r="Q19" s="11"/>
      <c r="R19" s="11"/>
      <c r="S19" s="11" t="s">
        <v>89</v>
      </c>
      <c r="T19" s="12"/>
      <c r="U19" s="11"/>
      <c r="V19" s="11" t="s">
        <v>90</v>
      </c>
      <c r="W19" s="22"/>
      <c r="Y19" t="s">
        <v>91</v>
      </c>
      <c r="Z19" s="11"/>
      <c r="AD19" s="11"/>
      <c r="AE19" s="22"/>
      <c r="AH19" s="11"/>
      <c r="AL19" s="11"/>
      <c r="AM19" s="28"/>
      <c r="AN19" s="11"/>
      <c r="AO19" s="11"/>
      <c r="AP19" s="11"/>
      <c r="AQ19" s="13"/>
      <c r="AR19" s="11"/>
      <c r="AS19" s="11"/>
      <c r="AT19" s="11"/>
    </row>
    <row r="20" spans="1:46" x14ac:dyDescent="0.4">
      <c r="A20" s="19"/>
      <c r="D20" s="11"/>
      <c r="E20" s="11"/>
      <c r="F20" s="11"/>
      <c r="G20" s="62"/>
      <c r="K20" s="11"/>
      <c r="L20" s="19"/>
      <c r="M20" s="19"/>
      <c r="N20" s="19"/>
      <c r="O20" s="53" t="s">
        <v>81</v>
      </c>
      <c r="P20" s="22"/>
      <c r="S20" s="18">
        <v>5.9</v>
      </c>
      <c r="T20" s="18">
        <v>6.2</v>
      </c>
      <c r="V20">
        <v>7.7</v>
      </c>
      <c r="W20" s="18">
        <v>7.6</v>
      </c>
      <c r="Y20" s="18">
        <v>6.8</v>
      </c>
      <c r="Z20" s="18">
        <v>7</v>
      </c>
      <c r="AA20" s="22"/>
      <c r="AC20" s="22"/>
      <c r="AE20" s="22"/>
      <c r="AG20" s="22"/>
      <c r="AI20" s="22"/>
      <c r="AK20" s="22"/>
      <c r="AM20" s="16"/>
      <c r="AQ20" s="13"/>
    </row>
    <row r="21" spans="1:46" x14ac:dyDescent="0.4">
      <c r="A21" s="19"/>
      <c r="G21" s="62"/>
      <c r="K21" s="11"/>
      <c r="L21" s="19"/>
      <c r="M21" s="19"/>
      <c r="N21" s="19"/>
      <c r="O21" s="53" t="s">
        <v>82</v>
      </c>
      <c r="S21" s="18">
        <v>6.9</v>
      </c>
      <c r="T21" s="18">
        <v>7.1</v>
      </c>
      <c r="V21">
        <v>7.9</v>
      </c>
      <c r="W21">
        <v>7.9</v>
      </c>
      <c r="Y21">
        <v>7.2</v>
      </c>
      <c r="Z21">
        <v>7.5</v>
      </c>
    </row>
    <row r="22" spans="1:46" x14ac:dyDescent="0.4">
      <c r="A22" s="19"/>
      <c r="G22" s="62"/>
      <c r="I22" s="11"/>
      <c r="K22" s="11"/>
      <c r="L22" s="19"/>
      <c r="M22" s="19"/>
      <c r="N22" s="19"/>
      <c r="O22" s="53" t="s">
        <v>83</v>
      </c>
      <c r="S22" s="18">
        <v>6.5</v>
      </c>
      <c r="T22" s="18">
        <v>6.8</v>
      </c>
      <c r="V22">
        <v>7.1</v>
      </c>
      <c r="W22">
        <v>7.1</v>
      </c>
      <c r="Y22">
        <v>7.3</v>
      </c>
      <c r="Z22">
        <v>7.3</v>
      </c>
    </row>
    <row r="23" spans="1:46" x14ac:dyDescent="0.4">
      <c r="A23" s="19"/>
      <c r="G23" s="62"/>
      <c r="K23" s="11"/>
      <c r="L23" s="19"/>
      <c r="M23" s="19"/>
      <c r="N23" s="19"/>
      <c r="O23" s="53" t="s">
        <v>84</v>
      </c>
      <c r="S23" s="18">
        <v>6.7</v>
      </c>
      <c r="T23" s="18">
        <v>7</v>
      </c>
      <c r="V23">
        <v>7.1</v>
      </c>
      <c r="W23">
        <v>7.1</v>
      </c>
      <c r="Y23">
        <v>7.4</v>
      </c>
      <c r="Z23">
        <v>7.3</v>
      </c>
    </row>
    <row r="24" spans="1:46" x14ac:dyDescent="0.4">
      <c r="A24" s="19"/>
      <c r="G24" s="62"/>
      <c r="K24" s="11"/>
      <c r="L24" s="19"/>
      <c r="M24" s="19"/>
      <c r="N24" s="19"/>
      <c r="O24" s="53" t="s">
        <v>85</v>
      </c>
      <c r="S24" s="18">
        <v>7</v>
      </c>
      <c r="T24" s="18">
        <v>7.4</v>
      </c>
      <c r="V24">
        <v>7.4</v>
      </c>
      <c r="W24">
        <v>7.4</v>
      </c>
      <c r="Y24">
        <v>7.4</v>
      </c>
      <c r="Z24">
        <v>7.6</v>
      </c>
    </row>
    <row r="25" spans="1:46" x14ac:dyDescent="0.4">
      <c r="A25" s="19"/>
      <c r="G25" s="62"/>
      <c r="K25" s="11"/>
      <c r="L25" s="19"/>
      <c r="M25" s="19"/>
      <c r="N25" s="19"/>
      <c r="O25" s="53" t="s">
        <v>86</v>
      </c>
      <c r="S25" s="18">
        <v>6.7</v>
      </c>
      <c r="T25" s="18">
        <v>7.1</v>
      </c>
      <c r="V25">
        <v>7.7</v>
      </c>
      <c r="W25">
        <v>7.7</v>
      </c>
      <c r="Y25" s="18">
        <v>7</v>
      </c>
      <c r="Z25">
        <v>7.3</v>
      </c>
      <c r="AL25" s="11"/>
    </row>
    <row r="26" spans="1:46" x14ac:dyDescent="0.4">
      <c r="A26" s="19"/>
      <c r="G26" s="62"/>
      <c r="K26" s="11"/>
      <c r="L26" s="52"/>
      <c r="M26" s="52"/>
      <c r="N26" s="19"/>
      <c r="O26" s="53" t="s">
        <v>87</v>
      </c>
      <c r="S26" s="18">
        <v>6.5</v>
      </c>
      <c r="T26" s="18">
        <v>7</v>
      </c>
      <c r="V26">
        <v>7.1</v>
      </c>
      <c r="W26">
        <v>7.1</v>
      </c>
      <c r="Y26">
        <v>7.1</v>
      </c>
      <c r="Z26">
        <v>7.3</v>
      </c>
    </row>
    <row r="27" spans="1:46" x14ac:dyDescent="0.4">
      <c r="A27" s="19"/>
      <c r="G27" s="62"/>
      <c r="K27" s="11"/>
      <c r="L27" s="52"/>
      <c r="M27" s="52"/>
      <c r="N27" s="19"/>
      <c r="O27" s="53" t="s">
        <v>88</v>
      </c>
      <c r="S27" s="18">
        <v>4.9000000000000004</v>
      </c>
      <c r="T27" s="18">
        <v>5.2</v>
      </c>
      <c r="V27">
        <v>6.1</v>
      </c>
      <c r="W27">
        <v>6.1</v>
      </c>
      <c r="Y27">
        <v>4.9000000000000004</v>
      </c>
      <c r="Z27">
        <v>5.3</v>
      </c>
    </row>
    <row r="28" spans="1:46" x14ac:dyDescent="0.4">
      <c r="A28" s="19"/>
      <c r="G28" s="62"/>
      <c r="K28" s="11"/>
      <c r="L28" s="19"/>
      <c r="M28" s="19"/>
      <c r="N28" s="19"/>
      <c r="O28" s="53"/>
    </row>
    <row r="29" spans="1:46" x14ac:dyDescent="0.4">
      <c r="A29" s="19"/>
      <c r="G29" s="62"/>
      <c r="K29" s="11"/>
      <c r="L29" s="19"/>
      <c r="M29" s="19"/>
      <c r="N29" s="19"/>
      <c r="O29" s="19"/>
    </row>
    <row r="30" spans="1:46" x14ac:dyDescent="0.4">
      <c r="A30" s="19"/>
      <c r="G30" s="62"/>
      <c r="K30" s="11"/>
      <c r="L30" s="19"/>
      <c r="M30" s="19"/>
      <c r="N30" s="19"/>
      <c r="O30" s="19"/>
      <c r="AQ30" s="11"/>
    </row>
    <row r="31" spans="1:46" x14ac:dyDescent="0.4">
      <c r="A31" s="19"/>
      <c r="G31" s="62"/>
      <c r="K31" s="11"/>
      <c r="L31" s="19"/>
      <c r="M31" s="19"/>
      <c r="N31" s="19"/>
      <c r="O31" s="19"/>
    </row>
    <row r="32" spans="1:46" x14ac:dyDescent="0.4">
      <c r="A32" s="19"/>
      <c r="G32" s="62"/>
      <c r="K32" s="11"/>
      <c r="L32" s="19"/>
      <c r="M32" s="19"/>
      <c r="N32" s="19"/>
      <c r="O32" s="19"/>
    </row>
    <row r="33" spans="1:43" x14ac:dyDescent="0.4">
      <c r="A33" s="19"/>
      <c r="G33" s="62"/>
      <c r="K33" s="11"/>
      <c r="L33" s="19"/>
      <c r="M33" s="19"/>
      <c r="N33" s="19"/>
      <c r="O33" s="19"/>
    </row>
    <row r="34" spans="1:43" x14ac:dyDescent="0.4">
      <c r="A34" s="19"/>
      <c r="G34" s="62"/>
      <c r="K34" s="11"/>
      <c r="L34" s="19"/>
      <c r="M34" s="19"/>
      <c r="N34" s="19"/>
      <c r="O34" s="19"/>
    </row>
    <row r="35" spans="1:43" x14ac:dyDescent="0.4">
      <c r="G35" s="62"/>
      <c r="K35" s="11"/>
      <c r="L35" s="19"/>
      <c r="M35" s="19"/>
      <c r="N35" s="19"/>
      <c r="O35" s="19"/>
      <c r="AK35" s="11"/>
      <c r="AL35" s="11"/>
      <c r="AM35" s="11"/>
      <c r="AN35" s="11"/>
      <c r="AO35" s="11"/>
      <c r="AP35" s="11"/>
    </row>
    <row r="36" spans="1:43" x14ac:dyDescent="0.4">
      <c r="K36" s="11"/>
      <c r="L36" s="11"/>
      <c r="M36" s="11"/>
      <c r="N36" s="11"/>
      <c r="O36" s="11"/>
      <c r="AK36" s="11"/>
      <c r="AL36" s="11"/>
      <c r="AM36" s="11"/>
      <c r="AN36" s="11"/>
      <c r="AO36" s="11"/>
      <c r="AP36" s="11"/>
      <c r="AQ36" s="18"/>
    </row>
    <row r="37" spans="1:43" x14ac:dyDescent="0.4">
      <c r="AK37" s="11"/>
      <c r="AL37" s="11"/>
      <c r="AM37" s="13"/>
      <c r="AN37" s="11"/>
      <c r="AO37" s="11"/>
      <c r="AP37" s="11"/>
      <c r="AQ37" s="18"/>
    </row>
    <row r="38" spans="1:43" x14ac:dyDescent="0.4">
      <c r="AK38" s="11"/>
      <c r="AL38" s="11"/>
      <c r="AM38" s="13"/>
      <c r="AN38" s="11"/>
      <c r="AO38" s="11"/>
      <c r="AP38" s="11"/>
      <c r="AQ38" s="18"/>
    </row>
    <row r="39" spans="1:43" x14ac:dyDescent="0.4">
      <c r="AK39" s="11"/>
      <c r="AL39" s="11"/>
      <c r="AM39" s="11"/>
      <c r="AN39" s="11"/>
      <c r="AO39" s="11"/>
      <c r="AP39" s="11"/>
      <c r="AQ39" s="18"/>
    </row>
    <row r="40" spans="1:43" x14ac:dyDescent="0.4">
      <c r="AK40" s="11"/>
      <c r="AL40" s="11"/>
      <c r="AM40" s="11"/>
      <c r="AN40" s="11"/>
      <c r="AQ40" s="18"/>
    </row>
    <row r="41" spans="1:43" x14ac:dyDescent="0.4">
      <c r="AK41" s="11"/>
      <c r="AL41" s="11"/>
      <c r="AM41" s="11"/>
      <c r="AN41" s="11"/>
    </row>
    <row r="42" spans="1:43" x14ac:dyDescent="0.4">
      <c r="AK42" s="11"/>
      <c r="AL42" s="11"/>
      <c r="AM42" s="11"/>
      <c r="AN42" s="11"/>
    </row>
  </sheetData>
  <mergeCells count="30"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30"/>
  <sheetViews>
    <sheetView workbookViewId="0">
      <selection activeCell="F8" sqref="F8"/>
    </sheetView>
  </sheetViews>
  <sheetFormatPr defaultRowHeight="18.75" x14ac:dyDescent="0.4"/>
  <cols>
    <col min="2" max="2" width="34.875" customWidth="1"/>
    <col min="3" max="3" width="19.5" customWidth="1"/>
    <col min="6" max="6" width="14.375" customWidth="1"/>
  </cols>
  <sheetData>
    <row r="2" spans="2:6" ht="19.5" thickBot="1" x14ac:dyDescent="0.45">
      <c r="B2" s="34" t="s">
        <v>45</v>
      </c>
      <c r="C2" s="34"/>
      <c r="D2" s="34"/>
      <c r="E2" s="34"/>
      <c r="F2" s="34"/>
    </row>
    <row r="3" spans="2:6" ht="19.5" thickBot="1" x14ac:dyDescent="0.45">
      <c r="B3" s="35" t="s">
        <v>46</v>
      </c>
      <c r="C3" s="36" t="s">
        <v>47</v>
      </c>
      <c r="D3" s="34"/>
      <c r="E3" s="34"/>
      <c r="F3" s="34"/>
    </row>
    <row r="4" spans="2:6" ht="19.5" thickTop="1" x14ac:dyDescent="0.4">
      <c r="B4" s="37" t="s">
        <v>48</v>
      </c>
      <c r="C4" s="38">
        <v>56649388</v>
      </c>
      <c r="D4" s="34"/>
      <c r="E4" s="34"/>
      <c r="F4" s="34"/>
    </row>
    <row r="5" spans="2:6" ht="19.5" thickBot="1" x14ac:dyDescent="0.45">
      <c r="B5" s="39" t="s">
        <v>49</v>
      </c>
      <c r="C5" s="40" t="s">
        <v>92</v>
      </c>
      <c r="D5" s="34"/>
      <c r="E5" s="34"/>
      <c r="F5" s="34"/>
    </row>
    <row r="6" spans="2:6" x14ac:dyDescent="0.4">
      <c r="B6" s="34"/>
      <c r="C6" s="34"/>
      <c r="D6" s="34"/>
      <c r="E6" s="34"/>
      <c r="F6" s="34"/>
    </row>
    <row r="7" spans="2:6" x14ac:dyDescent="0.4">
      <c r="B7" s="41" t="s">
        <v>50</v>
      </c>
      <c r="C7" s="34"/>
      <c r="D7" s="34"/>
      <c r="E7" s="34"/>
      <c r="F7" s="34"/>
    </row>
    <row r="8" spans="2:6" x14ac:dyDescent="0.4">
      <c r="B8" s="42" t="s">
        <v>51</v>
      </c>
      <c r="C8" s="43">
        <v>414.5</v>
      </c>
      <c r="D8" s="34"/>
      <c r="E8" s="34"/>
      <c r="F8" s="34"/>
    </row>
    <row r="9" spans="2:6" x14ac:dyDescent="0.4">
      <c r="B9" s="42" t="s">
        <v>52</v>
      </c>
      <c r="C9" s="43">
        <v>4.0999999999999996</v>
      </c>
      <c r="D9" s="34"/>
      <c r="E9" s="34"/>
      <c r="F9" s="34"/>
    </row>
    <row r="10" spans="2:6" x14ac:dyDescent="0.4">
      <c r="B10" s="42" t="s">
        <v>53</v>
      </c>
      <c r="C10" s="33">
        <v>1</v>
      </c>
      <c r="D10" s="34"/>
      <c r="E10" s="34"/>
      <c r="F10" s="34"/>
    </row>
    <row r="11" spans="2:6" x14ac:dyDescent="0.4">
      <c r="B11" s="42" t="s">
        <v>54</v>
      </c>
      <c r="C11" s="33">
        <v>4</v>
      </c>
      <c r="D11" s="34"/>
      <c r="E11" s="34"/>
      <c r="F11" s="34"/>
    </row>
    <row r="12" spans="2:6" x14ac:dyDescent="0.4">
      <c r="B12" s="42" t="s">
        <v>55</v>
      </c>
      <c r="C12" s="33">
        <v>6</v>
      </c>
      <c r="D12" s="34"/>
      <c r="E12" s="34"/>
      <c r="F12" s="34"/>
    </row>
    <row r="13" spans="2:6" x14ac:dyDescent="0.4">
      <c r="B13" s="42" t="s">
        <v>56</v>
      </c>
      <c r="C13" s="47">
        <v>414.26603999999998</v>
      </c>
      <c r="D13" s="34"/>
      <c r="E13" s="34"/>
      <c r="F13" s="34"/>
    </row>
    <row r="14" spans="2:6" x14ac:dyDescent="0.4">
      <c r="B14" s="44" t="s">
        <v>57</v>
      </c>
      <c r="C14" s="47">
        <v>414.26603999999998</v>
      </c>
      <c r="D14" s="34"/>
      <c r="E14" s="34"/>
      <c r="F14" s="34"/>
    </row>
    <row r="15" spans="2:6" x14ac:dyDescent="0.4">
      <c r="B15" s="42" t="s">
        <v>58</v>
      </c>
      <c r="C15" s="43">
        <v>47</v>
      </c>
      <c r="D15" s="34"/>
      <c r="E15" s="34"/>
      <c r="F15" s="34"/>
    </row>
    <row r="16" spans="2:6" x14ac:dyDescent="0.4">
      <c r="B16" s="42" t="s">
        <v>59</v>
      </c>
      <c r="C16" s="43">
        <v>30</v>
      </c>
      <c r="D16" s="34"/>
      <c r="E16" s="34"/>
      <c r="F16" s="34"/>
    </row>
    <row r="17" spans="2:6" x14ac:dyDescent="0.4">
      <c r="B17" s="42" t="s">
        <v>60</v>
      </c>
      <c r="C17" s="33">
        <v>0</v>
      </c>
      <c r="D17" s="34"/>
      <c r="E17" s="34"/>
      <c r="F17" s="34"/>
    </row>
    <row r="18" spans="2:6" x14ac:dyDescent="0.4">
      <c r="B18" s="42" t="s">
        <v>61</v>
      </c>
      <c r="C18" s="33">
        <v>628</v>
      </c>
      <c r="D18" s="34"/>
      <c r="E18" s="34"/>
      <c r="F18" s="34"/>
    </row>
    <row r="19" spans="2:6" x14ac:dyDescent="0.4">
      <c r="B19" s="42" t="s">
        <v>62</v>
      </c>
      <c r="C19" s="33">
        <v>1</v>
      </c>
      <c r="D19" s="34"/>
      <c r="E19" s="34"/>
      <c r="F19" s="34"/>
    </row>
    <row r="20" spans="2:6" x14ac:dyDescent="0.4">
      <c r="B20" s="44" t="s">
        <v>63</v>
      </c>
      <c r="C20" s="33">
        <v>3</v>
      </c>
      <c r="D20" s="34"/>
      <c r="E20" s="34"/>
      <c r="F20" s="34"/>
    </row>
    <row r="21" spans="2:6" x14ac:dyDescent="0.4">
      <c r="B21" s="44" t="s">
        <v>64</v>
      </c>
      <c r="C21" s="33">
        <v>0</v>
      </c>
      <c r="D21" s="34"/>
      <c r="E21" s="34"/>
      <c r="F21" s="34"/>
    </row>
    <row r="22" spans="2:6" x14ac:dyDescent="0.4">
      <c r="B22" s="44" t="s">
        <v>65</v>
      </c>
      <c r="C22" s="33">
        <v>0</v>
      </c>
      <c r="D22" s="34"/>
      <c r="E22" s="34"/>
      <c r="F22" s="34"/>
    </row>
    <row r="23" spans="2:6" x14ac:dyDescent="0.4">
      <c r="B23" s="44" t="s">
        <v>66</v>
      </c>
      <c r="C23" s="33">
        <v>0</v>
      </c>
      <c r="D23" s="34"/>
      <c r="E23" s="34"/>
      <c r="F23" s="34"/>
    </row>
    <row r="24" spans="2:6" x14ac:dyDescent="0.4">
      <c r="B24" s="44" t="s">
        <v>67</v>
      </c>
      <c r="C24" s="33">
        <v>1</v>
      </c>
      <c r="D24" s="34"/>
      <c r="E24" s="34"/>
      <c r="F24" s="34"/>
    </row>
    <row r="25" spans="2:6" x14ac:dyDescent="0.4">
      <c r="B25" s="44" t="s">
        <v>68</v>
      </c>
      <c r="C25" s="45" t="s">
        <v>93</v>
      </c>
      <c r="D25" s="34"/>
      <c r="E25" s="34"/>
      <c r="F25" s="34"/>
    </row>
    <row r="26" spans="2:6" x14ac:dyDescent="0.4">
      <c r="B26" s="34"/>
      <c r="C26" s="34"/>
      <c r="D26" s="34"/>
      <c r="E26" s="34"/>
      <c r="F26" s="34"/>
    </row>
    <row r="27" spans="2:6" ht="19.5" thickBot="1" x14ac:dyDescent="0.45">
      <c r="B27" s="34" t="s">
        <v>69</v>
      </c>
      <c r="C27" s="34"/>
      <c r="D27" s="34"/>
      <c r="E27" s="34"/>
      <c r="F27" s="34"/>
    </row>
    <row r="28" spans="2:6" ht="19.5" thickBot="1" x14ac:dyDescent="0.45">
      <c r="B28" s="35" t="s">
        <v>70</v>
      </c>
      <c r="C28" s="46" t="s">
        <v>71</v>
      </c>
      <c r="D28" s="46" t="s">
        <v>72</v>
      </c>
      <c r="E28" s="46" t="s">
        <v>73</v>
      </c>
      <c r="F28" s="36" t="s">
        <v>74</v>
      </c>
    </row>
    <row r="29" spans="2:6" ht="19.5" thickTop="1" x14ac:dyDescent="0.4">
      <c r="B29" s="37">
        <v>0.56000000000000005</v>
      </c>
      <c r="C29" s="58" t="s">
        <v>97</v>
      </c>
      <c r="D29" s="59" t="s">
        <v>96</v>
      </c>
      <c r="E29" s="58"/>
      <c r="F29" s="60"/>
    </row>
    <row r="30" spans="2:6" ht="19.5" thickBot="1" x14ac:dyDescent="0.45">
      <c r="B30" s="54">
        <v>0.2</v>
      </c>
      <c r="C30" s="55" t="s">
        <v>97</v>
      </c>
      <c r="D30" s="56" t="s">
        <v>95</v>
      </c>
      <c r="E30" s="56"/>
      <c r="F30" s="5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18F_MK0911(kinetic)</vt:lpstr>
      <vt:lpstr>18F_MK0911(compound)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2023-08-02T06:34:17Z</dcterms:modified>
</cp:coreProperties>
</file>