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GitHub\FLIM\data\"/>
    </mc:Choice>
  </mc:AlternateContent>
  <xr:revisionPtr revIDLastSave="0" documentId="13_ncr:1_{DF2CCA44-C6EC-483F-B505-C0FB86389D5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terial Market Sha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31" i="1"/>
  <c r="C30" i="1"/>
  <c r="C29" i="1"/>
  <c r="C28" i="1"/>
  <c r="C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tc={A66AAD95-C929-4894-9A9F-E2D17BBF34EA}</author>
  </authors>
  <commentList>
    <comment ref="C33" authorId="0" shapeId="0" xr:uid="{A66AAD95-C929-4894-9A9F-E2D17BBF34EA}">
      <text>
        <t>[Threaded comment]
Your version of Excel allows you to read this threaded comment; however, any edits to it will get removed if the file is opened in a newer version of Excel. Learn more: https://go.microsoft.com/fwlink/?linkid=870924
Comment:
    De data over katoen lijkt in verhouding anders dan de rest. Moet ik dat nog omrekenen of is het voor nu voldoende dat het nu wel de verhoudingen laat zien?
Reply:
    Of kan je het dan niet vergelijken met andere materialen?</t>
      </text>
    </comment>
  </commentList>
</comments>
</file>

<file path=xl/sharedStrings.xml><?xml version="1.0" encoding="utf-8"?>
<sst xmlns="http://schemas.openxmlformats.org/spreadsheetml/2006/main" count="397" uniqueCount="104">
  <si>
    <t>material</t>
  </si>
  <si>
    <t>country</t>
  </si>
  <si>
    <t>market_share</t>
  </si>
  <si>
    <t>China</t>
  </si>
  <si>
    <t>Canada</t>
  </si>
  <si>
    <t>Brazil</t>
  </si>
  <si>
    <t>Sweden</t>
  </si>
  <si>
    <t>Others</t>
  </si>
  <si>
    <t>Japan</t>
  </si>
  <si>
    <t>India</t>
  </si>
  <si>
    <t>South Korea</t>
  </si>
  <si>
    <t>Germany</t>
  </si>
  <si>
    <t>Pakistan</t>
  </si>
  <si>
    <t>Turkey</t>
  </si>
  <si>
    <t>Indonesia</t>
  </si>
  <si>
    <t>Malaysia</t>
  </si>
  <si>
    <t>United States</t>
  </si>
  <si>
    <t>Katoen</t>
  </si>
  <si>
    <t>Spaanplaat</t>
  </si>
  <si>
    <t>Plastic</t>
  </si>
  <si>
    <t>Metaal</t>
  </si>
  <si>
    <t>Wol</t>
  </si>
  <si>
    <t>Australia</t>
  </si>
  <si>
    <t>New Zealand</t>
  </si>
  <si>
    <t>United Kingdom</t>
  </si>
  <si>
    <t>Morocco</t>
  </si>
  <si>
    <t>South Africa</t>
  </si>
  <si>
    <t>Uzbekistan</t>
  </si>
  <si>
    <t>Turkmenistan</t>
  </si>
  <si>
    <t>Mali</t>
  </si>
  <si>
    <t>Benin</t>
  </si>
  <si>
    <t>Argentina</t>
  </si>
  <si>
    <t>Mexico</t>
  </si>
  <si>
    <t>Burkina Faso</t>
  </si>
  <si>
    <t>Myanmar</t>
  </si>
  <si>
    <t>Tanzania</t>
  </si>
  <si>
    <t>Cameroon</t>
  </si>
  <si>
    <t>Sudan</t>
  </si>
  <si>
    <t>Ivory Coast</t>
  </si>
  <si>
    <t>Tajikistan</t>
  </si>
  <si>
    <t>Nigeria</t>
  </si>
  <si>
    <t>Kazakhstan</t>
  </si>
  <si>
    <t>Azerbaijan</t>
  </si>
  <si>
    <t>Ethiopia</t>
  </si>
  <si>
    <t>Zimbabwe</t>
  </si>
  <si>
    <t>Chad</t>
  </si>
  <si>
    <t>Uganda</t>
  </si>
  <si>
    <t>Bangladesh</t>
  </si>
  <si>
    <t>Syria</t>
  </si>
  <si>
    <t>Mozambique</t>
  </si>
  <si>
    <t>Togo</t>
  </si>
  <si>
    <t>Colombia</t>
  </si>
  <si>
    <t>Afghanistan</t>
  </si>
  <si>
    <t>Paraguay</t>
  </si>
  <si>
    <t>Egypt</t>
  </si>
  <si>
    <t>Italy</t>
  </si>
  <si>
    <t>Belgium</t>
  </si>
  <si>
    <t>France</t>
  </si>
  <si>
    <t>Netherlands</t>
  </si>
  <si>
    <t>Romania</t>
  </si>
  <si>
    <t>Poland</t>
  </si>
  <si>
    <t>Czech Republic</t>
  </si>
  <si>
    <t>Austria</t>
  </si>
  <si>
    <t>Portugal</t>
  </si>
  <si>
    <t>Bosnia and Herzegovina</t>
  </si>
  <si>
    <t>Greece</t>
  </si>
  <si>
    <t>Hungary</t>
  </si>
  <si>
    <t>Denmark</t>
  </si>
  <si>
    <t>Finland</t>
  </si>
  <si>
    <t>Croatia</t>
  </si>
  <si>
    <t>Ireland</t>
  </si>
  <si>
    <t>Spain</t>
  </si>
  <si>
    <t>Ukraine</t>
  </si>
  <si>
    <t>Aluminium</t>
  </si>
  <si>
    <t>United Arab Emirates</t>
  </si>
  <si>
    <t>Bahrain</t>
  </si>
  <si>
    <t>Norway</t>
  </si>
  <si>
    <t>Iceland</t>
  </si>
  <si>
    <t>Leer</t>
  </si>
  <si>
    <t>USA</t>
  </si>
  <si>
    <t>Polyurethaan</t>
  </si>
  <si>
    <t>Staal</t>
  </si>
  <si>
    <t>Taiwan, China</t>
  </si>
  <si>
    <t>Korea, Rep.</t>
  </si>
  <si>
    <t>Hout Algemeen</t>
  </si>
  <si>
    <t>Veneer sheets</t>
  </si>
  <si>
    <t>Viet Nam</t>
  </si>
  <si>
    <t>Russian Federation</t>
  </si>
  <si>
    <t>China, mainland</t>
  </si>
  <si>
    <t>Gabon</t>
  </si>
  <si>
    <t>United States of America</t>
  </si>
  <si>
    <t>Thailand</t>
  </si>
  <si>
    <t>United Republic of Tanzania</t>
  </si>
  <si>
    <t>Chile</t>
  </si>
  <si>
    <t>Czechia</t>
  </si>
  <si>
    <t>Latvia</t>
  </si>
  <si>
    <t>Luxembourg</t>
  </si>
  <si>
    <t>Hardboard</t>
  </si>
  <si>
    <t>Lithuania</t>
  </si>
  <si>
    <t>Iran, Islamic Rep.</t>
  </si>
  <si>
    <t>Gelamineerd fineerhout</t>
  </si>
  <si>
    <t>OSB</t>
  </si>
  <si>
    <t>MDF</t>
  </si>
  <si>
    <t>Multiplex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</si>
</sst>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12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ente Snäll" id="{92A8C059-D18D-4FE8-A7FE-68C9C7A179DC}" userId="S::b.snall@hva.nl::6610b8a6-e4ae-41c2-ac32-d5e66613e80b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3" dT="2025-10-17T12:08:09.26" personId="{92A8C059-D18D-4FE8-A7FE-68C9C7A179DC}" id="{A66AAD95-C929-4894-9A9F-E2D17BBF34EA}">
    <text>De data over katoen lijkt in verhouding anders dan de rest. Moet ik dat nog omrekenen of is het voor nu voldoende dat het nu wel de verhoudingen laat zien?</text>
  </threadedComment>
  <threadedComment ref="C33" dT="2025-10-17T12:08:22.78" personId="{92A8C059-D18D-4FE8-A7FE-68C9C7A179DC}" id="{71E25B67-0842-4898-81E7-FFA2FFA1EA43}" parentId="{A66AAD95-C929-4894-9A9F-E2D17BBF34EA}">
    <text>Of kan je het dan niet vergelijken met andere materialen?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8"/>
  <sheetViews>
    <sheetView tabSelected="1" topLeftCell="A160" workbookViewId="0">
      <selection activeCell="B155" sqref="B155"/>
    </sheetView>
  </sheetViews>
  <sheetFormatPr defaultRowHeight="14.4" x14ac:dyDescent="0.3"/>
  <cols>
    <col min="1" max="1" width="37.109375" bestFit="1" customWidth="1"/>
    <col min="2" max="2" width="24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84</v>
      </c>
      <c r="B2" t="s">
        <v>3</v>
      </c>
      <c r="C2">
        <v>0.25</v>
      </c>
    </row>
    <row r="3" spans="1:3" x14ac:dyDescent="0.3">
      <c r="A3" t="s">
        <v>84</v>
      </c>
      <c r="B3" t="s">
        <v>16</v>
      </c>
      <c r="C3">
        <v>0.2</v>
      </c>
    </row>
    <row r="4" spans="1:3" x14ac:dyDescent="0.3">
      <c r="A4" t="s">
        <v>84</v>
      </c>
      <c r="B4" t="s">
        <v>87</v>
      </c>
      <c r="C4">
        <v>0.15</v>
      </c>
    </row>
    <row r="5" spans="1:3" x14ac:dyDescent="0.3">
      <c r="A5" t="s">
        <v>84</v>
      </c>
      <c r="B5" t="s">
        <v>4</v>
      </c>
      <c r="C5">
        <v>0.15</v>
      </c>
    </row>
    <row r="6" spans="1:3" x14ac:dyDescent="0.3">
      <c r="A6" t="s">
        <v>84</v>
      </c>
      <c r="B6" t="s">
        <v>5</v>
      </c>
      <c r="C6">
        <v>0.1</v>
      </c>
    </row>
    <row r="7" spans="1:3" x14ac:dyDescent="0.3">
      <c r="A7" t="s">
        <v>84</v>
      </c>
      <c r="B7" t="s">
        <v>6</v>
      </c>
      <c r="C7">
        <v>0.05</v>
      </c>
    </row>
    <row r="8" spans="1:3" x14ac:dyDescent="0.3">
      <c r="A8" t="s">
        <v>84</v>
      </c>
      <c r="B8" t="s">
        <v>7</v>
      </c>
      <c r="C8">
        <v>0.1</v>
      </c>
    </row>
    <row r="9" spans="1:3" x14ac:dyDescent="0.3">
      <c r="A9" t="s">
        <v>20</v>
      </c>
      <c r="B9" t="s">
        <v>3</v>
      </c>
      <c r="C9">
        <v>0.55000000000000004</v>
      </c>
    </row>
    <row r="10" spans="1:3" x14ac:dyDescent="0.3">
      <c r="A10" t="s">
        <v>20</v>
      </c>
      <c r="B10" t="s">
        <v>8</v>
      </c>
      <c r="C10">
        <v>0.15</v>
      </c>
    </row>
    <row r="11" spans="1:3" x14ac:dyDescent="0.3">
      <c r="A11" t="s">
        <v>20</v>
      </c>
      <c r="B11" t="s">
        <v>9</v>
      </c>
      <c r="C11">
        <v>0.1</v>
      </c>
    </row>
    <row r="12" spans="1:3" x14ac:dyDescent="0.3">
      <c r="A12" t="s">
        <v>20</v>
      </c>
      <c r="B12" t="s">
        <v>10</v>
      </c>
      <c r="C12">
        <v>0.08</v>
      </c>
    </row>
    <row r="13" spans="1:3" x14ac:dyDescent="0.3">
      <c r="A13" t="s">
        <v>20</v>
      </c>
      <c r="B13" t="s">
        <v>11</v>
      </c>
      <c r="C13">
        <v>7.0000000000000007E-2</v>
      </c>
    </row>
    <row r="14" spans="1:3" x14ac:dyDescent="0.3">
      <c r="A14" t="s">
        <v>20</v>
      </c>
      <c r="B14" t="s">
        <v>16</v>
      </c>
      <c r="C14">
        <v>0.03</v>
      </c>
    </row>
    <row r="15" spans="1:3" x14ac:dyDescent="0.3">
      <c r="A15" t="s">
        <v>20</v>
      </c>
      <c r="B15" t="s">
        <v>7</v>
      </c>
      <c r="C15">
        <v>0.02</v>
      </c>
    </row>
    <row r="16" spans="1:3" x14ac:dyDescent="0.3">
      <c r="A16" t="s">
        <v>19</v>
      </c>
      <c r="B16" t="s">
        <v>3</v>
      </c>
      <c r="C16">
        <v>0.3</v>
      </c>
    </row>
    <row r="17" spans="1:3" x14ac:dyDescent="0.3">
      <c r="A17" t="s">
        <v>19</v>
      </c>
      <c r="B17" t="s">
        <v>16</v>
      </c>
      <c r="C17">
        <v>0.2</v>
      </c>
    </row>
    <row r="18" spans="1:3" x14ac:dyDescent="0.3">
      <c r="A18" t="s">
        <v>19</v>
      </c>
      <c r="B18" t="s">
        <v>11</v>
      </c>
      <c r="C18">
        <v>0.1</v>
      </c>
    </row>
    <row r="19" spans="1:3" x14ac:dyDescent="0.3">
      <c r="A19" t="s">
        <v>19</v>
      </c>
      <c r="B19" t="s">
        <v>8</v>
      </c>
      <c r="C19">
        <v>0.08</v>
      </c>
    </row>
    <row r="20" spans="1:3" x14ac:dyDescent="0.3">
      <c r="A20" t="s">
        <v>19</v>
      </c>
      <c r="B20" t="s">
        <v>9</v>
      </c>
      <c r="C20">
        <v>7.0000000000000007E-2</v>
      </c>
    </row>
    <row r="21" spans="1:3" x14ac:dyDescent="0.3">
      <c r="A21" t="s">
        <v>19</v>
      </c>
      <c r="B21" t="s">
        <v>10</v>
      </c>
      <c r="C21">
        <v>0.05</v>
      </c>
    </row>
    <row r="22" spans="1:3" x14ac:dyDescent="0.3">
      <c r="A22" t="s">
        <v>19</v>
      </c>
      <c r="B22" t="s">
        <v>7</v>
      </c>
      <c r="C22">
        <v>0.2</v>
      </c>
    </row>
    <row r="23" spans="1:3" x14ac:dyDescent="0.3">
      <c r="A23" t="s">
        <v>21</v>
      </c>
      <c r="B23" t="s">
        <v>3</v>
      </c>
      <c r="C23">
        <v>0.19</v>
      </c>
    </row>
    <row r="24" spans="1:3" x14ac:dyDescent="0.3">
      <c r="A24" t="s">
        <v>21</v>
      </c>
      <c r="B24" t="s">
        <v>22</v>
      </c>
      <c r="C24">
        <v>0.16</v>
      </c>
    </row>
    <row r="25" spans="1:3" x14ac:dyDescent="0.3">
      <c r="A25" t="s">
        <v>21</v>
      </c>
      <c r="B25" t="s">
        <v>23</v>
      </c>
      <c r="C25">
        <v>0.09</v>
      </c>
    </row>
    <row r="26" spans="1:3" x14ac:dyDescent="0.3">
      <c r="A26" t="s">
        <v>21</v>
      </c>
      <c r="B26" t="s">
        <v>13</v>
      </c>
      <c r="C26">
        <v>4.3999999999999997E-2</v>
      </c>
    </row>
    <row r="27" spans="1:3" x14ac:dyDescent="0.3">
      <c r="A27" t="s">
        <v>21</v>
      </c>
      <c r="B27" t="s">
        <v>24</v>
      </c>
      <c r="C27" s="2">
        <f>0.044*70967/79754</f>
        <v>3.9152243147679108E-2</v>
      </c>
    </row>
    <row r="28" spans="1:3" x14ac:dyDescent="0.3">
      <c r="A28" t="s">
        <v>21</v>
      </c>
      <c r="B28" t="s">
        <v>25</v>
      </c>
      <c r="C28" s="2">
        <f>0.044*58839/79754</f>
        <v>3.2461268400331013E-2</v>
      </c>
    </row>
    <row r="29" spans="1:3" x14ac:dyDescent="0.3">
      <c r="A29" t="s">
        <v>21</v>
      </c>
      <c r="B29" t="s">
        <v>99</v>
      </c>
      <c r="C29" s="2">
        <f>0.044*58372/79754</f>
        <v>3.2203626150412515E-2</v>
      </c>
    </row>
    <row r="30" spans="1:3" x14ac:dyDescent="0.3">
      <c r="A30" t="s">
        <v>21</v>
      </c>
      <c r="B30" t="s">
        <v>87</v>
      </c>
      <c r="C30" s="2">
        <f>0.044*51660/79754</f>
        <v>2.8500639466359053E-2</v>
      </c>
    </row>
    <row r="31" spans="1:3" x14ac:dyDescent="0.3">
      <c r="A31" t="s">
        <v>21</v>
      </c>
      <c r="B31" t="s">
        <v>26</v>
      </c>
      <c r="C31" s="2">
        <f>0.044*47287/79754</f>
        <v>2.6088070817764621E-2</v>
      </c>
    </row>
    <row r="32" spans="1:3" x14ac:dyDescent="0.3">
      <c r="A32" t="s">
        <v>21</v>
      </c>
      <c r="B32" t="s">
        <v>9</v>
      </c>
      <c r="C32" s="2">
        <f>0.044*45844/79754</f>
        <v>2.5291972816410463E-2</v>
      </c>
    </row>
    <row r="33" spans="1:3" x14ac:dyDescent="0.3">
      <c r="A33" t="s">
        <v>17</v>
      </c>
      <c r="B33" s="3" t="s">
        <v>3</v>
      </c>
      <c r="C33" s="4">
        <v>0.26700000000000002</v>
      </c>
    </row>
    <row r="34" spans="1:3" x14ac:dyDescent="0.3">
      <c r="A34" t="s">
        <v>17</v>
      </c>
      <c r="B34" s="3" t="s">
        <v>9</v>
      </c>
      <c r="C34" s="4">
        <v>0.2</v>
      </c>
    </row>
    <row r="35" spans="1:3" x14ac:dyDescent="0.3">
      <c r="A35" t="s">
        <v>17</v>
      </c>
      <c r="B35" s="3" t="s">
        <v>16</v>
      </c>
      <c r="C35" s="4">
        <v>0.12</v>
      </c>
    </row>
    <row r="36" spans="1:3" x14ac:dyDescent="0.3">
      <c r="A36" t="s">
        <v>17</v>
      </c>
      <c r="B36" s="3" t="s">
        <v>5</v>
      </c>
      <c r="C36" s="4">
        <v>0.14199999999999999</v>
      </c>
    </row>
    <row r="37" spans="1:3" x14ac:dyDescent="0.3">
      <c r="A37" t="s">
        <v>17</v>
      </c>
      <c r="B37" s="3" t="s">
        <v>22</v>
      </c>
      <c r="C37" s="4">
        <v>4.7E-2</v>
      </c>
    </row>
    <row r="38" spans="1:3" x14ac:dyDescent="0.3">
      <c r="A38" t="s">
        <v>17</v>
      </c>
      <c r="B38" s="3" t="s">
        <v>13</v>
      </c>
      <c r="C38" s="4">
        <v>3.3000000000000002E-2</v>
      </c>
    </row>
    <row r="39" spans="1:3" x14ac:dyDescent="0.3">
      <c r="A39" t="s">
        <v>17</v>
      </c>
      <c r="B39" s="3" t="s">
        <v>12</v>
      </c>
      <c r="C39" s="4">
        <v>4.2000000000000003E-2</v>
      </c>
    </row>
    <row r="40" spans="1:3" x14ac:dyDescent="0.3">
      <c r="A40" t="s">
        <v>17</v>
      </c>
      <c r="B40" s="3" t="s">
        <v>27</v>
      </c>
      <c r="C40" s="4">
        <v>2.5000000000000001E-2</v>
      </c>
    </row>
    <row r="41" spans="1:3" x14ac:dyDescent="0.3">
      <c r="A41" t="s">
        <v>17</v>
      </c>
      <c r="B41" s="3" t="s">
        <v>28</v>
      </c>
      <c r="C41" s="4">
        <v>6.9999999999999993E-3</v>
      </c>
    </row>
    <row r="42" spans="1:3" x14ac:dyDescent="0.3">
      <c r="A42" t="s">
        <v>17</v>
      </c>
      <c r="B42" s="3" t="s">
        <v>29</v>
      </c>
      <c r="C42" s="4">
        <v>9.0000000000000011E-3</v>
      </c>
    </row>
    <row r="43" spans="1:3" x14ac:dyDescent="0.3">
      <c r="A43" t="s">
        <v>17</v>
      </c>
      <c r="B43" s="3" t="s">
        <v>30</v>
      </c>
      <c r="C43" s="4">
        <v>1.1000000000000001E-2</v>
      </c>
    </row>
    <row r="44" spans="1:3" x14ac:dyDescent="0.3">
      <c r="A44" t="s">
        <v>17</v>
      </c>
      <c r="B44" s="3" t="s">
        <v>31</v>
      </c>
      <c r="C44" s="4">
        <v>1.1000000000000001E-2</v>
      </c>
    </row>
    <row r="45" spans="1:3" x14ac:dyDescent="0.3">
      <c r="A45" t="s">
        <v>17</v>
      </c>
      <c r="B45" s="3" t="s">
        <v>32</v>
      </c>
      <c r="C45" s="4">
        <v>8.0000000000000002E-3</v>
      </c>
    </row>
    <row r="46" spans="1:3" x14ac:dyDescent="0.3">
      <c r="A46" t="s">
        <v>17</v>
      </c>
      <c r="B46" s="3" t="s">
        <v>33</v>
      </c>
      <c r="C46" s="4">
        <v>5.0000000000000001E-3</v>
      </c>
    </row>
    <row r="47" spans="1:3" x14ac:dyDescent="0.3">
      <c r="A47" t="s">
        <v>17</v>
      </c>
      <c r="B47" s="3" t="s">
        <v>34</v>
      </c>
      <c r="C47" s="4">
        <v>5.0000000000000001E-3</v>
      </c>
    </row>
    <row r="48" spans="1:3" x14ac:dyDescent="0.3">
      <c r="A48" t="s">
        <v>17</v>
      </c>
      <c r="B48" s="3" t="s">
        <v>35</v>
      </c>
      <c r="C48" s="4">
        <v>3.0000000000000001E-3</v>
      </c>
    </row>
    <row r="49" spans="1:3" x14ac:dyDescent="0.3">
      <c r="A49" t="s">
        <v>17</v>
      </c>
      <c r="B49" s="3" t="s">
        <v>36</v>
      </c>
      <c r="C49" s="4">
        <v>6.0000000000000001E-3</v>
      </c>
    </row>
    <row r="50" spans="1:3" x14ac:dyDescent="0.3">
      <c r="A50" t="s">
        <v>17</v>
      </c>
      <c r="B50" s="3" t="s">
        <v>37</v>
      </c>
      <c r="C50" s="4">
        <v>5.0000000000000001E-3</v>
      </c>
    </row>
    <row r="51" spans="1:3" x14ac:dyDescent="0.3">
      <c r="A51" t="s">
        <v>17</v>
      </c>
      <c r="B51" s="3" t="s">
        <v>38</v>
      </c>
      <c r="C51" s="4">
        <v>6.0000000000000001E-3</v>
      </c>
    </row>
    <row r="52" spans="1:3" x14ac:dyDescent="0.3">
      <c r="A52" t="s">
        <v>17</v>
      </c>
      <c r="B52" s="3" t="s">
        <v>39</v>
      </c>
      <c r="C52" s="4">
        <v>4.0000000000000001E-3</v>
      </c>
    </row>
    <row r="53" spans="1:3" x14ac:dyDescent="0.3">
      <c r="A53" t="s">
        <v>17</v>
      </c>
      <c r="B53" s="3" t="s">
        <v>40</v>
      </c>
      <c r="C53" s="4">
        <v>3.0000000000000001E-3</v>
      </c>
    </row>
    <row r="54" spans="1:3" x14ac:dyDescent="0.3">
      <c r="A54" t="s">
        <v>17</v>
      </c>
      <c r="B54" s="3" t="s">
        <v>99</v>
      </c>
      <c r="C54" s="4">
        <v>3.0000000000000001E-3</v>
      </c>
    </row>
    <row r="55" spans="1:3" x14ac:dyDescent="0.3">
      <c r="A55" t="s">
        <v>17</v>
      </c>
      <c r="B55" s="3" t="s">
        <v>41</v>
      </c>
      <c r="C55" s="4">
        <v>2E-3</v>
      </c>
    </row>
    <row r="56" spans="1:3" x14ac:dyDescent="0.3">
      <c r="A56" t="s">
        <v>17</v>
      </c>
      <c r="B56" s="3" t="s">
        <v>42</v>
      </c>
      <c r="C56" s="4">
        <v>4.0000000000000001E-3</v>
      </c>
    </row>
    <row r="57" spans="1:3" x14ac:dyDescent="0.3">
      <c r="A57" t="s">
        <v>17</v>
      </c>
      <c r="B57" s="3" t="s">
        <v>43</v>
      </c>
      <c r="C57" s="4">
        <v>2E-3</v>
      </c>
    </row>
    <row r="58" spans="1:3" x14ac:dyDescent="0.3">
      <c r="A58" t="s">
        <v>17</v>
      </c>
      <c r="B58" s="3" t="s">
        <v>44</v>
      </c>
      <c r="C58" s="4">
        <v>2E-3</v>
      </c>
    </row>
    <row r="59" spans="1:3" x14ac:dyDescent="0.3">
      <c r="A59" t="s">
        <v>17</v>
      </c>
      <c r="B59" s="3" t="s">
        <v>45</v>
      </c>
      <c r="C59" s="4">
        <v>1E-3</v>
      </c>
    </row>
    <row r="60" spans="1:3" x14ac:dyDescent="0.3">
      <c r="A60" t="s">
        <v>17</v>
      </c>
      <c r="B60" s="3" t="s">
        <v>46</v>
      </c>
      <c r="C60" s="4">
        <v>1E-3</v>
      </c>
    </row>
    <row r="61" spans="1:3" x14ac:dyDescent="0.3">
      <c r="A61" t="s">
        <v>17</v>
      </c>
      <c r="B61" s="3" t="s">
        <v>47</v>
      </c>
      <c r="C61" s="4">
        <v>1E-3</v>
      </c>
    </row>
    <row r="62" spans="1:3" x14ac:dyDescent="0.3">
      <c r="A62" t="s">
        <v>17</v>
      </c>
      <c r="B62" s="3" t="s">
        <v>48</v>
      </c>
      <c r="C62" s="4">
        <v>1E-3</v>
      </c>
    </row>
    <row r="63" spans="1:3" x14ac:dyDescent="0.3">
      <c r="A63" t="s">
        <v>17</v>
      </c>
      <c r="B63" s="3" t="s">
        <v>49</v>
      </c>
      <c r="C63" s="4">
        <v>1E-3</v>
      </c>
    </row>
    <row r="64" spans="1:3" x14ac:dyDescent="0.3">
      <c r="A64" t="s">
        <v>17</v>
      </c>
      <c r="B64" s="3" t="s">
        <v>50</v>
      </c>
      <c r="C64" s="4">
        <v>1E-3</v>
      </c>
    </row>
    <row r="65" spans="1:3" x14ac:dyDescent="0.3">
      <c r="A65" t="s">
        <v>17</v>
      </c>
      <c r="B65" s="3" t="s">
        <v>51</v>
      </c>
      <c r="C65" s="4">
        <v>1E-3</v>
      </c>
    </row>
    <row r="66" spans="1:3" x14ac:dyDescent="0.3">
      <c r="A66" t="s">
        <v>17</v>
      </c>
      <c r="B66" s="3" t="s">
        <v>52</v>
      </c>
      <c r="C66" s="4">
        <v>3.0000000000000001E-3</v>
      </c>
    </row>
    <row r="67" spans="1:3" x14ac:dyDescent="0.3">
      <c r="A67" t="s">
        <v>17</v>
      </c>
      <c r="B67" s="3" t="s">
        <v>26</v>
      </c>
      <c r="C67" s="4">
        <v>1E-3</v>
      </c>
    </row>
    <row r="68" spans="1:3" x14ac:dyDescent="0.3">
      <c r="A68" t="s">
        <v>17</v>
      </c>
      <c r="B68" s="3" t="s">
        <v>53</v>
      </c>
      <c r="C68" s="4">
        <v>2E-3</v>
      </c>
    </row>
    <row r="69" spans="1:3" x14ac:dyDescent="0.3">
      <c r="A69" t="s">
        <v>17</v>
      </c>
      <c r="B69" s="3" t="s">
        <v>54</v>
      </c>
      <c r="C69" s="4">
        <v>4.0000000000000001E-3</v>
      </c>
    </row>
    <row r="70" spans="1:3" ht="15.6" x14ac:dyDescent="0.3">
      <c r="A70" t="s">
        <v>80</v>
      </c>
      <c r="B70" s="5" t="s">
        <v>11</v>
      </c>
      <c r="C70" s="5">
        <v>0.46810000000000002</v>
      </c>
    </row>
    <row r="71" spans="1:3" ht="15.6" x14ac:dyDescent="0.3">
      <c r="A71" t="s">
        <v>80</v>
      </c>
      <c r="B71" s="5" t="s">
        <v>55</v>
      </c>
      <c r="C71" s="5">
        <v>0.25059999999999999</v>
      </c>
    </row>
    <row r="72" spans="1:3" ht="15.6" x14ac:dyDescent="0.3">
      <c r="A72" t="s">
        <v>80</v>
      </c>
      <c r="B72" s="5" t="s">
        <v>56</v>
      </c>
      <c r="C72" s="5">
        <v>0.10310000000000001</v>
      </c>
    </row>
    <row r="73" spans="1:3" ht="15.6" x14ac:dyDescent="0.3">
      <c r="A73" t="s">
        <v>80</v>
      </c>
      <c r="B73" s="5" t="s">
        <v>57</v>
      </c>
      <c r="C73" s="5">
        <v>6.0400000000000002E-2</v>
      </c>
    </row>
    <row r="74" spans="1:3" ht="15.6" x14ac:dyDescent="0.3">
      <c r="A74" t="s">
        <v>80</v>
      </c>
      <c r="B74" s="5" t="s">
        <v>58</v>
      </c>
      <c r="C74" s="5">
        <v>3.3799999999999997E-2</v>
      </c>
    </row>
    <row r="75" spans="1:3" ht="15.6" x14ac:dyDescent="0.3">
      <c r="A75" t="s">
        <v>80</v>
      </c>
      <c r="B75" s="5" t="s">
        <v>59</v>
      </c>
      <c r="C75" s="5">
        <v>2.2700000000000001E-2</v>
      </c>
    </row>
    <row r="76" spans="1:3" ht="15.6" x14ac:dyDescent="0.3">
      <c r="A76" t="s">
        <v>80</v>
      </c>
      <c r="B76" s="5" t="s">
        <v>60</v>
      </c>
      <c r="C76" s="5">
        <v>1.7000000000000001E-2</v>
      </c>
    </row>
    <row r="77" spans="1:3" ht="15.6" x14ac:dyDescent="0.3">
      <c r="A77" t="s">
        <v>80</v>
      </c>
      <c r="B77" s="5" t="s">
        <v>24</v>
      </c>
      <c r="C77" s="5">
        <v>1.6799999999999999E-2</v>
      </c>
    </row>
    <row r="78" spans="1:3" ht="15.6" x14ac:dyDescent="0.3">
      <c r="A78" t="s">
        <v>80</v>
      </c>
      <c r="B78" s="5" t="s">
        <v>61</v>
      </c>
      <c r="C78" s="5">
        <v>1.03E-2</v>
      </c>
    </row>
    <row r="79" spans="1:3" ht="15.6" x14ac:dyDescent="0.3">
      <c r="A79" t="s">
        <v>80</v>
      </c>
      <c r="B79" s="5" t="s">
        <v>62</v>
      </c>
      <c r="C79" s="5">
        <v>5.7999999999999996E-3</v>
      </c>
    </row>
    <row r="80" spans="1:3" ht="15.6" x14ac:dyDescent="0.3">
      <c r="A80" t="s">
        <v>80</v>
      </c>
      <c r="B80" s="5" t="s">
        <v>63</v>
      </c>
      <c r="C80" s="5">
        <v>4.6999999999999993E-3</v>
      </c>
    </row>
    <row r="81" spans="1:3" ht="15.6" x14ac:dyDescent="0.3">
      <c r="A81" t="s">
        <v>80</v>
      </c>
      <c r="B81" s="5" t="s">
        <v>64</v>
      </c>
      <c r="C81" s="5">
        <v>2.5000000000000001E-3</v>
      </c>
    </row>
    <row r="82" spans="1:3" ht="15.6" x14ac:dyDescent="0.3">
      <c r="A82" t="s">
        <v>80</v>
      </c>
      <c r="B82" s="5" t="s">
        <v>65</v>
      </c>
      <c r="C82" s="5">
        <v>2.0999999999999999E-3</v>
      </c>
    </row>
    <row r="83" spans="1:3" ht="15.6" x14ac:dyDescent="0.3">
      <c r="A83" t="s">
        <v>80</v>
      </c>
      <c r="B83" s="5" t="s">
        <v>6</v>
      </c>
      <c r="C83" s="5">
        <v>7.000000000000001E-4</v>
      </c>
    </row>
    <row r="84" spans="1:3" ht="15.6" x14ac:dyDescent="0.3">
      <c r="A84" t="s">
        <v>80</v>
      </c>
      <c r="B84" s="5" t="s">
        <v>66</v>
      </c>
      <c r="C84" s="5">
        <v>5.9999999999999995E-4</v>
      </c>
    </row>
    <row r="85" spans="1:3" ht="15.6" x14ac:dyDescent="0.3">
      <c r="A85" t="s">
        <v>80</v>
      </c>
      <c r="B85" s="5" t="s">
        <v>67</v>
      </c>
      <c r="C85" s="5">
        <v>2.9999999999999997E-4</v>
      </c>
    </row>
    <row r="86" spans="1:3" ht="15.6" x14ac:dyDescent="0.3">
      <c r="A86" t="s">
        <v>80</v>
      </c>
      <c r="B86" s="5" t="s">
        <v>68</v>
      </c>
      <c r="C86" s="5">
        <v>2.0000000000000001E-4</v>
      </c>
    </row>
    <row r="87" spans="1:3" ht="15.6" x14ac:dyDescent="0.3">
      <c r="A87" t="s">
        <v>80</v>
      </c>
      <c r="B87" s="5" t="s">
        <v>69</v>
      </c>
      <c r="C87" s="5">
        <v>2.0000000000000001E-4</v>
      </c>
    </row>
    <row r="88" spans="1:3" ht="15.6" x14ac:dyDescent="0.3">
      <c r="A88" t="s">
        <v>80</v>
      </c>
      <c r="B88" s="5" t="s">
        <v>70</v>
      </c>
      <c r="C88" s="5">
        <v>1E-4</v>
      </c>
    </row>
    <row r="89" spans="1:3" ht="15.6" x14ac:dyDescent="0.3">
      <c r="A89" t="s">
        <v>81</v>
      </c>
      <c r="B89" s="5" t="s">
        <v>3</v>
      </c>
      <c r="C89" s="5">
        <v>0.58899999999999997</v>
      </c>
    </row>
    <row r="90" spans="1:3" ht="15.6" x14ac:dyDescent="0.3">
      <c r="A90" t="s">
        <v>81</v>
      </c>
      <c r="B90" s="5" t="s">
        <v>9</v>
      </c>
      <c r="C90" s="5">
        <v>8.1000000000000003E-2</v>
      </c>
    </row>
    <row r="91" spans="1:3" ht="15.6" x14ac:dyDescent="0.3">
      <c r="A91" t="s">
        <v>81</v>
      </c>
      <c r="B91" s="5" t="s">
        <v>8</v>
      </c>
      <c r="C91" s="5">
        <v>5.3999999999999999E-2</v>
      </c>
    </row>
    <row r="92" spans="1:3" ht="15.6" x14ac:dyDescent="0.3">
      <c r="A92" t="s">
        <v>81</v>
      </c>
      <c r="B92" s="5" t="s">
        <v>16</v>
      </c>
      <c r="C92" s="5">
        <v>5.2999999999999999E-2</v>
      </c>
    </row>
    <row r="93" spans="1:3" ht="15.6" x14ac:dyDescent="0.3">
      <c r="A93" t="s">
        <v>81</v>
      </c>
      <c r="B93" s="5" t="s">
        <v>83</v>
      </c>
      <c r="C93" s="5">
        <v>4.4999999999999998E-2</v>
      </c>
    </row>
    <row r="94" spans="1:3" ht="15.6" x14ac:dyDescent="0.3">
      <c r="A94" t="s">
        <v>81</v>
      </c>
      <c r="B94" s="5" t="s">
        <v>56</v>
      </c>
      <c r="C94" s="5">
        <v>3.1E-2</v>
      </c>
    </row>
    <row r="95" spans="1:3" ht="15.6" x14ac:dyDescent="0.3">
      <c r="A95" t="s">
        <v>81</v>
      </c>
      <c r="B95" s="5" t="s">
        <v>68</v>
      </c>
      <c r="C95" s="5">
        <v>2.7E-2</v>
      </c>
    </row>
    <row r="96" spans="1:3" ht="15.6" x14ac:dyDescent="0.3">
      <c r="A96" t="s">
        <v>81</v>
      </c>
      <c r="B96" s="5" t="s">
        <v>55</v>
      </c>
      <c r="C96" s="5">
        <v>2.4E-2</v>
      </c>
    </row>
    <row r="97" spans="1:3" ht="15.6" x14ac:dyDescent="0.3">
      <c r="A97" t="s">
        <v>81</v>
      </c>
      <c r="B97" s="5" t="s">
        <v>82</v>
      </c>
      <c r="C97" s="5">
        <v>2.3E-2</v>
      </c>
    </row>
    <row r="98" spans="1:3" ht="15.6" x14ac:dyDescent="0.3">
      <c r="A98" t="s">
        <v>81</v>
      </c>
      <c r="B98" s="5" t="s">
        <v>71</v>
      </c>
      <c r="C98" s="5">
        <v>1.7000000000000001E-2</v>
      </c>
    </row>
    <row r="99" spans="1:3" ht="15.6" x14ac:dyDescent="0.3">
      <c r="A99" t="s">
        <v>81</v>
      </c>
      <c r="B99" s="5" t="s">
        <v>11</v>
      </c>
      <c r="C99" s="5">
        <v>1.4999999999999999E-2</v>
      </c>
    </row>
    <row r="100" spans="1:3" ht="15.6" x14ac:dyDescent="0.3">
      <c r="A100" t="s">
        <v>81</v>
      </c>
      <c r="B100" s="5" t="s">
        <v>6</v>
      </c>
      <c r="C100" s="5">
        <v>1.0999999999999999E-2</v>
      </c>
    </row>
    <row r="101" spans="1:3" ht="15.6" x14ac:dyDescent="0.3">
      <c r="A101" t="s">
        <v>81</v>
      </c>
      <c r="B101" s="5" t="s">
        <v>26</v>
      </c>
      <c r="C101" s="5">
        <v>0.01</v>
      </c>
    </row>
    <row r="102" spans="1:3" ht="15.6" x14ac:dyDescent="0.3">
      <c r="A102" t="s">
        <v>81</v>
      </c>
      <c r="B102" s="5" t="s">
        <v>5</v>
      </c>
      <c r="C102" s="5">
        <v>7.0000000000000001E-3</v>
      </c>
    </row>
    <row r="103" spans="1:3" ht="15.6" x14ac:dyDescent="0.3">
      <c r="A103" t="s">
        <v>81</v>
      </c>
      <c r="B103" s="5" t="s">
        <v>24</v>
      </c>
      <c r="C103" s="5">
        <v>1.1429999999999999E-3</v>
      </c>
    </row>
    <row r="104" spans="1:3" ht="15.6" x14ac:dyDescent="0.3">
      <c r="A104" t="s">
        <v>81</v>
      </c>
      <c r="B104" s="5" t="s">
        <v>57</v>
      </c>
      <c r="C104" s="5">
        <v>4.0000000000000001E-3</v>
      </c>
    </row>
    <row r="105" spans="1:3" ht="15.6" x14ac:dyDescent="0.3">
      <c r="A105" t="s">
        <v>81</v>
      </c>
      <c r="B105" s="5" t="s">
        <v>62</v>
      </c>
      <c r="C105" s="5">
        <v>2E-3</v>
      </c>
    </row>
    <row r="106" spans="1:3" ht="15.6" x14ac:dyDescent="0.3">
      <c r="A106" t="s">
        <v>81</v>
      </c>
      <c r="B106" s="5" t="s">
        <v>87</v>
      </c>
      <c r="C106" s="5">
        <v>1E-3</v>
      </c>
    </row>
    <row r="107" spans="1:3" ht="15.6" x14ac:dyDescent="0.3">
      <c r="A107" t="s">
        <v>81</v>
      </c>
      <c r="B107" s="5" t="s">
        <v>72</v>
      </c>
      <c r="C107" s="5">
        <v>1E-3</v>
      </c>
    </row>
    <row r="108" spans="1:3" x14ac:dyDescent="0.3">
      <c r="A108" t="s">
        <v>73</v>
      </c>
      <c r="B108" s="6" t="s">
        <v>3</v>
      </c>
      <c r="C108" s="6">
        <v>0.66300000000000003</v>
      </c>
    </row>
    <row r="109" spans="1:3" x14ac:dyDescent="0.3">
      <c r="A109" t="s">
        <v>73</v>
      </c>
      <c r="B109" s="6" t="s">
        <v>9</v>
      </c>
      <c r="C109" s="6">
        <v>6.5000000000000002E-2</v>
      </c>
    </row>
    <row r="110" spans="1:3" x14ac:dyDescent="0.3">
      <c r="A110" t="s">
        <v>73</v>
      </c>
      <c r="B110" s="6" t="s">
        <v>87</v>
      </c>
      <c r="C110" s="6">
        <v>5.8999999999999997E-2</v>
      </c>
    </row>
    <row r="111" spans="1:3" x14ac:dyDescent="0.3">
      <c r="A111" t="s">
        <v>73</v>
      </c>
      <c r="B111" s="6" t="s">
        <v>4</v>
      </c>
      <c r="C111" s="6">
        <v>5.0999999999999997E-2</v>
      </c>
    </row>
    <row r="112" spans="1:3" x14ac:dyDescent="0.3">
      <c r="A112" t="s">
        <v>73</v>
      </c>
      <c r="B112" s="6" t="s">
        <v>74</v>
      </c>
      <c r="C112" s="6">
        <v>4.2000000000000003E-2</v>
      </c>
    </row>
    <row r="113" spans="1:3" x14ac:dyDescent="0.3">
      <c r="A113" t="s">
        <v>73</v>
      </c>
      <c r="B113" s="6" t="s">
        <v>75</v>
      </c>
      <c r="C113" s="6">
        <v>2.5000000000000001E-2</v>
      </c>
    </row>
    <row r="114" spans="1:3" x14ac:dyDescent="0.3">
      <c r="A114" t="s">
        <v>73</v>
      </c>
      <c r="B114" s="6" t="s">
        <v>22</v>
      </c>
      <c r="C114" s="6">
        <v>2.3E-2</v>
      </c>
    </row>
    <row r="115" spans="1:3" x14ac:dyDescent="0.3">
      <c r="A115" t="s">
        <v>73</v>
      </c>
      <c r="B115" s="6" t="s">
        <v>76</v>
      </c>
      <c r="C115" s="6">
        <v>0.02</v>
      </c>
    </row>
    <row r="116" spans="1:3" x14ac:dyDescent="0.3">
      <c r="A116" t="s">
        <v>73</v>
      </c>
      <c r="B116" s="6" t="s">
        <v>5</v>
      </c>
      <c r="C116" s="6">
        <v>1.7000000000000001E-2</v>
      </c>
    </row>
    <row r="117" spans="1:3" x14ac:dyDescent="0.3">
      <c r="A117" t="s">
        <v>73</v>
      </c>
      <c r="B117" s="6" t="s">
        <v>15</v>
      </c>
      <c r="C117" s="6">
        <v>1.2999999999999999E-2</v>
      </c>
    </row>
    <row r="118" spans="1:3" x14ac:dyDescent="0.3">
      <c r="A118" t="s">
        <v>73</v>
      </c>
      <c r="B118" s="6" t="s">
        <v>77</v>
      </c>
      <c r="C118" s="6">
        <v>1.2E-2</v>
      </c>
    </row>
    <row r="119" spans="1:3" x14ac:dyDescent="0.3">
      <c r="A119" t="s">
        <v>73</v>
      </c>
      <c r="B119" s="6" t="s">
        <v>16</v>
      </c>
      <c r="C119" s="6">
        <v>0.01</v>
      </c>
    </row>
    <row r="120" spans="1:3" x14ac:dyDescent="0.3">
      <c r="A120" t="s">
        <v>78</v>
      </c>
      <c r="B120" s="3" t="s">
        <v>3</v>
      </c>
      <c r="C120" s="3">
        <v>0.27300000000000002</v>
      </c>
    </row>
    <row r="121" spans="1:3" x14ac:dyDescent="0.3">
      <c r="A121" t="s">
        <v>78</v>
      </c>
      <c r="B121" s="3" t="s">
        <v>5</v>
      </c>
      <c r="C121" s="3">
        <v>0.11600000000000001</v>
      </c>
    </row>
    <row r="122" spans="1:3" x14ac:dyDescent="0.3">
      <c r="A122" t="s">
        <v>78</v>
      </c>
      <c r="B122" s="3" t="s">
        <v>55</v>
      </c>
      <c r="C122" s="3">
        <v>0.1024</v>
      </c>
    </row>
    <row r="123" spans="1:3" x14ac:dyDescent="0.3">
      <c r="A123" t="s">
        <v>78</v>
      </c>
      <c r="B123" s="3" t="s">
        <v>87</v>
      </c>
      <c r="C123" s="3">
        <v>9.5600000000000004E-2</v>
      </c>
    </row>
    <row r="124" spans="1:3" x14ac:dyDescent="0.3">
      <c r="A124" t="s">
        <v>78</v>
      </c>
      <c r="B124" s="3" t="s">
        <v>9</v>
      </c>
      <c r="C124" s="3">
        <v>9.5600000000000004E-2</v>
      </c>
    </row>
    <row r="125" spans="1:3" x14ac:dyDescent="0.3">
      <c r="A125" t="s">
        <v>78</v>
      </c>
      <c r="B125" s="3" t="s">
        <v>31</v>
      </c>
      <c r="C125" s="3">
        <v>7.51E-2</v>
      </c>
    </row>
    <row r="126" spans="1:3" x14ac:dyDescent="0.3">
      <c r="A126" t="s">
        <v>78</v>
      </c>
      <c r="B126" s="3" t="s">
        <v>83</v>
      </c>
      <c r="C126" s="3">
        <v>6.83E-2</v>
      </c>
    </row>
    <row r="127" spans="1:3" x14ac:dyDescent="0.3">
      <c r="A127" t="s">
        <v>78</v>
      </c>
      <c r="B127" s="3" t="s">
        <v>32</v>
      </c>
      <c r="C127" s="3">
        <v>6.1400000000000003E-2</v>
      </c>
    </row>
    <row r="128" spans="1:3" x14ac:dyDescent="0.3">
      <c r="A128" t="s">
        <v>78</v>
      </c>
      <c r="B128" s="3" t="s">
        <v>79</v>
      </c>
      <c r="C128" s="3">
        <v>5.8000000000000003E-2</v>
      </c>
    </row>
    <row r="129" spans="1:3" x14ac:dyDescent="0.3">
      <c r="A129" t="s">
        <v>78</v>
      </c>
      <c r="B129" s="3" t="s">
        <v>12</v>
      </c>
      <c r="C129" s="3">
        <v>5.4600000000000003E-2</v>
      </c>
    </row>
    <row r="130" spans="1:3" x14ac:dyDescent="0.3">
      <c r="A130" t="s">
        <v>85</v>
      </c>
      <c r="B130" t="s">
        <v>86</v>
      </c>
      <c r="C130">
        <v>0.17004239807426891</v>
      </c>
    </row>
    <row r="131" spans="1:3" x14ac:dyDescent="0.3">
      <c r="A131" t="s">
        <v>85</v>
      </c>
      <c r="B131" t="s">
        <v>87</v>
      </c>
      <c r="C131">
        <v>0.1033693878422963</v>
      </c>
    </row>
    <row r="132" spans="1:3" x14ac:dyDescent="0.3">
      <c r="A132" t="s">
        <v>85</v>
      </c>
      <c r="B132" t="s">
        <v>4</v>
      </c>
      <c r="C132">
        <v>8.3849308814827411E-2</v>
      </c>
    </row>
    <row r="133" spans="1:3" x14ac:dyDescent="0.3">
      <c r="A133" t="s">
        <v>85</v>
      </c>
      <c r="B133" t="s">
        <v>3</v>
      </c>
      <c r="C133">
        <v>6.89008223733375E-2</v>
      </c>
    </row>
    <row r="134" spans="1:3" x14ac:dyDescent="0.3">
      <c r="A134" t="s">
        <v>85</v>
      </c>
      <c r="B134" t="s">
        <v>88</v>
      </c>
      <c r="C134">
        <v>6.8150549706972666E-2</v>
      </c>
    </row>
    <row r="135" spans="1:3" x14ac:dyDescent="0.3">
      <c r="A135" t="s">
        <v>85</v>
      </c>
      <c r="B135" t="s">
        <v>89</v>
      </c>
      <c r="C135">
        <v>6.129715164005943E-2</v>
      </c>
    </row>
    <row r="136" spans="1:3" x14ac:dyDescent="0.3">
      <c r="A136" t="s">
        <v>85</v>
      </c>
      <c r="B136" t="s">
        <v>90</v>
      </c>
      <c r="C136">
        <v>3.9469600732556592E-2</v>
      </c>
    </row>
    <row r="137" spans="1:3" x14ac:dyDescent="0.3">
      <c r="A137" t="s">
        <v>85</v>
      </c>
      <c r="B137" t="s">
        <v>14</v>
      </c>
      <c r="C137">
        <v>3.3351294595955323E-2</v>
      </c>
    </row>
    <row r="138" spans="1:3" x14ac:dyDescent="0.3">
      <c r="A138" t="s">
        <v>85</v>
      </c>
      <c r="B138" t="s">
        <v>91</v>
      </c>
      <c r="C138">
        <v>2.2487365167284671E-2</v>
      </c>
    </row>
    <row r="139" spans="1:3" x14ac:dyDescent="0.3">
      <c r="A139" t="s">
        <v>85</v>
      </c>
      <c r="B139" t="s">
        <v>92</v>
      </c>
      <c r="C139">
        <v>2.2024743973756419E-2</v>
      </c>
    </row>
    <row r="140" spans="1:3" x14ac:dyDescent="0.3">
      <c r="A140" t="s">
        <v>103</v>
      </c>
      <c r="B140" t="s">
        <v>3</v>
      </c>
      <c r="C140">
        <v>0.27540514532823118</v>
      </c>
    </row>
    <row r="141" spans="1:3" x14ac:dyDescent="0.3">
      <c r="A141" t="s">
        <v>103</v>
      </c>
      <c r="B141" t="s">
        <v>88</v>
      </c>
      <c r="C141">
        <v>0.27458052552164453</v>
      </c>
    </row>
    <row r="142" spans="1:3" x14ac:dyDescent="0.3">
      <c r="A142" t="s">
        <v>103</v>
      </c>
      <c r="B142" t="s">
        <v>14</v>
      </c>
      <c r="C142">
        <v>7.7081587161733162E-2</v>
      </c>
    </row>
    <row r="143" spans="1:3" x14ac:dyDescent="0.3">
      <c r="A143" t="s">
        <v>103</v>
      </c>
      <c r="B143" t="s">
        <v>5</v>
      </c>
      <c r="C143">
        <v>5.179744665694487E-2</v>
      </c>
    </row>
    <row r="144" spans="1:3" x14ac:dyDescent="0.3">
      <c r="A144" t="s">
        <v>103</v>
      </c>
      <c r="B144" t="s">
        <v>86</v>
      </c>
      <c r="C144">
        <v>4.5996215515916351E-2</v>
      </c>
    </row>
    <row r="145" spans="1:3" x14ac:dyDescent="0.3">
      <c r="A145" t="s">
        <v>103</v>
      </c>
      <c r="B145" t="s">
        <v>87</v>
      </c>
      <c r="C145">
        <v>3.7575364227446E-2</v>
      </c>
    </row>
    <row r="146" spans="1:3" x14ac:dyDescent="0.3">
      <c r="A146" t="s">
        <v>103</v>
      </c>
      <c r="B146" t="s">
        <v>15</v>
      </c>
      <c r="C146">
        <v>2.7290756096991008E-2</v>
      </c>
    </row>
    <row r="147" spans="1:3" x14ac:dyDescent="0.3">
      <c r="A147" t="s">
        <v>103</v>
      </c>
      <c r="B147" t="s">
        <v>93</v>
      </c>
      <c r="C147">
        <v>1.863375002844702E-2</v>
      </c>
    </row>
    <row r="148" spans="1:3" x14ac:dyDescent="0.3">
      <c r="A148" t="s">
        <v>103</v>
      </c>
      <c r="B148" t="s">
        <v>68</v>
      </c>
      <c r="C148">
        <v>1.8420505596769009E-2</v>
      </c>
    </row>
    <row r="149" spans="1:3" x14ac:dyDescent="0.3">
      <c r="A149" t="s">
        <v>103</v>
      </c>
      <c r="B149" t="s">
        <v>4</v>
      </c>
      <c r="C149">
        <v>1.526732889113557E-2</v>
      </c>
    </row>
    <row r="150" spans="1:3" x14ac:dyDescent="0.3">
      <c r="A150" t="s">
        <v>18</v>
      </c>
      <c r="B150" t="s">
        <v>91</v>
      </c>
      <c r="C150">
        <v>0.1345030320195176</v>
      </c>
    </row>
    <row r="151" spans="1:3" x14ac:dyDescent="0.3">
      <c r="A151" t="s">
        <v>18</v>
      </c>
      <c r="B151" t="s">
        <v>11</v>
      </c>
      <c r="C151">
        <v>8.113750056619963E-2</v>
      </c>
    </row>
    <row r="152" spans="1:3" x14ac:dyDescent="0.3">
      <c r="A152" t="s">
        <v>18</v>
      </c>
      <c r="B152" t="s">
        <v>62</v>
      </c>
      <c r="C152">
        <v>7.4955171043817256E-2</v>
      </c>
    </row>
    <row r="153" spans="1:3" x14ac:dyDescent="0.3">
      <c r="A153" t="s">
        <v>18</v>
      </c>
      <c r="B153" t="s">
        <v>57</v>
      </c>
      <c r="C153">
        <v>5.854157409813994E-2</v>
      </c>
    </row>
    <row r="154" spans="1:3" x14ac:dyDescent="0.3">
      <c r="A154" t="s">
        <v>18</v>
      </c>
      <c r="B154" t="s">
        <v>13</v>
      </c>
      <c r="C154">
        <v>4.8018384586963822E-2</v>
      </c>
    </row>
    <row r="155" spans="1:3" x14ac:dyDescent="0.3">
      <c r="A155" t="s">
        <v>18</v>
      </c>
      <c r="B155" t="s">
        <v>87</v>
      </c>
      <c r="C155">
        <v>4.1715610380831172E-2</v>
      </c>
    </row>
    <row r="156" spans="1:3" x14ac:dyDescent="0.3">
      <c r="A156" t="s">
        <v>18</v>
      </c>
      <c r="B156" t="s">
        <v>71</v>
      </c>
      <c r="C156">
        <v>3.7446914577072922E-2</v>
      </c>
    </row>
    <row r="157" spans="1:3" x14ac:dyDescent="0.3">
      <c r="A157" t="s">
        <v>18</v>
      </c>
      <c r="B157" t="s">
        <v>59</v>
      </c>
      <c r="C157">
        <v>3.5139666512405097E-2</v>
      </c>
    </row>
    <row r="158" spans="1:3" x14ac:dyDescent="0.3">
      <c r="A158" t="s">
        <v>18</v>
      </c>
      <c r="B158" t="s">
        <v>56</v>
      </c>
      <c r="C158">
        <v>3.058245391197937E-2</v>
      </c>
    </row>
    <row r="159" spans="1:3" x14ac:dyDescent="0.3">
      <c r="A159" t="s">
        <v>18</v>
      </c>
      <c r="B159" t="s">
        <v>94</v>
      </c>
      <c r="C159">
        <v>3.0134494849991041E-2</v>
      </c>
    </row>
    <row r="160" spans="1:3" x14ac:dyDescent="0.3">
      <c r="A160" t="s">
        <v>102</v>
      </c>
      <c r="B160" t="s">
        <v>91</v>
      </c>
      <c r="C160">
        <v>0.15120490625935079</v>
      </c>
    </row>
    <row r="161" spans="1:3" x14ac:dyDescent="0.3">
      <c r="A161" t="s">
        <v>102</v>
      </c>
      <c r="B161" t="s">
        <v>3</v>
      </c>
      <c r="C161">
        <v>0.1283913219610737</v>
      </c>
    </row>
    <row r="162" spans="1:3" x14ac:dyDescent="0.3">
      <c r="A162" t="s">
        <v>102</v>
      </c>
      <c r="B162" t="s">
        <v>88</v>
      </c>
      <c r="C162">
        <v>0.12834015181076261</v>
      </c>
    </row>
    <row r="163" spans="1:3" x14ac:dyDescent="0.3">
      <c r="A163" t="s">
        <v>102</v>
      </c>
      <c r="B163" t="s">
        <v>11</v>
      </c>
      <c r="C163">
        <v>9.562365434885467E-2</v>
      </c>
    </row>
    <row r="164" spans="1:3" x14ac:dyDescent="0.3">
      <c r="A164" t="s">
        <v>102</v>
      </c>
      <c r="B164" t="s">
        <v>13</v>
      </c>
      <c r="C164">
        <v>6.3276854454405423E-2</v>
      </c>
    </row>
    <row r="165" spans="1:3" x14ac:dyDescent="0.3">
      <c r="A165" t="s">
        <v>102</v>
      </c>
      <c r="B165" t="s">
        <v>71</v>
      </c>
      <c r="C165">
        <v>3.073096928379019E-2</v>
      </c>
    </row>
    <row r="166" spans="1:3" x14ac:dyDescent="0.3">
      <c r="A166" t="s">
        <v>102</v>
      </c>
      <c r="B166" t="s">
        <v>87</v>
      </c>
      <c r="C166">
        <v>2.9125156109964509E-2</v>
      </c>
    </row>
    <row r="167" spans="1:3" x14ac:dyDescent="0.3">
      <c r="A167" t="s">
        <v>102</v>
      </c>
      <c r="B167" t="s">
        <v>4</v>
      </c>
      <c r="C167">
        <v>2.673974268311986E-2</v>
      </c>
    </row>
    <row r="168" spans="1:3" x14ac:dyDescent="0.3">
      <c r="A168" t="s">
        <v>102</v>
      </c>
      <c r="B168" t="s">
        <v>5</v>
      </c>
      <c r="C168">
        <v>2.5709796756445191E-2</v>
      </c>
    </row>
    <row r="169" spans="1:3" x14ac:dyDescent="0.3">
      <c r="A169" t="s">
        <v>102</v>
      </c>
      <c r="B169" t="s">
        <v>56</v>
      </c>
      <c r="C169">
        <v>2.545137396029773E-2</v>
      </c>
    </row>
    <row r="170" spans="1:3" x14ac:dyDescent="0.3">
      <c r="A170" t="s">
        <v>101</v>
      </c>
      <c r="B170" t="s">
        <v>4</v>
      </c>
      <c r="C170">
        <v>0.50926435996910657</v>
      </c>
    </row>
    <row r="171" spans="1:3" x14ac:dyDescent="0.3">
      <c r="A171" t="s">
        <v>101</v>
      </c>
      <c r="B171" t="s">
        <v>95</v>
      </c>
      <c r="C171">
        <v>6.1467923757147443E-2</v>
      </c>
    </row>
    <row r="172" spans="1:3" x14ac:dyDescent="0.3">
      <c r="A172" t="s">
        <v>101</v>
      </c>
      <c r="B172" t="s">
        <v>59</v>
      </c>
      <c r="C172">
        <v>5.3106494968278142E-2</v>
      </c>
    </row>
    <row r="173" spans="1:3" x14ac:dyDescent="0.3">
      <c r="A173" t="s">
        <v>101</v>
      </c>
      <c r="B173" t="s">
        <v>11</v>
      </c>
      <c r="C173">
        <v>4.7077859976860738E-2</v>
      </c>
    </row>
    <row r="174" spans="1:3" x14ac:dyDescent="0.3">
      <c r="A174" t="s">
        <v>101</v>
      </c>
      <c r="B174" t="s">
        <v>56</v>
      </c>
      <c r="C174">
        <v>3.799740604951457E-2</v>
      </c>
    </row>
    <row r="175" spans="1:3" x14ac:dyDescent="0.3">
      <c r="A175" t="s">
        <v>101</v>
      </c>
      <c r="B175" t="s">
        <v>94</v>
      </c>
      <c r="C175">
        <v>3.6109060013878737E-2</v>
      </c>
    </row>
    <row r="176" spans="1:3" x14ac:dyDescent="0.3">
      <c r="A176" t="s">
        <v>101</v>
      </c>
      <c r="B176" t="s">
        <v>66</v>
      </c>
      <c r="C176">
        <v>2.9345341098939739E-2</v>
      </c>
    </row>
    <row r="177" spans="1:3" x14ac:dyDescent="0.3">
      <c r="A177" t="s">
        <v>101</v>
      </c>
      <c r="B177" t="s">
        <v>60</v>
      </c>
      <c r="C177">
        <v>2.6839799330573118E-2</v>
      </c>
    </row>
    <row r="178" spans="1:3" x14ac:dyDescent="0.3">
      <c r="A178" t="s">
        <v>101</v>
      </c>
      <c r="B178" t="s">
        <v>70</v>
      </c>
      <c r="C178">
        <v>2.6328888620248209E-2</v>
      </c>
    </row>
    <row r="179" spans="1:3" x14ac:dyDescent="0.3">
      <c r="A179" t="s">
        <v>101</v>
      </c>
      <c r="B179" t="s">
        <v>96</v>
      </c>
      <c r="C179">
        <v>2.49298249890678E-2</v>
      </c>
    </row>
    <row r="180" spans="1:3" x14ac:dyDescent="0.3">
      <c r="A180" t="s">
        <v>97</v>
      </c>
      <c r="B180" t="s">
        <v>13</v>
      </c>
      <c r="C180">
        <v>0.1176548508629367</v>
      </c>
    </row>
    <row r="181" spans="1:3" x14ac:dyDescent="0.3">
      <c r="A181" t="s">
        <v>97</v>
      </c>
      <c r="B181" t="s">
        <v>57</v>
      </c>
      <c r="C181">
        <v>0.1145001296629637</v>
      </c>
    </row>
    <row r="182" spans="1:3" x14ac:dyDescent="0.3">
      <c r="A182" t="s">
        <v>97</v>
      </c>
      <c r="B182" t="s">
        <v>60</v>
      </c>
      <c r="C182">
        <v>0.10801017733391489</v>
      </c>
    </row>
    <row r="183" spans="1:3" x14ac:dyDescent="0.3">
      <c r="A183" t="s">
        <v>97</v>
      </c>
      <c r="B183" t="s">
        <v>56</v>
      </c>
      <c r="C183">
        <v>9.2618403867007773E-2</v>
      </c>
    </row>
    <row r="184" spans="1:3" x14ac:dyDescent="0.3">
      <c r="A184" t="s">
        <v>97</v>
      </c>
      <c r="B184" t="s">
        <v>5</v>
      </c>
      <c r="C184">
        <v>5.9728774345746367E-2</v>
      </c>
    </row>
    <row r="185" spans="1:3" x14ac:dyDescent="0.3">
      <c r="A185" t="s">
        <v>97</v>
      </c>
      <c r="B185" t="s">
        <v>3</v>
      </c>
      <c r="C185">
        <v>5.3343285634204943E-2</v>
      </c>
    </row>
    <row r="186" spans="1:3" x14ac:dyDescent="0.3">
      <c r="A186" t="s">
        <v>97</v>
      </c>
      <c r="B186" t="s">
        <v>90</v>
      </c>
      <c r="C186">
        <v>3.9459630599357962E-2</v>
      </c>
    </row>
    <row r="187" spans="1:3" x14ac:dyDescent="0.3">
      <c r="A187" t="s">
        <v>97</v>
      </c>
      <c r="B187" t="s">
        <v>91</v>
      </c>
      <c r="C187">
        <v>3.73723594679371E-2</v>
      </c>
    </row>
    <row r="188" spans="1:3" x14ac:dyDescent="0.3">
      <c r="A188" t="s">
        <v>97</v>
      </c>
      <c r="B188" t="s">
        <v>98</v>
      </c>
      <c r="C188">
        <v>2.7748498613667731E-2</v>
      </c>
    </row>
    <row r="189" spans="1:3" x14ac:dyDescent="0.3">
      <c r="A189" s="7" t="s">
        <v>100</v>
      </c>
      <c r="B189" t="s">
        <v>3</v>
      </c>
      <c r="C189">
        <v>0.29335999239229738</v>
      </c>
    </row>
    <row r="190" spans="1:3" x14ac:dyDescent="0.3">
      <c r="A190" s="7" t="s">
        <v>100</v>
      </c>
      <c r="B190" t="s">
        <v>88</v>
      </c>
      <c r="C190">
        <v>0.29332869488177371</v>
      </c>
    </row>
    <row r="191" spans="1:3" x14ac:dyDescent="0.3">
      <c r="A191" s="7" t="s">
        <v>100</v>
      </c>
      <c r="B191" t="s">
        <v>68</v>
      </c>
      <c r="C191">
        <v>0.14554967456607809</v>
      </c>
    </row>
    <row r="192" spans="1:3" x14ac:dyDescent="0.3">
      <c r="A192" s="7" t="s">
        <v>100</v>
      </c>
      <c r="B192" t="s">
        <v>86</v>
      </c>
      <c r="C192">
        <v>0.1004264887684068</v>
      </c>
    </row>
    <row r="193" spans="1:3" x14ac:dyDescent="0.3">
      <c r="A193" s="7" t="s">
        <v>100</v>
      </c>
      <c r="B193" t="s">
        <v>4</v>
      </c>
      <c r="C193">
        <v>3.9380694491758517E-2</v>
      </c>
    </row>
    <row r="194" spans="1:3" x14ac:dyDescent="0.3">
      <c r="A194" s="7" t="s">
        <v>100</v>
      </c>
      <c r="B194" t="s">
        <v>60</v>
      </c>
      <c r="C194">
        <v>2.9293266099860729E-2</v>
      </c>
    </row>
    <row r="195" spans="1:3" x14ac:dyDescent="0.3">
      <c r="A195" s="7" t="s">
        <v>100</v>
      </c>
      <c r="B195" t="s">
        <v>90</v>
      </c>
      <c r="C195">
        <v>2.4347657561899851E-2</v>
      </c>
    </row>
    <row r="196" spans="1:3" x14ac:dyDescent="0.3">
      <c r="A196" s="7" t="s">
        <v>100</v>
      </c>
      <c r="B196" t="s">
        <v>23</v>
      </c>
      <c r="C196">
        <v>2.243670379434165E-2</v>
      </c>
    </row>
    <row r="197" spans="1:3" x14ac:dyDescent="0.3">
      <c r="A197" s="7" t="s">
        <v>100</v>
      </c>
      <c r="B197" t="s">
        <v>11</v>
      </c>
      <c r="C197">
        <v>1.9232922092070049E-2</v>
      </c>
    </row>
    <row r="198" spans="1:3" x14ac:dyDescent="0.3">
      <c r="A198" s="7" t="s">
        <v>100</v>
      </c>
      <c r="B198" t="s">
        <v>14</v>
      </c>
      <c r="C198">
        <v>1.7990651674356629E-2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Material Market 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Pieter Bons</cp:lastModifiedBy>
  <dcterms:created xsi:type="dcterms:W3CDTF">2025-10-13T15:06:08Z</dcterms:created>
  <dcterms:modified xsi:type="dcterms:W3CDTF">2025-10-17T16:13:40Z</dcterms:modified>
</cp:coreProperties>
</file>