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awo\OneDrive\Documents\webapps\nubia\src\data\"/>
    </mc:Choice>
  </mc:AlternateContent>
  <xr:revisionPtr revIDLastSave="0" documentId="8_{7FB4C9CC-543A-4515-9346-AC31DA2C5616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ingle" sheetId="1" r:id="rId1"/>
    <sheet name="LGA jan-mar 22" sheetId="2" r:id="rId2"/>
    <sheet name="State jan-mar 22" sheetId="3" r:id="rId3"/>
    <sheet name="faa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In1SuW+/cABGFYCwuQKfPgbUUkQ=="/>
    </ext>
  </extLst>
</workbook>
</file>

<file path=xl/calcChain.xml><?xml version="1.0" encoding="utf-8"?>
<calcChain xmlns="http://schemas.openxmlformats.org/spreadsheetml/2006/main">
  <c r="I775" i="2" l="1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H17" i="1" s="1"/>
  <c r="G16" i="1"/>
  <c r="G15" i="1"/>
  <c r="G14" i="1"/>
  <c r="H14" i="1" s="1"/>
  <c r="G13" i="1"/>
  <c r="H13" i="1" s="1"/>
  <c r="G12" i="1"/>
  <c r="G11" i="1"/>
  <c r="H11" i="1" s="1"/>
  <c r="G10" i="1"/>
  <c r="H10" i="1" s="1"/>
  <c r="G9" i="1"/>
  <c r="H9" i="1" s="1"/>
  <c r="G8" i="1"/>
  <c r="G7" i="1"/>
  <c r="H7" i="1" s="1"/>
  <c r="G6" i="1"/>
  <c r="H6" i="1" s="1"/>
  <c r="G5" i="1"/>
  <c r="G4" i="1"/>
  <c r="G3" i="1"/>
  <c r="H3" i="1" s="1"/>
  <c r="G2" i="1"/>
  <c r="H33" i="1" l="1"/>
  <c r="H34" i="1"/>
  <c r="H35" i="1"/>
  <c r="H4" i="1"/>
  <c r="H5" i="1"/>
  <c r="H37" i="1"/>
  <c r="H16" i="1"/>
  <c r="H18" i="1"/>
  <c r="H15" i="1"/>
  <c r="H36" i="1"/>
  <c r="H8" i="1"/>
  <c r="H20" i="1"/>
  <c r="H22" i="1"/>
  <c r="H23" i="1"/>
  <c r="H12" i="1"/>
  <c r="H28" i="1"/>
  <c r="H24" i="1"/>
  <c r="H30" i="1"/>
  <c r="H31" i="1"/>
  <c r="H32" i="1"/>
  <c r="H25" i="1"/>
  <c r="H26" i="1"/>
  <c r="H27" i="1"/>
  <c r="H29" i="1"/>
  <c r="H19" i="1"/>
  <c r="H21" i="1"/>
  <c r="H2" i="1"/>
</calcChain>
</file>

<file path=xl/sharedStrings.xml><?xml version="1.0" encoding="utf-8"?>
<sst xmlns="http://schemas.openxmlformats.org/spreadsheetml/2006/main" count="3485" uniqueCount="1694">
  <si>
    <t>State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</si>
  <si>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</si>
  <si>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</si>
  <si>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</si>
  <si>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</si>
  <si>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</si>
  <si>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</si>
  <si>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</si>
  <si>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</si>
  <si>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</si>
  <si>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</si>
  <si>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</si>
  <si>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Enugu</t>
  </si>
  <si>
    <t>Edo</t>
  </si>
  <si>
    <t>Ekiti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</si>
  <si>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</si>
  <si>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</si>
  <si>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</si>
  <si>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</si>
  <si>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</si>
  <si>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</si>
  <si>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</si>
  <si>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</si>
  <si>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</si>
  <si>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</si>
  <si>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</si>
  <si>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</si>
  <si>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</si>
  <si>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</si>
  <si>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</si>
  <si>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</si>
  <si>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</si>
  <si>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</si>
  <si>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</si>
  <si>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</si>
  <si>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</si>
  <si>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</si>
  <si>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STATE</t>
  </si>
  <si>
    <t>Local Government</t>
  </si>
  <si>
    <t>Population</t>
  </si>
  <si>
    <t>FAAC per capita (march)</t>
  </si>
  <si>
    <t>RANK</t>
  </si>
  <si>
    <t>ABIA STATE</t>
  </si>
  <si>
    <t>Aba South</t>
  </si>
  <si>
    <t>Ohafia</t>
  </si>
  <si>
    <t>Umuahia North</t>
  </si>
  <si>
    <t>Osisioma Ngwa</t>
  </si>
  <si>
    <t>Bende</t>
  </si>
  <si>
    <t>Obi Ngwa</t>
  </si>
  <si>
    <t>Arochukwu</t>
  </si>
  <si>
    <t>Umu-Nneochi</t>
  </si>
  <si>
    <t>Isiala-Ngwa North</t>
  </si>
  <si>
    <t>Umuahia South</t>
  </si>
  <si>
    <t>Ikwuano</t>
  </si>
  <si>
    <t>Isiala-Ngwa South</t>
  </si>
  <si>
    <t>Isiukwuato</t>
  </si>
  <si>
    <t>Aba North</t>
  </si>
  <si>
    <t>Ukwa West</t>
  </si>
  <si>
    <t>Ugwunagbo</t>
  </si>
  <si>
    <t>Ukwa East</t>
  </si>
  <si>
    <t>ADAMAWA STATE</t>
  </si>
  <si>
    <t>Fufore</t>
  </si>
  <si>
    <t>Yola North</t>
  </si>
  <si>
    <t>Yola South</t>
  </si>
  <si>
    <t>Song</t>
  </si>
  <si>
    <t>Demsa</t>
  </si>
  <si>
    <t>Guyuk</t>
  </si>
  <si>
    <t>Ganye</t>
  </si>
  <si>
    <t>Hong</t>
  </si>
  <si>
    <t>Jada</t>
  </si>
  <si>
    <t>Michika</t>
  </si>
  <si>
    <t>Mayo-Belwa</t>
  </si>
  <si>
    <t>Mubi North</t>
  </si>
  <si>
    <t>Shelleng</t>
  </si>
  <si>
    <t>Gombi</t>
  </si>
  <si>
    <t>Madagali</t>
  </si>
  <si>
    <t>Mubi South</t>
  </si>
  <si>
    <t>Girei</t>
  </si>
  <si>
    <t>Lamurde</t>
  </si>
  <si>
    <t>Maiha</t>
  </si>
  <si>
    <t>Numan</t>
  </si>
  <si>
    <t>Toungo</t>
  </si>
  <si>
    <t>AKWA IBOM STATE</t>
  </si>
  <si>
    <t>Uyo</t>
  </si>
  <si>
    <t>Essien Udim</t>
  </si>
  <si>
    <t>Ibiono Ibom</t>
  </si>
  <si>
    <t>Mkpat Enin</t>
  </si>
  <si>
    <t>Eket</t>
  </si>
  <si>
    <t>Oruk Anam</t>
  </si>
  <si>
    <t>Etinan</t>
  </si>
  <si>
    <t>Obot Akara</t>
  </si>
  <si>
    <t>Ikot Ekpene</t>
  </si>
  <si>
    <t>Abak</t>
  </si>
  <si>
    <t>Ibesikpo Asutan</t>
  </si>
  <si>
    <t>Ikot Abasi</t>
  </si>
  <si>
    <t>Ikono</t>
  </si>
  <si>
    <t>Itu</t>
  </si>
  <si>
    <t>Nsit Ubium</t>
  </si>
  <si>
    <t>Ukanafun</t>
  </si>
  <si>
    <t>Onna</t>
  </si>
  <si>
    <t>Uruan</t>
  </si>
  <si>
    <t>Nsit Ibom</t>
  </si>
  <si>
    <t>Etim Ekpo</t>
  </si>
  <si>
    <t>Okobo</t>
  </si>
  <si>
    <t>Mbo</t>
  </si>
  <si>
    <t>Ini</t>
  </si>
  <si>
    <t>Oron</t>
  </si>
  <si>
    <t>Ibeno</t>
  </si>
  <si>
    <t>Nsit Atai</t>
  </si>
  <si>
    <t>Ika</t>
  </si>
  <si>
    <t>Urue-Offong/Oruko</t>
  </si>
  <si>
    <t>Esit-Eket</t>
  </si>
  <si>
    <t>Eastern Obolo</t>
  </si>
  <si>
    <t>Udung Uko</t>
  </si>
  <si>
    <t>ANAMBRA STATE</t>
  </si>
  <si>
    <t>Idemili North</t>
  </si>
  <si>
    <t>Aguata</t>
  </si>
  <si>
    <t>Ihiala</t>
  </si>
  <si>
    <t>Anaocha</t>
  </si>
  <si>
    <t>Nnewi South</t>
  </si>
  <si>
    <t>Ogbaru</t>
  </si>
  <si>
    <t>Idemili South</t>
  </si>
  <si>
    <t>Awka South</t>
  </si>
  <si>
    <t>Orumba South</t>
  </si>
  <si>
    <t>Orumba North</t>
  </si>
  <si>
    <t>Oyi</t>
  </si>
  <si>
    <t>Anambra West</t>
  </si>
  <si>
    <t>Ekwusigo</t>
  </si>
  <si>
    <t>Ayamelum</t>
  </si>
  <si>
    <t>Nnewi North</t>
  </si>
  <si>
    <t>Anambra East</t>
  </si>
  <si>
    <t>Njikoka</t>
  </si>
  <si>
    <t>Onitsha South</t>
  </si>
  <si>
    <t>Onitsha North</t>
  </si>
  <si>
    <t>Awka North</t>
  </si>
  <si>
    <t>Dunukofia</t>
  </si>
  <si>
    <t>BAUCHI STATE</t>
  </si>
  <si>
    <t>Ningi</t>
  </si>
  <si>
    <t>Toro</t>
  </si>
  <si>
    <t>Alkaleri</t>
  </si>
  <si>
    <t>Katagum</t>
  </si>
  <si>
    <t>Gamawa</t>
  </si>
  <si>
    <t>Ganjuwa</t>
  </si>
  <si>
    <t>Misau</t>
  </si>
  <si>
    <t>Darazo</t>
  </si>
  <si>
    <t>Shira</t>
  </si>
  <si>
    <t>Itas/Gadau</t>
  </si>
  <si>
    <t>Tafawa-Balewa</t>
  </si>
  <si>
    <t>Zaki</t>
  </si>
  <si>
    <t>Giade</t>
  </si>
  <si>
    <t>Damban</t>
  </si>
  <si>
    <t>Kirfi</t>
  </si>
  <si>
    <t>Jama'Are</t>
  </si>
  <si>
    <t>Warji</t>
  </si>
  <si>
    <t>Dass</t>
  </si>
  <si>
    <t>Bogoro</t>
  </si>
  <si>
    <t>BAYELSA STATE</t>
  </si>
  <si>
    <t>Yenegoa</t>
  </si>
  <si>
    <t>Southern Ijaw</t>
  </si>
  <si>
    <t>Ekeremor</t>
  </si>
  <si>
    <t>Sagbama</t>
  </si>
  <si>
    <t>Brass</t>
  </si>
  <si>
    <t>Ogbia</t>
  </si>
  <si>
    <t>Nembe</t>
  </si>
  <si>
    <t>Kolokuma/Opokuma</t>
  </si>
  <si>
    <t>BENUE STATE</t>
  </si>
  <si>
    <t>Gboko</t>
  </si>
  <si>
    <t>Makurdi</t>
  </si>
  <si>
    <t>Oturkpo</t>
  </si>
  <si>
    <t>Kwande</t>
  </si>
  <si>
    <t>Vandeikya</t>
  </si>
  <si>
    <t>Konshisha</t>
  </si>
  <si>
    <t>Katsina-Ala</t>
  </si>
  <si>
    <t>Ukum</t>
  </si>
  <si>
    <t>Buruku</t>
  </si>
  <si>
    <t>Guma</t>
  </si>
  <si>
    <t>Ushongo</t>
  </si>
  <si>
    <t>Ado</t>
  </si>
  <si>
    <t>Okpokwu</t>
  </si>
  <si>
    <t>Logo</t>
  </si>
  <si>
    <t>Gwer East</t>
  </si>
  <si>
    <t>Oju</t>
  </si>
  <si>
    <t>Ogbadibo</t>
  </si>
  <si>
    <t>Gwer West</t>
  </si>
  <si>
    <t>Agatu</t>
  </si>
  <si>
    <t>Obi</t>
  </si>
  <si>
    <t>Apa</t>
  </si>
  <si>
    <t>Tarka</t>
  </si>
  <si>
    <t>Ohimini</t>
  </si>
  <si>
    <t>BORNO STATE</t>
  </si>
  <si>
    <t>Maiduguri</t>
  </si>
  <si>
    <t>Gwoza</t>
  </si>
  <si>
    <t>Bama</t>
  </si>
  <si>
    <t>Ngala</t>
  </si>
  <si>
    <t>Damboa</t>
  </si>
  <si>
    <t>Jere</t>
  </si>
  <si>
    <t>Kukawa</t>
  </si>
  <si>
    <t>Biu</t>
  </si>
  <si>
    <t>Konduga</t>
  </si>
  <si>
    <t>Gubio</t>
  </si>
  <si>
    <t>Askira/Uba</t>
  </si>
  <si>
    <t>Magumeri</t>
  </si>
  <si>
    <t>Marte</t>
  </si>
  <si>
    <t>Hawul</t>
  </si>
  <si>
    <t>Mobbar</t>
  </si>
  <si>
    <t>Monguno</t>
  </si>
  <si>
    <t>Dikwa</t>
  </si>
  <si>
    <t>Mafa</t>
  </si>
  <si>
    <t>Shani</t>
  </si>
  <si>
    <t>Abadam</t>
  </si>
  <si>
    <t>Nganzai</t>
  </si>
  <si>
    <t>Guzamala</t>
  </si>
  <si>
    <t>Kaga</t>
  </si>
  <si>
    <t>Bayo</t>
  </si>
  <si>
    <t>Chibok</t>
  </si>
  <si>
    <t>Kala/Balge</t>
  </si>
  <si>
    <t>Kwaya Kusar</t>
  </si>
  <si>
    <t>CROSS RIVER STATE</t>
  </si>
  <si>
    <t>Akpabuyo</t>
  </si>
  <si>
    <t>Yala</t>
  </si>
  <si>
    <t>Yakurr</t>
  </si>
  <si>
    <t>Odukpani</t>
  </si>
  <si>
    <t>Calabar South</t>
  </si>
  <si>
    <t>Boki</t>
  </si>
  <si>
    <t>Calabar-Municipal</t>
  </si>
  <si>
    <t>Obubra</t>
  </si>
  <si>
    <t>Ogoja</t>
  </si>
  <si>
    <t>Biase</t>
  </si>
  <si>
    <t>Ikom</t>
  </si>
  <si>
    <t>Obudu</t>
  </si>
  <si>
    <t>Akamkpa</t>
  </si>
  <si>
    <t>Abi</t>
  </si>
  <si>
    <t>Obanliku</t>
  </si>
  <si>
    <t>Bekwara</t>
  </si>
  <si>
    <t>Etung</t>
  </si>
  <si>
    <t>Bakassi</t>
  </si>
  <si>
    <t>DELTA STATE</t>
  </si>
  <si>
    <t>Ughelli North</t>
  </si>
  <si>
    <t>Warri South</t>
  </si>
  <si>
    <t>Isoko South</t>
  </si>
  <si>
    <t>Ughelli South</t>
  </si>
  <si>
    <t>Burutu</t>
  </si>
  <si>
    <t>Ethiope West</t>
  </si>
  <si>
    <t>Ethiope East</t>
  </si>
  <si>
    <t>Uvwie</t>
  </si>
  <si>
    <t>Ika North East</t>
  </si>
  <si>
    <t>Sapele</t>
  </si>
  <si>
    <t>Ika South</t>
  </si>
  <si>
    <t>Oshimili South</t>
  </si>
  <si>
    <t>Ndokwa West</t>
  </si>
  <si>
    <t>Isoko North</t>
  </si>
  <si>
    <t>Udu</t>
  </si>
  <si>
    <t>Aniocha South</t>
  </si>
  <si>
    <t>Warri North</t>
  </si>
  <si>
    <t>Okpe</t>
  </si>
  <si>
    <t>Ukwuani</t>
  </si>
  <si>
    <t>Oshimili North</t>
  </si>
  <si>
    <t>Warri South West</t>
  </si>
  <si>
    <t>Aniocha North</t>
  </si>
  <si>
    <t>Ndokwa East</t>
  </si>
  <si>
    <t>Bomadi</t>
  </si>
  <si>
    <t>Patani</t>
  </si>
  <si>
    <t>EBONYI STATE</t>
  </si>
  <si>
    <t>Izzi</t>
  </si>
  <si>
    <t>Onicha</t>
  </si>
  <si>
    <t>Ikwo</t>
  </si>
  <si>
    <t>Ohaukwu</t>
  </si>
  <si>
    <t>Afikpo South</t>
  </si>
  <si>
    <t>Afikpo North</t>
  </si>
  <si>
    <t>Ishielu</t>
  </si>
  <si>
    <t>Abakaliki</t>
  </si>
  <si>
    <t>Ohaozara</t>
  </si>
  <si>
    <t>Ezza North</t>
  </si>
  <si>
    <t>Ezza South</t>
  </si>
  <si>
    <t>Ivo</t>
  </si>
  <si>
    <t>EDO STATE</t>
  </si>
  <si>
    <t>Oredo</t>
  </si>
  <si>
    <t>Ikpoba-Okha</t>
  </si>
  <si>
    <t>Egor</t>
  </si>
  <si>
    <t>Akoko Edo</t>
  </si>
  <si>
    <t>Etsako West</t>
  </si>
  <si>
    <t>Orhionmwon</t>
  </si>
  <si>
    <t>Esan South East</t>
  </si>
  <si>
    <t>Ovia North East</t>
  </si>
  <si>
    <t>Owan East</t>
  </si>
  <si>
    <t>Etsako East</t>
  </si>
  <si>
    <t>Ovia South West</t>
  </si>
  <si>
    <t>Esan West</t>
  </si>
  <si>
    <t>Esan North East</t>
  </si>
  <si>
    <t>Uhunmwonde</t>
  </si>
  <si>
    <t>Esan Central</t>
  </si>
  <si>
    <t>Owan West</t>
  </si>
  <si>
    <t>Etsako Central</t>
  </si>
  <si>
    <t>Igueben</t>
  </si>
  <si>
    <t>EKITI STATE</t>
  </si>
  <si>
    <t>Ado Ekiti</t>
  </si>
  <si>
    <t>Ijero</t>
  </si>
  <si>
    <t>Ekiti West</t>
  </si>
  <si>
    <t>Ikole</t>
  </si>
  <si>
    <t>Ekiti South West</t>
  </si>
  <si>
    <t>Ido-Osi</t>
  </si>
  <si>
    <t>Ikere</t>
  </si>
  <si>
    <t>Aiyekire (Gbonyin)</t>
  </si>
  <si>
    <t>Moba</t>
  </si>
  <si>
    <t>Ekiti East</t>
  </si>
  <si>
    <t>Oye</t>
  </si>
  <si>
    <t>Irepodun/Ifelodun</t>
  </si>
  <si>
    <t>Ise/Orun</t>
  </si>
  <si>
    <t>Emure</t>
  </si>
  <si>
    <t>Efon</t>
  </si>
  <si>
    <t>Ilejemeji</t>
  </si>
  <si>
    <t>ENUGU STATE</t>
  </si>
  <si>
    <t>Nsukka</t>
  </si>
  <si>
    <t>Enugu East</t>
  </si>
  <si>
    <t>Igbo-Eze North</t>
  </si>
  <si>
    <t>Enugu North</t>
  </si>
  <si>
    <t>Udi</t>
  </si>
  <si>
    <t>Igbo-Etiti</t>
  </si>
  <si>
    <t>Enugu South</t>
  </si>
  <si>
    <t>Awgu</t>
  </si>
  <si>
    <t>Udenu</t>
  </si>
  <si>
    <t>Ezeagu</t>
  </si>
  <si>
    <t>Nkanu East</t>
  </si>
  <si>
    <t>Isi-Uzo</t>
  </si>
  <si>
    <t>Nkanu West</t>
  </si>
  <si>
    <t>Igbo-Eze South</t>
  </si>
  <si>
    <t>Aninri</t>
  </si>
  <si>
    <t>Oji-River</t>
  </si>
  <si>
    <t>Uzo-Uwani</t>
  </si>
  <si>
    <t>GOMBE STATE</t>
  </si>
  <si>
    <t>Akko</t>
  </si>
  <si>
    <t>Yamaltu/Deba</t>
  </si>
  <si>
    <t>Funakaye</t>
  </si>
  <si>
    <t>Balanga</t>
  </si>
  <si>
    <t>Dukku</t>
  </si>
  <si>
    <t>Billiri</t>
  </si>
  <si>
    <t>Kwami</t>
  </si>
  <si>
    <t>Kaltungo</t>
  </si>
  <si>
    <t>Shomgom</t>
  </si>
  <si>
    <t>Nafada (Bajoga)</t>
  </si>
  <si>
    <t>IMO STATE</t>
  </si>
  <si>
    <t>Mbaitoli</t>
  </si>
  <si>
    <t>Isiala Mbano</t>
  </si>
  <si>
    <t>Aboh-Mbaise</t>
  </si>
  <si>
    <t>Ohaji/Egbema</t>
  </si>
  <si>
    <t>Owerri North</t>
  </si>
  <si>
    <t>Ahiazu-Mbaise</t>
  </si>
  <si>
    <t>Ezinihitte</t>
  </si>
  <si>
    <t>Isu</t>
  </si>
  <si>
    <t>Ideato South</t>
  </si>
  <si>
    <t>Ngor-Okpala</t>
  </si>
  <si>
    <t>Ideato North</t>
  </si>
  <si>
    <t>Ikeduru</t>
  </si>
  <si>
    <t>Njaba</t>
  </si>
  <si>
    <t>Orlu</t>
  </si>
  <si>
    <t>Oguta</t>
  </si>
  <si>
    <t>Okigwe</t>
  </si>
  <si>
    <t>Ehime-Mbano</t>
  </si>
  <si>
    <t>Nwangele</t>
  </si>
  <si>
    <t>Owerri-Municipal</t>
  </si>
  <si>
    <t>Orsu</t>
  </si>
  <si>
    <t>Ihitte/Uboma</t>
  </si>
  <si>
    <t>Obowo</t>
  </si>
  <si>
    <t>Oru West</t>
  </si>
  <si>
    <t>Oru East</t>
  </si>
  <si>
    <t>Owerri West</t>
  </si>
  <si>
    <t>Unuimo</t>
  </si>
  <si>
    <t>Nkwerre</t>
  </si>
  <si>
    <t>JIGAWA STATE</t>
  </si>
  <si>
    <t>Birnin Kudu</t>
  </si>
  <si>
    <t>Gwaram</t>
  </si>
  <si>
    <t>Kafin Hausa</t>
  </si>
  <si>
    <t>Dutse</t>
  </si>
  <si>
    <t>Jahun</t>
  </si>
  <si>
    <t>Babura</t>
  </si>
  <si>
    <t>Kiri Kasamma</t>
  </si>
  <si>
    <t>Ringim</t>
  </si>
  <si>
    <t>Maigatari</t>
  </si>
  <si>
    <t>Kiyawa</t>
  </si>
  <si>
    <t>Malam Madori</t>
  </si>
  <si>
    <t>Kazaure</t>
  </si>
  <si>
    <t>Garki</t>
  </si>
  <si>
    <t>Biriniwa</t>
  </si>
  <si>
    <t>Sule-Tankarkar</t>
  </si>
  <si>
    <t>Auyo</t>
  </si>
  <si>
    <t>Taura</t>
  </si>
  <si>
    <t>Kaugama</t>
  </si>
  <si>
    <t>Gwiwa</t>
  </si>
  <si>
    <t>Miga</t>
  </si>
  <si>
    <t>Guri</t>
  </si>
  <si>
    <t>Gumel</t>
  </si>
  <si>
    <t>Hadejia</t>
  </si>
  <si>
    <t>Buji</t>
  </si>
  <si>
    <t>Yankwashi</t>
  </si>
  <si>
    <t>Gagarawa</t>
  </si>
  <si>
    <t>Roni</t>
  </si>
  <si>
    <t>KADUNA STATE</t>
  </si>
  <si>
    <t>Igabi</t>
  </si>
  <si>
    <t>Zaria</t>
  </si>
  <si>
    <t>Kaduna South</t>
  </si>
  <si>
    <t>Chikun</t>
  </si>
  <si>
    <t>Kaduna North</t>
  </si>
  <si>
    <t>Lere</t>
  </si>
  <si>
    <t>Zangon-Kataf</t>
  </si>
  <si>
    <t>Giwa</t>
  </si>
  <si>
    <t>Sabon-Gari</t>
  </si>
  <si>
    <t>Soba</t>
  </si>
  <si>
    <t>Kubau</t>
  </si>
  <si>
    <t>Jema'A</t>
  </si>
  <si>
    <t>Birnin-Gwari</t>
  </si>
  <si>
    <t>Kachia</t>
  </si>
  <si>
    <t>Kagarko</t>
  </si>
  <si>
    <t>Kauru</t>
  </si>
  <si>
    <t>Ikara</t>
  </si>
  <si>
    <t>Kaura</t>
  </si>
  <si>
    <t>Jaba</t>
  </si>
  <si>
    <t>Sanga</t>
  </si>
  <si>
    <t>Makarfi</t>
  </si>
  <si>
    <t>Kudan</t>
  </si>
  <si>
    <t>Kajuru</t>
  </si>
  <si>
    <t>KANO STATE</t>
  </si>
  <si>
    <t>Dala</t>
  </si>
  <si>
    <t>Kano Municipal</t>
  </si>
  <si>
    <t>Ungogo</t>
  </si>
  <si>
    <t>Gwale</t>
  </si>
  <si>
    <t>Kumbotso</t>
  </si>
  <si>
    <t>Gezawa</t>
  </si>
  <si>
    <t>Bichi</t>
  </si>
  <si>
    <t>Kiru</t>
  </si>
  <si>
    <t>Sumaila</t>
  </si>
  <si>
    <t>Dawakin Tofa</t>
  </si>
  <si>
    <t>Tudun Wada</t>
  </si>
  <si>
    <t>Rogo</t>
  </si>
  <si>
    <t>Dawakin Kudu</t>
  </si>
  <si>
    <t>Tarauni</t>
  </si>
  <si>
    <t>Makoda</t>
  </si>
  <si>
    <t>Minjibir</t>
  </si>
  <si>
    <t>Gabasawa</t>
  </si>
  <si>
    <t>Dambatta</t>
  </si>
  <si>
    <t>Gaya</t>
  </si>
  <si>
    <t>Takai</t>
  </si>
  <si>
    <t>Fagge</t>
  </si>
  <si>
    <t>Bebeji</t>
  </si>
  <si>
    <t>Wudil</t>
  </si>
  <si>
    <t>Albasu</t>
  </si>
  <si>
    <t>Gwarzo</t>
  </si>
  <si>
    <t>Bunkure</t>
  </si>
  <si>
    <t>Ajingi</t>
  </si>
  <si>
    <t>Garko</t>
  </si>
  <si>
    <t>Bagwai</t>
  </si>
  <si>
    <t>Tsanyawa</t>
  </si>
  <si>
    <t>Kabo</t>
  </si>
  <si>
    <t>Doguwa</t>
  </si>
  <si>
    <t>Rano</t>
  </si>
  <si>
    <t>Karaye</t>
  </si>
  <si>
    <t>Kura</t>
  </si>
  <si>
    <t>Shanono</t>
  </si>
  <si>
    <t>Kibiya</t>
  </si>
  <si>
    <t>Madobi</t>
  </si>
  <si>
    <t>Warawa</t>
  </si>
  <si>
    <t>Garum Mallam</t>
  </si>
  <si>
    <t>Kunchi</t>
  </si>
  <si>
    <t>Rimin Gado</t>
  </si>
  <si>
    <t>Tofa</t>
  </si>
  <si>
    <t>KATSINA STATE</t>
  </si>
  <si>
    <t>Kankara</t>
  </si>
  <si>
    <t>Funtua</t>
  </si>
  <si>
    <t>Daura</t>
  </si>
  <si>
    <t>Kafur</t>
  </si>
  <si>
    <t>Batsari</t>
  </si>
  <si>
    <t>Baure</t>
  </si>
  <si>
    <t>Mai'Adua</t>
  </si>
  <si>
    <t>Faskari</t>
  </si>
  <si>
    <t>Batagarawa</t>
  </si>
  <si>
    <t>Safana</t>
  </si>
  <si>
    <t>Malumfashi</t>
  </si>
  <si>
    <t>Kaita</t>
  </si>
  <si>
    <t>Mani</t>
  </si>
  <si>
    <t>Mashi</t>
  </si>
  <si>
    <t>Musawa</t>
  </si>
  <si>
    <t>Dutsin-Ma</t>
  </si>
  <si>
    <t>Ingawa</t>
  </si>
  <si>
    <t>Jibia</t>
  </si>
  <si>
    <t>Zango</t>
  </si>
  <si>
    <t>Rimi</t>
  </si>
  <si>
    <t>Kankia</t>
  </si>
  <si>
    <t>Bindawa</t>
  </si>
  <si>
    <t>Bakori</t>
  </si>
  <si>
    <t>Dandume</t>
  </si>
  <si>
    <t>Sabuwa</t>
  </si>
  <si>
    <t>Charanchi</t>
  </si>
  <si>
    <t>Sandamu</t>
  </si>
  <si>
    <t>Danja</t>
  </si>
  <si>
    <t>Dutsi</t>
  </si>
  <si>
    <t>Kurfi</t>
  </si>
  <si>
    <t>Matazu</t>
  </si>
  <si>
    <t>Dan Musa</t>
  </si>
  <si>
    <t>Kusada</t>
  </si>
  <si>
    <t>KEBBI STATE</t>
  </si>
  <si>
    <t>Birnin Kebbi</t>
  </si>
  <si>
    <t>Wasagu/Danko</t>
  </si>
  <si>
    <t>Bagudo</t>
  </si>
  <si>
    <t>Argungu</t>
  </si>
  <si>
    <t>Jega</t>
  </si>
  <si>
    <t>Arewa-Dandi</t>
  </si>
  <si>
    <t>Maiyama</t>
  </si>
  <si>
    <t>Zuru</t>
  </si>
  <si>
    <t>Koko/Besse</t>
  </si>
  <si>
    <t>Gwandu</t>
  </si>
  <si>
    <t>Suru</t>
  </si>
  <si>
    <t>Dandi</t>
  </si>
  <si>
    <t>Shanga</t>
  </si>
  <si>
    <t>Ngaski</t>
  </si>
  <si>
    <t>Bunza</t>
  </si>
  <si>
    <t>Fakai</t>
  </si>
  <si>
    <t>Augie</t>
  </si>
  <si>
    <t>Yauri</t>
  </si>
  <si>
    <t>Sakaba</t>
  </si>
  <si>
    <t>Kalgo</t>
  </si>
  <si>
    <t>Aleiro</t>
  </si>
  <si>
    <t>KOGI STATE</t>
  </si>
  <si>
    <t>Okene</t>
  </si>
  <si>
    <t>Ankpa</t>
  </si>
  <si>
    <t>Dekina</t>
  </si>
  <si>
    <t>Okehi</t>
  </si>
  <si>
    <t>Adavi</t>
  </si>
  <si>
    <t>Lokoja</t>
  </si>
  <si>
    <t>Ofu</t>
  </si>
  <si>
    <t>Olamabolo</t>
  </si>
  <si>
    <t>Yagba East</t>
  </si>
  <si>
    <t>Igalamela-Odolu</t>
  </si>
  <si>
    <t>Kabba/Bunu</t>
  </si>
  <si>
    <t>Yagba West</t>
  </si>
  <si>
    <t>Bassa</t>
  </si>
  <si>
    <t>Ibaji</t>
  </si>
  <si>
    <t>Ajaokuta</t>
  </si>
  <si>
    <t>Ijumu</t>
  </si>
  <si>
    <t>Omala</t>
  </si>
  <si>
    <t>Idah</t>
  </si>
  <si>
    <t>Mopa-Muro</t>
  </si>
  <si>
    <t>Ogori/Magongo</t>
  </si>
  <si>
    <t>KWARA STATE</t>
  </si>
  <si>
    <t>Ilorin West</t>
  </si>
  <si>
    <t>Ilorin South</t>
  </si>
  <si>
    <t>Ilorin East</t>
  </si>
  <si>
    <t>Baruten</t>
  </si>
  <si>
    <t>Ifelodun</t>
  </si>
  <si>
    <t>Edu</t>
  </si>
  <si>
    <t>Irepodun</t>
  </si>
  <si>
    <t>Asa</t>
  </si>
  <si>
    <t>Kaiama</t>
  </si>
  <si>
    <t>Pategi</t>
  </si>
  <si>
    <t>Moro</t>
  </si>
  <si>
    <t>Oyun</t>
  </si>
  <si>
    <t>Offa</t>
  </si>
  <si>
    <t>Isin</t>
  </si>
  <si>
    <t>Oke-Ero</t>
  </si>
  <si>
    <t>LAGOS STATE</t>
  </si>
  <si>
    <t>Alimosho</t>
  </si>
  <si>
    <t>Ajeromi-Ifelodun</t>
  </si>
  <si>
    <t>Kosofe</t>
  </si>
  <si>
    <t>Mushin</t>
  </si>
  <si>
    <t>Oshodi-Isolo</t>
  </si>
  <si>
    <t>Ojo</t>
  </si>
  <si>
    <t>Ikorodu</t>
  </si>
  <si>
    <t>Surulere</t>
  </si>
  <si>
    <t>Agege</t>
  </si>
  <si>
    <t>Ifako-Ijaye</t>
  </si>
  <si>
    <t>Shomolu</t>
  </si>
  <si>
    <t>Amuwo-Odofin</t>
  </si>
  <si>
    <t>Lagos Mainland</t>
  </si>
  <si>
    <t>Ikeja</t>
  </si>
  <si>
    <t>Eti-Osa</t>
  </si>
  <si>
    <t>Badagry</t>
  </si>
  <si>
    <t>Apapa</t>
  </si>
  <si>
    <t>Lagos Island</t>
  </si>
  <si>
    <t>Epe</t>
  </si>
  <si>
    <t>Ibeju/Lekki</t>
  </si>
  <si>
    <t>NASARAWA STATE</t>
  </si>
  <si>
    <t>Lafia</t>
  </si>
  <si>
    <t>Karu</t>
  </si>
  <si>
    <t>Nasarawa-Eggon</t>
  </si>
  <si>
    <t>Doma</t>
  </si>
  <si>
    <t>Toto</t>
  </si>
  <si>
    <t>Awe</t>
  </si>
  <si>
    <t>Akwanga</t>
  </si>
  <si>
    <t>Kokona</t>
  </si>
  <si>
    <t>Keffi</t>
  </si>
  <si>
    <t>Keana</t>
  </si>
  <si>
    <t>Wamba</t>
  </si>
  <si>
    <t>NIGER STATE</t>
  </si>
  <si>
    <t>Mokwa</t>
  </si>
  <si>
    <t>Shiroro</t>
  </si>
  <si>
    <t>Mashegu</t>
  </si>
  <si>
    <t>Suleja</t>
  </si>
  <si>
    <t>Lavun</t>
  </si>
  <si>
    <t>Chanchaga</t>
  </si>
  <si>
    <t>Mariga</t>
  </si>
  <si>
    <t>Rafi</t>
  </si>
  <si>
    <t>Bida</t>
  </si>
  <si>
    <t>Magama</t>
  </si>
  <si>
    <t>Rijau</t>
  </si>
  <si>
    <t>Borgu</t>
  </si>
  <si>
    <t>Edati</t>
  </si>
  <si>
    <t>Paikoro</t>
  </si>
  <si>
    <t>Kontagora</t>
  </si>
  <si>
    <t>Bosso</t>
  </si>
  <si>
    <t>Agaie</t>
  </si>
  <si>
    <t>Gbako</t>
  </si>
  <si>
    <t>Katcha</t>
  </si>
  <si>
    <t>Lapai</t>
  </si>
  <si>
    <t>Muya</t>
  </si>
  <si>
    <t>Gurara</t>
  </si>
  <si>
    <t>Tafa</t>
  </si>
  <si>
    <t>Wushishi</t>
  </si>
  <si>
    <t>Agwara</t>
  </si>
  <si>
    <t>OGUN STATE</t>
  </si>
  <si>
    <t>Ifo</t>
  </si>
  <si>
    <t>Ado-Odo/Ota</t>
  </si>
  <si>
    <t>Ijebu North</t>
  </si>
  <si>
    <t>Shagamu</t>
  </si>
  <si>
    <t>Abeokuta South</t>
  </si>
  <si>
    <t>Obafemi-Owode</t>
  </si>
  <si>
    <t>Abeokuta North</t>
  </si>
  <si>
    <t>Egbado North</t>
  </si>
  <si>
    <t>Egbado South</t>
  </si>
  <si>
    <t>Ijebu Ode</t>
  </si>
  <si>
    <t>Ipokia</t>
  </si>
  <si>
    <t>Odogbolu</t>
  </si>
  <si>
    <t>Ikenne</t>
  </si>
  <si>
    <t>Odeda</t>
  </si>
  <si>
    <t>Ijebu East</t>
  </si>
  <si>
    <t>Imeko-Afon</t>
  </si>
  <si>
    <t>Ogun Waterside</t>
  </si>
  <si>
    <t>Ijebu North East</t>
  </si>
  <si>
    <t>Remo North</t>
  </si>
  <si>
    <t>Ewekoro</t>
  </si>
  <si>
    <t>ONDO STATE</t>
  </si>
  <si>
    <t>Akure South</t>
  </si>
  <si>
    <t>Ilaje</t>
  </si>
  <si>
    <t>Ondo West</t>
  </si>
  <si>
    <t>Okitipupa</t>
  </si>
  <si>
    <t>Odigbo</t>
  </si>
  <si>
    <t>Akoko South West</t>
  </si>
  <si>
    <t>Owo</t>
  </si>
  <si>
    <t>Akoko North West</t>
  </si>
  <si>
    <t>Akoko North East</t>
  </si>
  <si>
    <t>Ifedore</t>
  </si>
  <si>
    <t>Ile-Oluji-Okeigbo</t>
  </si>
  <si>
    <t>Ese-Odo</t>
  </si>
  <si>
    <t>Ose</t>
  </si>
  <si>
    <t>Irele</t>
  </si>
  <si>
    <t>Akure North</t>
  </si>
  <si>
    <t>Idanre</t>
  </si>
  <si>
    <t>Akoko South East</t>
  </si>
  <si>
    <t>Ondo East</t>
  </si>
  <si>
    <t>OSUN STATE</t>
  </si>
  <si>
    <t>Iwo</t>
  </si>
  <si>
    <t>Ife East</t>
  </si>
  <si>
    <t>Ife Central</t>
  </si>
  <si>
    <t>Osogbo</t>
  </si>
  <si>
    <t>Ife North</t>
  </si>
  <si>
    <t>Aiyedade</t>
  </si>
  <si>
    <t>Oriade</t>
  </si>
  <si>
    <t>Irewole</t>
  </si>
  <si>
    <t>Boripe</t>
  </si>
  <si>
    <t>Ife South</t>
  </si>
  <si>
    <t>Ejigbo</t>
  </si>
  <si>
    <t>Odo-Otin</t>
  </si>
  <si>
    <t>Olorunda</t>
  </si>
  <si>
    <t>Obokun</t>
  </si>
  <si>
    <t>Ilesha West</t>
  </si>
  <si>
    <t>Ilesha East</t>
  </si>
  <si>
    <t>Orolu</t>
  </si>
  <si>
    <t>Isokan</t>
  </si>
  <si>
    <t>Ede North</t>
  </si>
  <si>
    <t>Aiyedire</t>
  </si>
  <si>
    <t>Ola-Oluwa</t>
  </si>
  <si>
    <t>Atakumosa East</t>
  </si>
  <si>
    <t>Ede South</t>
  </si>
  <si>
    <t>Egbedore</t>
  </si>
  <si>
    <t>Boluwaduro</t>
  </si>
  <si>
    <t>Atakumosa West</t>
  </si>
  <si>
    <t>Ila</t>
  </si>
  <si>
    <t>Ifedayo</t>
  </si>
  <si>
    <t>OYO STATE</t>
  </si>
  <si>
    <t>Ibadan Central [Ibadan North East]</t>
  </si>
  <si>
    <t>Ibadan North</t>
  </si>
  <si>
    <t>Egbeda</t>
  </si>
  <si>
    <t>Ibadan South West</t>
  </si>
  <si>
    <t>Saki West</t>
  </si>
  <si>
    <t>Ibadan South East</t>
  </si>
  <si>
    <t>Ona-Ara</t>
  </si>
  <si>
    <t>Iseyin</t>
  </si>
  <si>
    <t>Akinyele</t>
  </si>
  <si>
    <t>Oluyole</t>
  </si>
  <si>
    <t>Kajola</t>
  </si>
  <si>
    <t>Ogbomosho North</t>
  </si>
  <si>
    <t>Atiba</t>
  </si>
  <si>
    <t>Ibadan North West</t>
  </si>
  <si>
    <t>Ori Ire</t>
  </si>
  <si>
    <t>Lagelu</t>
  </si>
  <si>
    <t>Oyo West</t>
  </si>
  <si>
    <t>Afijio</t>
  </si>
  <si>
    <t>Itesiwaju</t>
  </si>
  <si>
    <t>Oyo East</t>
  </si>
  <si>
    <t>Irepo</t>
  </si>
  <si>
    <t>Ibarapa East</t>
  </si>
  <si>
    <t>Atigbo</t>
  </si>
  <si>
    <t>Saki East</t>
  </si>
  <si>
    <t>Ido</t>
  </si>
  <si>
    <t>Orelope</t>
  </si>
  <si>
    <t>Ibarapa Central</t>
  </si>
  <si>
    <t>Iwajowa</t>
  </si>
  <si>
    <t>Ogbomosho South</t>
  </si>
  <si>
    <t>Ibarapa North</t>
  </si>
  <si>
    <t>Olorunsogo</t>
  </si>
  <si>
    <t>Ogo Oluwa</t>
  </si>
  <si>
    <t>PLATEAU STATE</t>
  </si>
  <si>
    <t>Jos North</t>
  </si>
  <si>
    <t>Jos South</t>
  </si>
  <si>
    <t>Mangu</t>
  </si>
  <si>
    <t>Shendam</t>
  </si>
  <si>
    <t>Qua'An Pan</t>
  </si>
  <si>
    <t>Pankshin</t>
  </si>
  <si>
    <t>Barikin Ladi</t>
  </si>
  <si>
    <t>Bokkos</t>
  </si>
  <si>
    <t>Kanam</t>
  </si>
  <si>
    <t>Wase</t>
  </si>
  <si>
    <t>Langtang North</t>
  </si>
  <si>
    <t>Riyom</t>
  </si>
  <si>
    <t>Kanke</t>
  </si>
  <si>
    <t>Langtang South</t>
  </si>
  <si>
    <t>Mikang</t>
  </si>
  <si>
    <t>Jos East</t>
  </si>
  <si>
    <t>RIVERS STATE</t>
  </si>
  <si>
    <t>Port-Harcourt</t>
  </si>
  <si>
    <t>Obia/Akpor</t>
  </si>
  <si>
    <t>Khana</t>
  </si>
  <si>
    <t>Ogba/Egbema/Ndoni</t>
  </si>
  <si>
    <t>Abua/Odual</t>
  </si>
  <si>
    <t>Etche</t>
  </si>
  <si>
    <t>Degema</t>
  </si>
  <si>
    <t>Ahoada West</t>
  </si>
  <si>
    <t>Gokana</t>
  </si>
  <si>
    <t>Okrika</t>
  </si>
  <si>
    <t>Asari-Toru</t>
  </si>
  <si>
    <t>Andoni</t>
  </si>
  <si>
    <t>Bonny</t>
  </si>
  <si>
    <t>Emohua</t>
  </si>
  <si>
    <t>Eleme</t>
  </si>
  <si>
    <t>Ikwerre</t>
  </si>
  <si>
    <t>Ahoada East</t>
  </si>
  <si>
    <t>Akuku Toru</t>
  </si>
  <si>
    <t>Opobo/Nkoro</t>
  </si>
  <si>
    <t>Oyigbo</t>
  </si>
  <si>
    <t>Tai</t>
  </si>
  <si>
    <t>Omumma</t>
  </si>
  <si>
    <t>Ogu/Bolo</t>
  </si>
  <si>
    <t>SOKOTO STATE</t>
  </si>
  <si>
    <t>Gada</t>
  </si>
  <si>
    <t>Sokoto North</t>
  </si>
  <si>
    <t>Gwadabawa</t>
  </si>
  <si>
    <t>Tambuwal</t>
  </si>
  <si>
    <t>Sabon Birni</t>
  </si>
  <si>
    <t>Sokoto South</t>
  </si>
  <si>
    <t>Dange-Shuni</t>
  </si>
  <si>
    <t>Goronyo</t>
  </si>
  <si>
    <t>Wamakko</t>
  </si>
  <si>
    <t>Bodinga</t>
  </si>
  <si>
    <t>Wurno</t>
  </si>
  <si>
    <t>Shagari</t>
  </si>
  <si>
    <t>Isa</t>
  </si>
  <si>
    <t>Illela</t>
  </si>
  <si>
    <t>Rabah</t>
  </si>
  <si>
    <t>Kware</t>
  </si>
  <si>
    <t>Kebbe</t>
  </si>
  <si>
    <t>Yabo</t>
  </si>
  <si>
    <t>Tangaza</t>
  </si>
  <si>
    <t>Silame</t>
  </si>
  <si>
    <t>Binji</t>
  </si>
  <si>
    <t>Gudu</t>
  </si>
  <si>
    <t>Tureta</t>
  </si>
  <si>
    <t>TARABA STATE</t>
  </si>
  <si>
    <t>Gassol</t>
  </si>
  <si>
    <t>Wukari</t>
  </si>
  <si>
    <t>Sardauna</t>
  </si>
  <si>
    <t>Bali</t>
  </si>
  <si>
    <t>Karim-Lamido</t>
  </si>
  <si>
    <t>Jalingo</t>
  </si>
  <si>
    <t>Takum</t>
  </si>
  <si>
    <t>Donga</t>
  </si>
  <si>
    <t>Zing</t>
  </si>
  <si>
    <t>Lau</t>
  </si>
  <si>
    <t>Kurmi</t>
  </si>
  <si>
    <t>Ussa</t>
  </si>
  <si>
    <t>Yorro</t>
  </si>
  <si>
    <t>Ardo-Kola</t>
  </si>
  <si>
    <t>Gashaka</t>
  </si>
  <si>
    <t>Ibi</t>
  </si>
  <si>
    <t>YOBE STATE</t>
  </si>
  <si>
    <t>Fune</t>
  </si>
  <si>
    <t>Jakusko</t>
  </si>
  <si>
    <t>Potiskum</t>
  </si>
  <si>
    <t>Geidam</t>
  </si>
  <si>
    <t>Nguru</t>
  </si>
  <si>
    <t>Bade</t>
  </si>
  <si>
    <t>Fika</t>
  </si>
  <si>
    <t>Gujba</t>
  </si>
  <si>
    <t>Yunusari</t>
  </si>
  <si>
    <t>Yusufari</t>
  </si>
  <si>
    <t>Bursari</t>
  </si>
  <si>
    <t>Karasuwa</t>
  </si>
  <si>
    <t>Gulani</t>
  </si>
  <si>
    <t>Damaturu</t>
  </si>
  <si>
    <t>Nangere</t>
  </si>
  <si>
    <t>Tarmua</t>
  </si>
  <si>
    <t>Machina</t>
  </si>
  <si>
    <t>ZAMFARA STATE</t>
  </si>
  <si>
    <t>Gusau</t>
  </si>
  <si>
    <t>Zurmi</t>
  </si>
  <si>
    <t>Maru</t>
  </si>
  <si>
    <t>Kaura Namoda</t>
  </si>
  <si>
    <t>Tsafe</t>
  </si>
  <si>
    <t>Bungudu</t>
  </si>
  <si>
    <t>Bukkuyum</t>
  </si>
  <si>
    <t>Talata Mafara</t>
  </si>
  <si>
    <t>Maradun</t>
  </si>
  <si>
    <t>Gummi</t>
  </si>
  <si>
    <t>Bakura</t>
  </si>
  <si>
    <t>Birnin Magaji</t>
  </si>
  <si>
    <t>Anka</t>
  </si>
  <si>
    <t>Shinkafi</t>
  </si>
  <si>
    <t>ABUJA FCT</t>
  </si>
  <si>
    <t>Abuja Municipal (Amac)</t>
  </si>
  <si>
    <t>Bwari</t>
  </si>
  <si>
    <t>Gwagwalada</t>
  </si>
  <si>
    <t>Kuje</t>
  </si>
  <si>
    <t>Kwali</t>
  </si>
  <si>
    <t>Abaji</t>
  </si>
  <si>
    <t>S/n</t>
  </si>
  <si>
    <t>States</t>
  </si>
  <si>
    <t>Local Government Councils</t>
  </si>
  <si>
    <t>Net Statutory Allocation</t>
  </si>
  <si>
    <t>Deduction</t>
  </si>
  <si>
    <t>Distribution of ₦80 Billion from Non-Oil Excess Account</t>
  </si>
  <si>
    <t>Excess Bank Charges</t>
  </si>
  <si>
    <t>Total Ecological Funds</t>
  </si>
  <si>
    <t>Transfer of 50% Share of Ecology to NDDC/HYPPADEC</t>
  </si>
  <si>
    <t>Net Share of Ecology</t>
  </si>
  <si>
    <t>Value Added Tax</t>
  </si>
  <si>
    <t>Total Allocation</t>
  </si>
  <si>
    <t>₦</t>
  </si>
  <si>
    <t>ABIA</t>
  </si>
  <si>
    <t>ABA NORTH</t>
  </si>
  <si>
    <t>-</t>
  </si>
  <si>
    <t>ABA SOUTH</t>
  </si>
  <si>
    <t>AROCHUKWU</t>
  </si>
  <si>
    <t>BENDE</t>
  </si>
  <si>
    <t>IKWUANO</t>
  </si>
  <si>
    <t>ISIALA NGWA NORTH</t>
  </si>
  <si>
    <t>ISIALA NGWA SOUTH</t>
  </si>
  <si>
    <t>ISUIKWUATO</t>
  </si>
  <si>
    <t>NNEOCHI</t>
  </si>
  <si>
    <t>OBIOMA NGWA</t>
  </si>
  <si>
    <t>OHAFIA</t>
  </si>
  <si>
    <t>OSISIOMA</t>
  </si>
  <si>
    <t>UGWUNAGBO</t>
  </si>
  <si>
    <t>UKWA EAST</t>
  </si>
  <si>
    <t>UKWA WEST</t>
  </si>
  <si>
    <t>UMUAHIA NORTH</t>
  </si>
  <si>
    <t>UMUAHIA SOUTH</t>
  </si>
  <si>
    <t>ABIA TOTAL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</si>
  <si>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</si>
  <si>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</si>
  <si>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</si>
  <si>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</si>
  <si>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</si>
  <si>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</si>
  <si>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</si>
  <si>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</si>
  <si>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YOLA-NORTH</t>
  </si>
  <si>
    <t>LAMURDE</t>
  </si>
  <si>
    <t>MADAGALI</t>
  </si>
  <si>
    <t>MAIHA</t>
  </si>
  <si>
    <t>MAYO-BELWA</t>
  </si>
  <si>
    <t>MICHIKA</t>
  </si>
  <si>
    <t>MUBI NORTH</t>
  </si>
  <si>
    <t>MUBI SOUTH</t>
  </si>
  <si>
    <t>NUMAN</t>
  </si>
  <si>
    <t>SHELLENG</t>
  </si>
  <si>
    <t>SONG</t>
  </si>
  <si>
    <t>TOUNGO</t>
  </si>
  <si>
    <t>YOLA-SOUTH</t>
  </si>
  <si>
    <t>ADAMAWA TOTAL</t>
  </si>
  <si>
    <t>AkWA IBOM</t>
  </si>
  <si>
    <t>ABAK</t>
  </si>
  <si>
    <t>EASTERN OBOLO</t>
  </si>
  <si>
    <t>EKET</t>
  </si>
  <si>
    <t>EKPE ATAI</t>
  </si>
  <si>
    <t>ESSIEN UDIM</t>
  </si>
  <si>
    <t>ETIM EKPO</t>
  </si>
  <si>
    <t>ETINAN</t>
  </si>
  <si>
    <t>IBENO</t>
  </si>
  <si>
    <t>IBESIKPO ASUTAN</t>
  </si>
  <si>
    <t>IBIONO IBOM</t>
  </si>
  <si>
    <t>IKA</t>
  </si>
  <si>
    <t>IKONO</t>
  </si>
  <si>
    <t>IKOT ABASI</t>
  </si>
  <si>
    <t>IKOT EKPENE</t>
  </si>
  <si>
    <t>INI</t>
  </si>
  <si>
    <t>ITU</t>
  </si>
  <si>
    <t>MBO</t>
  </si>
  <si>
    <t>MKPAT ENIN</t>
  </si>
  <si>
    <t>NSIT IBOM</t>
  </si>
  <si>
    <t>NSIT UBIUM</t>
  </si>
  <si>
    <t>OBAT AKARA</t>
  </si>
  <si>
    <t>OKOBO</t>
  </si>
  <si>
    <t>ONNA</t>
  </si>
  <si>
    <t>ORON</t>
  </si>
  <si>
    <t>ORUK ANAM</t>
  </si>
  <si>
    <t>UDUNG UKO</t>
  </si>
  <si>
    <t>UKANAFUN</t>
  </si>
  <si>
    <t>UQUO</t>
  </si>
  <si>
    <t>URUAN</t>
  </si>
  <si>
    <t>URUE OFFONG/ORUK</t>
  </si>
  <si>
    <t>UYO</t>
  </si>
  <si>
    <t>AKWA IBOM TOTAL</t>
  </si>
  <si>
    <t>ANAMBRA</t>
  </si>
  <si>
    <t>AGUATA</t>
  </si>
  <si>
    <t>ANAMBRA EAST</t>
  </si>
  <si>
    <t>ANAMBRA WEST</t>
  </si>
  <si>
    <t>ANIOCHA</t>
  </si>
  <si>
    <t>AWKA NORTH</t>
  </si>
  <si>
    <t>AWKA SOUTH</t>
  </si>
  <si>
    <t>AYAMELUM</t>
  </si>
  <si>
    <t>DUNUKOFIA</t>
  </si>
  <si>
    <t>EKWUSIGWO</t>
  </si>
  <si>
    <t>IDEMILI NORTH</t>
  </si>
  <si>
    <t>IDEMILI SOUTH</t>
  </si>
  <si>
    <t>IHIALA</t>
  </si>
  <si>
    <t>NJIKOKA</t>
  </si>
  <si>
    <t>NNEWI NORTH</t>
  </si>
  <si>
    <t>NNEWI SOUTH</t>
  </si>
  <si>
    <t>OGBARU</t>
  </si>
  <si>
    <t>ONISHA NORTH</t>
  </si>
  <si>
    <t>ONISHA SOUTH</t>
  </si>
  <si>
    <t>ORUMBA NORTH</t>
  </si>
  <si>
    <t>ORUMBA SOUTH</t>
  </si>
  <si>
    <t>OYI</t>
  </si>
  <si>
    <t>ANAMBRA TOTAL</t>
  </si>
  <si>
    <t>BAUCHI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</si>
  <si>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</si>
  <si>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</si>
  <si>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</si>
  <si>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</si>
  <si>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</si>
  <si>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</si>
  <si>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</si>
  <si>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</si>
  <si>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I/GADAU</t>
  </si>
  <si>
    <t>JAMA'ARE</t>
  </si>
  <si>
    <t>KATAGUM</t>
  </si>
  <si>
    <t>KIRFI</t>
  </si>
  <si>
    <t>MISAU</t>
  </si>
  <si>
    <t>NINGI</t>
  </si>
  <si>
    <t>SHIRA</t>
  </si>
  <si>
    <t>TAFAWA BALEWA</t>
  </si>
  <si>
    <t>TORO</t>
  </si>
  <si>
    <t>WARJI</t>
  </si>
  <si>
    <t>ZAKI</t>
  </si>
  <si>
    <t>BAUCHI TOTAL</t>
  </si>
  <si>
    <t>BAYELSA</t>
  </si>
  <si>
    <t>BRASS</t>
  </si>
  <si>
    <t>EKERMOR</t>
  </si>
  <si>
    <t>KOLOKUMA/OPOKUMA</t>
  </si>
  <si>
    <t>NEMBE</t>
  </si>
  <si>
    <t>OGBIA</t>
  </si>
  <si>
    <t>SAGBAMA</t>
  </si>
  <si>
    <t>SOUTHERN IJAW</t>
  </si>
  <si>
    <t>YENAGOA</t>
  </si>
  <si>
    <t>BAYELSA TOTAL</t>
  </si>
  <si>
    <t>BENUE</t>
  </si>
  <si>
    <t>ADO</t>
  </si>
  <si>
    <t>AGATU</t>
  </si>
  <si>
    <t>APA</t>
  </si>
  <si>
    <t>BURUKU</t>
  </si>
  <si>
    <t>GBOKO</t>
  </si>
  <si>
    <t>GUMA</t>
  </si>
  <si>
    <t>GWER EAST</t>
  </si>
  <si>
    <t>GWER WEST</t>
  </si>
  <si>
    <t>KATSINA ALA</t>
  </si>
  <si>
    <t>KONSHISHA</t>
  </si>
  <si>
    <t>KWANDE</t>
  </si>
  <si>
    <t>LOGO</t>
  </si>
  <si>
    <t>MAKURDI</t>
  </si>
  <si>
    <t>OBI</t>
  </si>
  <si>
    <t>OGBADIBO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</si>
  <si>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</si>
  <si>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</si>
  <si>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</si>
  <si>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</si>
  <si>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</si>
  <si>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</si>
  <si>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</si>
  <si>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</si>
  <si>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BENUE TOTAL</t>
  </si>
  <si>
    <t>BORNO</t>
  </si>
  <si>
    <t>ABADAN</t>
  </si>
  <si>
    <t>ASKIRA 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</si>
  <si>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</si>
  <si>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</si>
  <si>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</si>
  <si>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</si>
  <si>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</si>
  <si>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</si>
  <si>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</si>
  <si>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</si>
  <si>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</si>
  <si>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</si>
  <si>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</si>
  <si>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</si>
  <si>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 BALGE</t>
  </si>
  <si>
    <t>KONDUGA</t>
  </si>
  <si>
    <t>KUKAWA</t>
  </si>
  <si>
    <t>KWAYA KUSAR</t>
  </si>
  <si>
    <t>MAFA</t>
  </si>
  <si>
    <t>MAGUMERI</t>
  </si>
  <si>
    <t>MAIDUGURI METRO</t>
  </si>
  <si>
    <t>MARTE</t>
  </si>
  <si>
    <t>MOBBAR</t>
  </si>
  <si>
    <t>MONGUNO</t>
  </si>
  <si>
    <t>NGALA</t>
  </si>
  <si>
    <t>NGANZAI</t>
  </si>
  <si>
    <t>SHANI</t>
  </si>
  <si>
    <t>BORNO TOTAL</t>
  </si>
  <si>
    <t>CROSS RIVER</t>
  </si>
  <si>
    <t>ABI</t>
  </si>
  <si>
    <t>AKAMKPA</t>
  </si>
  <si>
    <t>AKPABUYO</t>
  </si>
  <si>
    <t>BAKASSI</t>
  </si>
  <si>
    <t>BEKWARA</t>
  </si>
  <si>
    <t>BIASE</t>
  </si>
  <si>
    <t>BOKI</t>
  </si>
  <si>
    <t>CALABAR MUNICIPAL</t>
  </si>
  <si>
    <t>CALABAR SOUTH</t>
  </si>
  <si>
    <t>ETUNG</t>
  </si>
  <si>
    <t>IKOM</t>
  </si>
  <si>
    <t>OBANLIKU</t>
  </si>
  <si>
    <t>OBUBRA</t>
  </si>
  <si>
    <t>OBUDU</t>
  </si>
  <si>
    <t>ODUKPANI</t>
  </si>
  <si>
    <t>OGAJA</t>
  </si>
  <si>
    <t>YAKURR</t>
  </si>
  <si>
    <t>YALA</t>
  </si>
  <si>
    <t>CROSS RIVER TOTAL</t>
  </si>
  <si>
    <t>DELTA</t>
  </si>
  <si>
    <t>ANIOCHA NORTH</t>
  </si>
  <si>
    <t>ANIOCHA SOUTH</t>
  </si>
  <si>
    <t>BOMADI</t>
  </si>
  <si>
    <t>BURUTU</t>
  </si>
  <si>
    <t>ETHIOPE EAST</t>
  </si>
  <si>
    <t>ETHIOPE WEST</t>
  </si>
  <si>
    <t>IKA NORTH EAST</t>
  </si>
  <si>
    <t>IKA SOUTH</t>
  </si>
  <si>
    <t>ISOKO NORTH</t>
  </si>
  <si>
    <t>ISOKO SOUTH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</si>
  <si>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</si>
  <si>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</si>
  <si>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</si>
  <si>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</si>
  <si>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</si>
  <si>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</si>
  <si>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</si>
  <si>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UDU</t>
  </si>
  <si>
    <t>UGHELLI NORTH</t>
  </si>
  <si>
    <t>UGHELLI SOUTH</t>
  </si>
  <si>
    <t>UKWUANI</t>
  </si>
  <si>
    <t>UVWIE</t>
  </si>
  <si>
    <t>WARRI SOUTH</t>
  </si>
  <si>
    <t>WARRI NORTH</t>
  </si>
  <si>
    <t>WARRI SOUTH-WEST</t>
  </si>
  <si>
    <t>DELTA TOTAL</t>
  </si>
  <si>
    <t>EBONYI</t>
  </si>
  <si>
    <t>ABAKALIKI</t>
  </si>
  <si>
    <t>AFIKPO NORTH</t>
  </si>
  <si>
    <t>AFIKPO SOUTH</t>
  </si>
  <si>
    <t>EZZA NORTH</t>
  </si>
  <si>
    <t>EZZA SOUTH</t>
  </si>
  <si>
    <t>IKWO</t>
  </si>
  <si>
    <t>ISHIELU</t>
  </si>
  <si>
    <t>IVO</t>
  </si>
  <si>
    <t>IZZI</t>
  </si>
  <si>
    <t>OHAOZARA</t>
  </si>
  <si>
    <t>OHAUKWU</t>
  </si>
  <si>
    <t>ONICHA</t>
  </si>
  <si>
    <t>EBONYI TOTAL</t>
  </si>
  <si>
    <t>EDO TOTAL</t>
  </si>
  <si>
    <t>AKOKO EDO</t>
  </si>
  <si>
    <t>EGOR</t>
  </si>
  <si>
    <t>ESAN CENTRAL</t>
  </si>
  <si>
    <t>ESAN NORTH EAST</t>
  </si>
  <si>
    <t>ESAN SOUTH EAST</t>
  </si>
  <si>
    <t>ESAN WEST</t>
  </si>
  <si>
    <t>ETSAKO CENTRAL</t>
  </si>
  <si>
    <t>ETSAKO EAST</t>
  </si>
  <si>
    <t>ETSAKO WEST</t>
  </si>
  <si>
    <t>IGUEBEN</t>
  </si>
  <si>
    <t>IKPOBA OKHA</t>
  </si>
  <si>
    <t>OREDO</t>
  </si>
  <si>
    <t>ORHIONWON</t>
  </si>
  <si>
    <t>OVIA NORTH EAST</t>
  </si>
  <si>
    <t>OVIA SOUTH WEST</t>
  </si>
  <si>
    <t>OWAN EAST</t>
  </si>
  <si>
    <t>OWAN WEST</t>
  </si>
  <si>
    <t>UHUNMWODE</t>
  </si>
  <si>
    <t>EKITI</t>
  </si>
  <si>
    <t>ADO EKITI</t>
  </si>
  <si>
    <t>AIYEKIRE</t>
  </si>
  <si>
    <t>EFON</t>
  </si>
  <si>
    <t>EKITI EAST</t>
  </si>
  <si>
    <t>EKITI SOUTH WEST</t>
  </si>
  <si>
    <t>EKITI WEST</t>
  </si>
  <si>
    <t>EMURE</t>
  </si>
  <si>
    <t>IDO-OSI</t>
  </si>
  <si>
    <t>IJERO</t>
  </si>
  <si>
    <t>IKERE</t>
  </si>
  <si>
    <t>IKOLE</t>
  </si>
  <si>
    <t>ILEJEMEJI</t>
  </si>
  <si>
    <t>IREPODUN/IFELODUN</t>
  </si>
  <si>
    <t>ISE/ORUN</t>
  </si>
  <si>
    <t>MOBA</t>
  </si>
  <si>
    <t>OYE</t>
  </si>
  <si>
    <t>EKITI TOTAL</t>
  </si>
  <si>
    <t>ENUGU</t>
  </si>
  <si>
    <t>AGWU</t>
  </si>
  <si>
    <t>ANINRI</t>
  </si>
  <si>
    <t>ENUGU EAST</t>
  </si>
  <si>
    <t>ENUGU NORTH</t>
  </si>
  <si>
    <t>ENUGU SOUTH</t>
  </si>
  <si>
    <t>EZEAGU</t>
  </si>
  <si>
    <t>IGBO ETITI</t>
  </si>
  <si>
    <t>IGBO EZE NORTH</t>
  </si>
  <si>
    <t>IGBO EZE SOUTH</t>
  </si>
  <si>
    <t>ISI UZO</t>
  </si>
  <si>
    <t>NKANU EAST</t>
  </si>
  <si>
    <t>NKANU WEST</t>
  </si>
  <si>
    <t>NSUKKA</t>
  </si>
  <si>
    <t>OJI RIVER</t>
  </si>
  <si>
    <t>UDENU</t>
  </si>
  <si>
    <t>UDI</t>
  </si>
  <si>
    <t>UZO UWANI</t>
  </si>
  <si>
    <t>ENUGU TOTAL</t>
  </si>
  <si>
    <t>GOMBE</t>
  </si>
  <si>
    <t>AKKO</t>
  </si>
  <si>
    <t>BALANGA</t>
  </si>
  <si>
    <t>BILLIRI</t>
  </si>
  <si>
    <t>DUKKU</t>
  </si>
  <si>
    <t>FUNAKAYE</t>
  </si>
  <si>
    <t>KALTUNGO</t>
  </si>
  <si>
    <t>KWAMI</t>
  </si>
  <si>
    <t>NAFADA</t>
  </si>
  <si>
    <t>SHOMGOM</t>
  </si>
  <si>
    <t>YAMALTU/DEBA</t>
  </si>
  <si>
    <t>GOMBE TOTAL</t>
  </si>
  <si>
    <t>IMO</t>
  </si>
  <si>
    <t>ABOH MBAISE</t>
  </si>
  <si>
    <t>AHIAZU MBAISE</t>
  </si>
  <si>
    <t>EHIME MBANO</t>
  </si>
  <si>
    <t>EZINIHITTE MBAISE</t>
  </si>
  <si>
    <t>IDEATO NORTH</t>
  </si>
  <si>
    <t>IDEATO SOUTH</t>
  </si>
  <si>
    <t>IHITTE UBOMA</t>
  </si>
  <si>
    <t>IKEDURU</t>
  </si>
  <si>
    <t>ISIALA MBANO</t>
  </si>
  <si>
    <t>ISU</t>
  </si>
  <si>
    <t>MBAITOLI</t>
  </si>
  <si>
    <t>NGOR/OKPALA</t>
  </si>
  <si>
    <t>NJABA</t>
  </si>
  <si>
    <t>NKWANGELE</t>
  </si>
  <si>
    <t>NKWERRE</t>
  </si>
  <si>
    <t>OBOWO</t>
  </si>
  <si>
    <t>OGUTA</t>
  </si>
  <si>
    <t>OHAJI/EGBEMA</t>
  </si>
  <si>
    <t>OKIGWE</t>
  </si>
  <si>
    <t>ONUIMO</t>
  </si>
  <si>
    <t>ORLU</t>
  </si>
  <si>
    <t>ORSU</t>
  </si>
  <si>
    <t>ORU</t>
  </si>
  <si>
    <t>ORU WEST</t>
  </si>
  <si>
    <t>OWERRI MUNICIPAL</t>
  </si>
  <si>
    <t>OWERRI NORTH</t>
  </si>
  <si>
    <t>OWERRI WEST</t>
  </si>
  <si>
    <t>IMO TOTAL</t>
  </si>
  <si>
    <t>JIGAWA</t>
  </si>
  <si>
    <t>AUYO</t>
  </si>
  <si>
    <t>BABURA</t>
  </si>
  <si>
    <t>BIRNIN KUDU</t>
  </si>
  <si>
    <t>BIRNIWA</t>
  </si>
  <si>
    <t>GAGARAWA</t>
  </si>
  <si>
    <t>BUJI</t>
  </si>
  <si>
    <t>DUTSE</t>
  </si>
  <si>
    <t>GARKI</t>
  </si>
  <si>
    <t>GUMEL</t>
  </si>
  <si>
    <t>GURI</t>
  </si>
  <si>
    <t>GWARAM</t>
  </si>
  <si>
    <t>GWIWA</t>
  </si>
  <si>
    <t>HADEJIA</t>
  </si>
  <si>
    <t>JAHUN</t>
  </si>
  <si>
    <t>KAFIN HAUSA</t>
  </si>
  <si>
    <t>KAUGAMA</t>
  </si>
  <si>
    <t>KAZAURE</t>
  </si>
  <si>
    <t>KIRI-KASAMMA</t>
  </si>
  <si>
    <t>KIYAWA</t>
  </si>
  <si>
    <t>MAIGATARI</t>
  </si>
  <si>
    <t>MALAM MADORI</t>
  </si>
  <si>
    <t>MIGA</t>
  </si>
  <si>
    <t>RINGIM</t>
  </si>
  <si>
    <t>RONI</t>
  </si>
  <si>
    <t>SULE TAKARKAR</t>
  </si>
  <si>
    <t>TAURA</t>
  </si>
  <si>
    <t>YANKWASHI</t>
  </si>
  <si>
    <t>JIGAWA TOTAL</t>
  </si>
  <si>
    <t>kADUNA</t>
  </si>
  <si>
    <t>BIRNIN GWARI</t>
  </si>
  <si>
    <t>CHIKUN</t>
  </si>
  <si>
    <t>GIWA</t>
  </si>
  <si>
    <t>KAJURU</t>
  </si>
  <si>
    <t>IGABI</t>
  </si>
  <si>
    <t>IKARA</t>
  </si>
  <si>
    <t>JABA</t>
  </si>
  <si>
    <t>JEMA'A</t>
  </si>
  <si>
    <t>KACHIA</t>
  </si>
  <si>
    <t>KADUNA NORTH</t>
  </si>
  <si>
    <t>KADUNA SOUTH</t>
  </si>
  <si>
    <t>KAGARKO</t>
  </si>
  <si>
    <t>KAURA</t>
  </si>
  <si>
    <t>KAURU</t>
  </si>
  <si>
    <t>KUBAU</t>
  </si>
  <si>
    <t>KUDAN</t>
  </si>
  <si>
    <t>LERE</t>
  </si>
  <si>
    <t>MAKARFI</t>
  </si>
  <si>
    <t>SABON GARI</t>
  </si>
  <si>
    <t>SANGA</t>
  </si>
  <si>
    <t>SOBA</t>
  </si>
  <si>
    <t>ZANGON KATAF</t>
  </si>
  <si>
    <t>ZARIA</t>
  </si>
  <si>
    <t>KADUNA TOTAL</t>
  </si>
  <si>
    <t>KANO</t>
  </si>
  <si>
    <t>AJINGI</t>
  </si>
  <si>
    <t>ALBASU</t>
  </si>
  <si>
    <t>BAGWAI</t>
  </si>
  <si>
    <t>BEBEJI</t>
  </si>
  <si>
    <t>BICHI</t>
  </si>
  <si>
    <t>BUNKURE</t>
  </si>
  <si>
    <t>DALA</t>
  </si>
  <si>
    <t>DANBATTA</t>
  </si>
  <si>
    <t>DAWAKIN KUDU</t>
  </si>
  <si>
    <t>DAWAKIN TOFA</t>
  </si>
  <si>
    <t>DOGUWA</t>
  </si>
  <si>
    <t>FAGGE</t>
  </si>
  <si>
    <t>GABASAWA</t>
  </si>
  <si>
    <t>GARKO</t>
  </si>
  <si>
    <t>GARUN MALLAM</t>
  </si>
  <si>
    <t>GAYA</t>
  </si>
  <si>
    <t>GEZAWA</t>
  </si>
  <si>
    <t>GWALE</t>
  </si>
  <si>
    <t>GWARZO</t>
  </si>
  <si>
    <t>KABO</t>
  </si>
  <si>
    <t>KANO 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</si>
  <si>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</si>
  <si>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</si>
  <si>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</si>
  <si>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</si>
  <si>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</si>
  <si>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</si>
  <si>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</si>
  <si>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</si>
  <si>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</si>
  <si>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</si>
  <si>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</si>
  <si>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 GADO</t>
  </si>
  <si>
    <t>ROGO</t>
  </si>
  <si>
    <t>SHANONO</t>
  </si>
  <si>
    <t>SUMAILA</t>
  </si>
  <si>
    <t>TAKAI</t>
  </si>
  <si>
    <t>TARAUNI</t>
  </si>
  <si>
    <t>TOFA</t>
  </si>
  <si>
    <t>TSANYAWA</t>
  </si>
  <si>
    <t>TUDUN WADA</t>
  </si>
  <si>
    <t>UNGOGO</t>
  </si>
  <si>
    <t>WARAWA</t>
  </si>
  <si>
    <t>WUDIL</t>
  </si>
  <si>
    <t>KATSINA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</si>
  <si>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</si>
  <si>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</si>
  <si>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</si>
  <si>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</si>
  <si>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</si>
  <si>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</si>
  <si>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</si>
  <si>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</si>
  <si>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</si>
  <si>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</si>
  <si>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</si>
  <si>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DUTSINMA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</si>
  <si>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</si>
  <si>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</si>
  <si>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</si>
  <si>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</si>
  <si>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</si>
  <si>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</si>
  <si>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</si>
  <si>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</si>
  <si>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</si>
  <si>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</si>
  <si>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</si>
  <si>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</si>
  <si>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</si>
  <si>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</si>
  <si>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</si>
  <si>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</si>
  <si>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</si>
  <si>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</si>
  <si>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</si>
  <si>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</si>
  <si>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</si>
  <si>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KATSINA TOTAL</t>
  </si>
  <si>
    <t>KEBBI</t>
  </si>
  <si>
    <t>ALIERU</t>
  </si>
  <si>
    <t>AREWA</t>
  </si>
  <si>
    <t>ARGUNGU</t>
  </si>
  <si>
    <t>AUGIE</t>
  </si>
  <si>
    <t>BAGUDO</t>
  </si>
  <si>
    <t>BIRNIN -KEBBI</t>
  </si>
  <si>
    <t>BUNZA</t>
  </si>
  <si>
    <t>DANDI KAMBA</t>
  </si>
  <si>
    <t>DANKO /WASAGU</t>
  </si>
  <si>
    <t>FAKAI</t>
  </si>
  <si>
    <t>GWANDU</t>
  </si>
  <si>
    <t>JEGA</t>
  </si>
  <si>
    <t>KALGO</t>
  </si>
  <si>
    <t>KOKO/BESSE</t>
  </si>
  <si>
    <t>MAIYAMA</t>
  </si>
  <si>
    <t>NGASKI</t>
  </si>
  <si>
    <t>SAKABA</t>
  </si>
  <si>
    <t>SHANGA</t>
  </si>
  <si>
    <t>SURU</t>
  </si>
  <si>
    <t>YAURI</t>
  </si>
  <si>
    <t>ZURU</t>
  </si>
  <si>
    <t>KEBBI TOTAL</t>
  </si>
  <si>
    <t>KOGI</t>
  </si>
  <si>
    <t>ADAVI</t>
  </si>
  <si>
    <t>AJAOKUTA</t>
  </si>
  <si>
    <t>ANKPA</t>
  </si>
  <si>
    <t>BASSA</t>
  </si>
  <si>
    <t>DEKINA</t>
  </si>
  <si>
    <t>IBAJI</t>
  </si>
  <si>
    <t>IDAH</t>
  </si>
  <si>
    <t>IGALAMELA</t>
  </si>
  <si>
    <t>IJUMU</t>
  </si>
  <si>
    <t>KABBA/BUNU</t>
  </si>
  <si>
    <t>KOTON KARFE</t>
  </si>
  <si>
    <t>MOPA-MURO</t>
  </si>
  <si>
    <t>OFU</t>
  </si>
  <si>
    <t>OGORI/MAGONGO</t>
  </si>
  <si>
    <t>OKEHI</t>
  </si>
  <si>
    <t>OKENE</t>
  </si>
  <si>
    <t>OLAMABORO</t>
  </si>
  <si>
    <t>OMALA</t>
  </si>
  <si>
    <t>YAGBA EAST</t>
  </si>
  <si>
    <t>YAGBA WEST</t>
  </si>
  <si>
    <t>KOGI TOTAL</t>
  </si>
  <si>
    <t>KWARA</t>
  </si>
  <si>
    <t>ASA</t>
  </si>
  <si>
    <t>BARUTEN</t>
  </si>
  <si>
    <t>EDU</t>
  </si>
  <si>
    <t>IFELODUN</t>
  </si>
  <si>
    <t>ILORIN EAST</t>
  </si>
  <si>
    <t>ILORIN SOUTH</t>
  </si>
  <si>
    <t>ILORIN WEST</t>
  </si>
  <si>
    <t>IREPODUN</t>
  </si>
  <si>
    <t>KAI AMA</t>
  </si>
  <si>
    <t>MORO</t>
  </si>
  <si>
    <t>OFFA</t>
  </si>
  <si>
    <t>OKE-ERO</t>
  </si>
  <si>
    <t>OSIN</t>
  </si>
  <si>
    <t>OYUN</t>
  </si>
  <si>
    <t>PATEGI</t>
  </si>
  <si>
    <t>KWARA TOTAL</t>
  </si>
  <si>
    <t>LAGOS</t>
  </si>
  <si>
    <t>AGEGE</t>
  </si>
  <si>
    <t>AJEROMI/IFELODUN</t>
  </si>
  <si>
    <t>ALIMOSHO</t>
  </si>
  <si>
    <t>AMOWO-ODOFIN</t>
  </si>
  <si>
    <t>APAPA</t>
  </si>
  <si>
    <t>BADAGRY</t>
  </si>
  <si>
    <t>EPE</t>
  </si>
  <si>
    <t>ETI-OSA</t>
  </si>
  <si>
    <t>IBEJU-LEKKI</t>
  </si>
  <si>
    <t>IFAKO/IJAYE</t>
  </si>
  <si>
    <t>IKEJA</t>
  </si>
  <si>
    <t>IKORODU</t>
  </si>
  <si>
    <t>KOSOFE</t>
  </si>
  <si>
    <t>LAGOS ISLAND</t>
  </si>
  <si>
    <t>LAGOS MAINLAND</t>
  </si>
  <si>
    <t>MUSHIN</t>
  </si>
  <si>
    <t>OJO</t>
  </si>
  <si>
    <t>OSHODI/ISOLO</t>
  </si>
  <si>
    <t>SOMOLU</t>
  </si>
  <si>
    <t>SURULERE</t>
  </si>
  <si>
    <t>LAGOS TOTAL</t>
  </si>
  <si>
    <t>AKWANGA</t>
  </si>
  <si>
    <t>AWE</t>
  </si>
  <si>
    <t>DOMA</t>
  </si>
  <si>
    <t>KARU</t>
  </si>
  <si>
    <t>KEANA</t>
  </si>
  <si>
    <t>KEFFI</t>
  </si>
  <si>
    <t>KOKONA</t>
  </si>
  <si>
    <t>LAFIA</t>
  </si>
  <si>
    <t>NASARAWA</t>
  </si>
  <si>
    <t>NASARAWA EGGON</t>
  </si>
  <si>
    <t>TOTO</t>
  </si>
  <si>
    <t>WAMBA</t>
  </si>
  <si>
    <t>NASSARAWA TOTAL</t>
  </si>
  <si>
    <t>NIGER</t>
  </si>
  <si>
    <t>AGAIE</t>
  </si>
  <si>
    <t>AGWARA</t>
  </si>
  <si>
    <t>BIDA</t>
  </si>
  <si>
    <t>BORGU</t>
  </si>
  <si>
    <t>BOSSO</t>
  </si>
  <si>
    <t>EDATI</t>
  </si>
  <si>
    <t>GBAKO</t>
  </si>
  <si>
    <t>GURARA</t>
  </si>
  <si>
    <t>KATCHA</t>
  </si>
  <si>
    <t>KONTAGORA</t>
  </si>
  <si>
    <t>LAPAI</t>
  </si>
  <si>
    <t>LAVUN</t>
  </si>
  <si>
    <t>MAGAMA</t>
  </si>
  <si>
    <t>MARIGA</t>
  </si>
  <si>
    <t>MASHEGU</t>
  </si>
  <si>
    <t>MINNA</t>
  </si>
  <si>
    <t>MOKWA</t>
  </si>
  <si>
    <t>MUYA</t>
  </si>
  <si>
    <t>PAIKORO</t>
  </si>
  <si>
    <t>RAFI</t>
  </si>
  <si>
    <t>RIJAU</t>
  </si>
  <si>
    <t>SHIRORO</t>
  </si>
  <si>
    <t>SULEJA</t>
  </si>
  <si>
    <t>TAFA</t>
  </si>
  <si>
    <t>WUSHISHI</t>
  </si>
  <si>
    <t>NIGER TOTAL</t>
  </si>
  <si>
    <t>OGUN</t>
  </si>
  <si>
    <t>ABEOKUTA NORTH</t>
  </si>
  <si>
    <t>ABEOKUTA SOUTH</t>
  </si>
  <si>
    <t>ADO-ODO/OTA</t>
  </si>
  <si>
    <t>EGBADO NORTH</t>
  </si>
  <si>
    <t>EGBADO SOUTH</t>
  </si>
  <si>
    <t>EWEKORO</t>
  </si>
  <si>
    <t>REMO NORTH</t>
  </si>
  <si>
    <t>IFO</t>
  </si>
  <si>
    <t>IJEBU EAST</t>
  </si>
  <si>
    <t>IJEBU NORTH</t>
  </si>
  <si>
    <t>IJEBU ODE</t>
  </si>
  <si>
    <t>IKENNE</t>
  </si>
  <si>
    <t>IJEBU NORTH EAST</t>
  </si>
  <si>
    <t>IMEKO-AFON</t>
  </si>
  <si>
    <t>IPOKIA</t>
  </si>
  <si>
    <t>OBAFEMI/OWODE</t>
  </si>
  <si>
    <t>ODEDAH</t>
  </si>
  <si>
    <t>ODOGBOLU</t>
  </si>
  <si>
    <t>OGUN WATERSIDE</t>
  </si>
  <si>
    <t>SHAGAMU</t>
  </si>
  <si>
    <t>OGUN TOTAL</t>
  </si>
  <si>
    <t>ONDO</t>
  </si>
  <si>
    <t>AKOKO NORTH EAST</t>
  </si>
  <si>
    <t>AKOKO NORTH WEST</t>
  </si>
  <si>
    <t>AKOKO SOUTH WEST</t>
  </si>
  <si>
    <t>AKOKO SOUTH EAST</t>
  </si>
  <si>
    <t>AKURE NORTH</t>
  </si>
  <si>
    <t>AKURE SOUTH</t>
  </si>
  <si>
    <t>IDANRE</t>
  </si>
  <si>
    <t>IFEDORE</t>
  </si>
  <si>
    <t>OKITIPUPA</t>
  </si>
  <si>
    <t>ILAJE</t>
  </si>
  <si>
    <t>ESE-EDO</t>
  </si>
  <si>
    <t>ILE-OLUJI-OKEIGBO</t>
  </si>
  <si>
    <t>IRELE</t>
  </si>
  <si>
    <t>ODIGBO</t>
  </si>
  <si>
    <t>ONDO EAST</t>
  </si>
  <si>
    <t>ONDO WEST</t>
  </si>
  <si>
    <t>OSE</t>
  </si>
  <si>
    <t>OWO</t>
  </si>
  <si>
    <t>ONDO TOTAL</t>
  </si>
  <si>
    <t>OSUN</t>
  </si>
  <si>
    <t>ATAKUMOSA EAST</t>
  </si>
  <si>
    <t>ATAKUMOSA WEST</t>
  </si>
  <si>
    <t>AIYEDADE</t>
  </si>
  <si>
    <t>AIYEDIRE</t>
  </si>
  <si>
    <t>BOLUWADURO</t>
  </si>
  <si>
    <t>BORIPE</t>
  </si>
  <si>
    <t>EDE NORTH</t>
  </si>
  <si>
    <t>EDE SOUTH</t>
  </si>
  <si>
    <t>EGBEDORE</t>
  </si>
  <si>
    <t>EJIGBO</t>
  </si>
  <si>
    <t>IFE CENTRAL</t>
  </si>
  <si>
    <t>IFE EAST</t>
  </si>
  <si>
    <t>IFE NORTH</t>
  </si>
  <si>
    <t>IFE SOUTH</t>
  </si>
  <si>
    <t>IFEDAYO</t>
  </si>
  <si>
    <t>ILA</t>
  </si>
  <si>
    <t>ILESHA EAST</t>
  </si>
  <si>
    <t>ILESHA WEST</t>
  </si>
  <si>
    <t>IREWOLE</t>
  </si>
  <si>
    <t>ISOKAN</t>
  </si>
  <si>
    <t>IWO</t>
  </si>
  <si>
    <t>OBOKUN</t>
  </si>
  <si>
    <t>ODO-OTIN</t>
  </si>
  <si>
    <t>OLA-OLUWA</t>
  </si>
  <si>
    <t>OLORUNDA</t>
  </si>
  <si>
    <t>ORIADE</t>
  </si>
  <si>
    <t>OROLU</t>
  </si>
  <si>
    <t>OSOGBO</t>
  </si>
  <si>
    <t>OSUN TOTAL</t>
  </si>
  <si>
    <t>OYO</t>
  </si>
  <si>
    <t>AFIJIO</t>
  </si>
  <si>
    <t>AKINYELE</t>
  </si>
  <si>
    <t>ATIBA</t>
  </si>
  <si>
    <t>ATISBO</t>
  </si>
  <si>
    <t>EGBEDA</t>
  </si>
  <si>
    <t>IBADAN NORTH</t>
  </si>
  <si>
    <t>IBADAN NORTH EAST</t>
  </si>
  <si>
    <t>IBADAN NORTH WEST</t>
  </si>
  <si>
    <t>IBADAN SOUTH EAST</t>
  </si>
  <si>
    <t>IBADAN SOUTH WEST</t>
  </si>
  <si>
    <t>IBARAPA CENTRAL</t>
  </si>
  <si>
    <t>IBARAPA NORTH</t>
  </si>
  <si>
    <t>IDO</t>
  </si>
  <si>
    <t>SAKI WEST</t>
  </si>
  <si>
    <t>IFELOJU</t>
  </si>
  <si>
    <t>IREPO</t>
  </si>
  <si>
    <t>ISEYIN</t>
  </si>
  <si>
    <t>ITESIWAJU</t>
  </si>
  <si>
    <t>IWAJOWA</t>
  </si>
  <si>
    <t>OLORUNSOGO</t>
  </si>
  <si>
    <t>KAJOLA</t>
  </si>
  <si>
    <t>LAGELU</t>
  </si>
  <si>
    <t>OGBOMOSHO NORTH</t>
  </si>
  <si>
    <t>OGBOMOSHO SOUTH</t>
  </si>
  <si>
    <t>OGO-OLUWA</t>
  </si>
  <si>
    <t>OLUYOLE</t>
  </si>
  <si>
    <t>ONA-ARA</t>
  </si>
  <si>
    <t>ORELOPE</t>
  </si>
  <si>
    <t>ORI IRE</t>
  </si>
  <si>
    <t>OYO EAST</t>
  </si>
  <si>
    <t>OYO WEST</t>
  </si>
  <si>
    <t>SAKI EAST</t>
  </si>
  <si>
    <t>IFEDAPO</t>
  </si>
  <si>
    <t>OYO TOTAL</t>
  </si>
  <si>
    <t>PLATEAU</t>
  </si>
  <si>
    <t>BARKIN LADI</t>
  </si>
  <si>
    <t>BOKKOS</t>
  </si>
  <si>
    <t>JOS EAST</t>
  </si>
  <si>
    <t>JOS NORTH</t>
  </si>
  <si>
    <t>JOS SOUTH</t>
  </si>
  <si>
    <t>KANAM</t>
  </si>
  <si>
    <t>KANKE</t>
  </si>
  <si>
    <t>LANGTANG NORTH</t>
  </si>
  <si>
    <t>LANGTANG SOUTH</t>
  </si>
  <si>
    <t>MANGU</t>
  </si>
  <si>
    <t>MIKANG</t>
  </si>
  <si>
    <t>PANKSHIN</t>
  </si>
  <si>
    <t>QUAN-PAN</t>
  </si>
  <si>
    <t>RIYOM</t>
  </si>
  <si>
    <t>SHENDAM</t>
  </si>
  <si>
    <t>WASE</t>
  </si>
  <si>
    <t>PLATEAU TOTAL</t>
  </si>
  <si>
    <t>RIVERS</t>
  </si>
  <si>
    <t>AHOADA</t>
  </si>
  <si>
    <t>AHOADA WEST</t>
  </si>
  <si>
    <t>AKUKUTORU</t>
  </si>
  <si>
    <t>ANDONI</t>
  </si>
  <si>
    <t>ASARITORU</t>
  </si>
  <si>
    <t>BONNY</t>
  </si>
  <si>
    <t>DEGEMA</t>
  </si>
  <si>
    <t>ELEME</t>
  </si>
  <si>
    <t>EMOHUA</t>
  </si>
  <si>
    <t>ETCHE</t>
  </si>
  <si>
    <t>GONAKA</t>
  </si>
  <si>
    <t>IKWERRE</t>
  </si>
  <si>
    <t>KHANA</t>
  </si>
  <si>
    <t>OBIO/AKPOR</t>
  </si>
  <si>
    <t>OBUA/ODUAL</t>
  </si>
  <si>
    <t>OGBA/EGBEMA/NDONI</t>
  </si>
  <si>
    <t>OGU/BOLO</t>
  </si>
  <si>
    <t>OKRIKA</t>
  </si>
  <si>
    <t>OMUMMA</t>
  </si>
  <si>
    <t>OPOBO/NKORO</t>
  </si>
  <si>
    <t>OYIGBO</t>
  </si>
  <si>
    <t>PORT HARCOURT</t>
  </si>
  <si>
    <t>TAI</t>
  </si>
  <si>
    <t>RIVERS TOTAL</t>
  </si>
  <si>
    <t>SOKOTO</t>
  </si>
  <si>
    <t>BINJI</t>
  </si>
  <si>
    <t>BODINGA</t>
  </si>
  <si>
    <t>DANGE-SHUNI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</si>
  <si>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</si>
  <si>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</si>
  <si>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</si>
  <si>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</si>
  <si>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</si>
  <si>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</si>
  <si>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</si>
  <si>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</si>
  <si>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</si>
  <si>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</si>
  <si>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</si>
  <si>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</si>
  <si>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</si>
  <si>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SOKOTO SOUTH</t>
  </si>
  <si>
    <t>TAMBUWAL</t>
  </si>
  <si>
    <t>TANGAZA</t>
  </si>
  <si>
    <t>TURETA</t>
  </si>
  <si>
    <t>WAMAKKO</t>
  </si>
  <si>
    <t>WURNO</t>
  </si>
  <si>
    <t>YABO</t>
  </si>
  <si>
    <t>SOKOTO TOTAL</t>
  </si>
  <si>
    <t>TARABA</t>
  </si>
  <si>
    <t>ARDO KOLA</t>
  </si>
  <si>
    <t>BALI</t>
  </si>
  <si>
    <t>DONGA</t>
  </si>
  <si>
    <t>GASHAKA</t>
  </si>
  <si>
    <t>GASSOL</t>
  </si>
  <si>
    <t>IBI</t>
  </si>
  <si>
    <t>JALINGO</t>
  </si>
  <si>
    <t>KARIM LAMIDU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</si>
  <si>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</si>
  <si>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</si>
  <si>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</si>
  <si>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</si>
  <si>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</si>
  <si>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</si>
  <si>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</si>
  <si>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</si>
  <si>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TARABA TOTAL</t>
  </si>
  <si>
    <t>BADE</t>
  </si>
  <si>
    <t>YOBE</t>
  </si>
  <si>
    <t>BURSARI</t>
  </si>
  <si>
    <t>DAMATURU</t>
  </si>
  <si>
    <t>FIKA</t>
  </si>
  <si>
    <t>FUNE</t>
  </si>
  <si>
    <t>GEIDAM</t>
  </si>
  <si>
    <t>GUJBA</t>
  </si>
  <si>
    <t>GULAMI</t>
  </si>
  <si>
    <t>JAKUSKO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</si>
  <si>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</si>
  <si>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</si>
  <si>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</si>
  <si>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</si>
  <si>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</si>
  <si>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</si>
  <si>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</si>
  <si>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</si>
  <si>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ZAMFARA</t>
  </si>
  <si>
    <t>ANKA</t>
  </si>
  <si>
    <t>BAKURA</t>
  </si>
  <si>
    <t>BUKKUYUM</t>
  </si>
  <si>
    <t>BUNGUDU</t>
  </si>
  <si>
    <t>GUMMI</t>
  </si>
  <si>
    <t>GUSAU</t>
  </si>
  <si>
    <t>KAURA NAMODA</t>
  </si>
  <si>
    <t>MARADUN</t>
  </si>
  <si>
    <t>MARU</t>
  </si>
  <si>
    <t>SHINKAFI</t>
  </si>
  <si>
    <t>TALATA MAFARA</t>
  </si>
  <si>
    <t>TSAFE</t>
  </si>
  <si>
    <t>ZURMI</t>
  </si>
  <si>
    <t>ZAMFARA TOTAL</t>
  </si>
  <si>
    <t>FCT-ABUJA</t>
  </si>
  <si>
    <t>ABAJI</t>
  </si>
  <si>
    <t>ABUJA MUNICIPAL</t>
  </si>
  <si>
    <t>BWARI</t>
  </si>
  <si>
    <t>GWAGWALADA</t>
  </si>
  <si>
    <t>KUJE</t>
  </si>
  <si>
    <t>KWALI</t>
  </si>
  <si>
    <t>FCT-ABUJA TOTAL</t>
  </si>
  <si>
    <t>rank</t>
  </si>
  <si>
    <t>no_of_lgc</t>
  </si>
  <si>
    <t>population</t>
  </si>
  <si>
    <t>prev_state_value</t>
  </si>
  <si>
    <t>state_value</t>
  </si>
  <si>
    <t>prev_state_total</t>
  </si>
  <si>
    <t>state_total</t>
  </si>
  <si>
    <t>faac_per_capita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</si>
</sst>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mmm\-yyyy"/>
    <numFmt numFmtId="166" formatCode="_(* #,##0_);_(* \(#,##0\);_(* &quot;-&quot;??_);_(@_)"/>
  </numFmts>
  <fonts count="15">
    <font>
      <sz val="10"/>
      <color rgb="FF000000"/>
      <name val="Calibri"/>
      <scheme val="minor"/>
    </font>
    <font>
      <sz val="8"/>
      <color theme="1"/>
      <name val="Calibri"/>
    </font>
    <font>
      <sz val="10"/>
      <color theme="1"/>
      <name val="Calibri"/>
      <scheme val="minor"/>
    </font>
    <font>
      <sz val="8"/>
      <color rgb="FF000000"/>
      <name val="Calibri"/>
    </font>
    <font>
      <sz val="10"/>
      <color rgb="FF000000"/>
      <name val="Calibri"/>
    </font>
    <font>
      <b/>
      <sz val="11"/>
      <color rgb="FF000000"/>
      <name val="Avenir"/>
    </font>
    <font>
      <sz val="11"/>
      <color theme="1"/>
      <name val="Avenir"/>
    </font>
    <font>
      <sz val="11"/>
      <color rgb="FF000000"/>
      <name val="Avenir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Times New Roman"/>
    </font>
    <font>
      <sz val="10"/>
      <name val="Calibri"/>
    </font>
    <font>
      <sz val="11"/>
      <color rgb="FF000000"/>
      <name val="Times New Roman"/>
    </font>
    <font>
      <b/>
      <sz val="12"/>
      <color theme="1"/>
      <name val="Arial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2" fillId="0" borderId="0" xfId="0" applyFont="1" applyAlignment="1"/>
    <xf numFmtId="4" fontId="3" fillId="2" borderId="0" xfId="0" applyNumberFormat="1" applyFont="1" applyFill="1"/>
    <xf numFmtId="4" fontId="4" fillId="3" borderId="0" xfId="0" applyNumberFormat="1" applyFont="1" applyFill="1"/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2" fillId="3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2" fillId="2" borderId="0" xfId="0" applyFont="1" applyFill="1"/>
    <xf numFmtId="0" fontId="5" fillId="0" borderId="0" xfId="0" applyFont="1" applyAlignment="1">
      <alignment wrapText="1"/>
    </xf>
    <xf numFmtId="165" fontId="6" fillId="7" borderId="0" xfId="0" applyNumberFormat="1" applyFont="1" applyFill="1" applyAlignment="1">
      <alignment horizontal="right"/>
    </xf>
    <xf numFmtId="0" fontId="5" fillId="0" borderId="0" xfId="0" applyFont="1" applyAlignment="1">
      <alignment wrapText="1"/>
    </xf>
    <xf numFmtId="166" fontId="7" fillId="0" borderId="0" xfId="0" applyNumberFormat="1" applyFont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7" fillId="0" borderId="0" xfId="0" applyFont="1" applyAlignment="1">
      <alignment horizontal="right"/>
    </xf>
    <xf numFmtId="0" fontId="6" fillId="0" borderId="0" xfId="0" applyFont="1"/>
    <xf numFmtId="4" fontId="6" fillId="7" borderId="0" xfId="0" applyNumberFormat="1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8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4" fontId="9" fillId="0" borderId="4" xfId="0" applyNumberFormat="1" applyFont="1" applyBorder="1"/>
    <xf numFmtId="0" fontId="8" fillId="0" borderId="3" xfId="0" applyFont="1" applyBorder="1"/>
    <xf numFmtId="4" fontId="8" fillId="0" borderId="4" xfId="0" applyNumberFormat="1" applyFont="1" applyBorder="1"/>
    <xf numFmtId="0" fontId="8" fillId="0" borderId="4" xfId="0" applyFont="1" applyBorder="1"/>
    <xf numFmtId="0" fontId="9" fillId="0" borderId="7" xfId="0" applyFont="1" applyBorder="1" applyAlignment="1">
      <alignment horizontal="right"/>
    </xf>
    <xf numFmtId="4" fontId="12" fillId="0" borderId="4" xfId="0" applyNumberFormat="1" applyFont="1" applyBorder="1" applyAlignment="1">
      <alignment horizontal="right"/>
    </xf>
    <xf numFmtId="4" fontId="8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2" xfId="0" applyFont="1" applyBorder="1"/>
    <xf numFmtId="4" fontId="9" fillId="0" borderId="2" xfId="0" applyNumberFormat="1" applyFont="1" applyBorder="1"/>
    <xf numFmtId="0" fontId="9" fillId="0" borderId="3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8" fillId="0" borderId="7" xfId="0" applyFont="1" applyBorder="1"/>
    <xf numFmtId="4" fontId="8" fillId="0" borderId="7" xfId="0" applyNumberFormat="1" applyFont="1" applyBorder="1"/>
    <xf numFmtId="0" fontId="8" fillId="0" borderId="5" xfId="0" applyFont="1" applyBorder="1" applyAlignment="1">
      <alignment horizontal="center"/>
    </xf>
    <xf numFmtId="0" fontId="11" fillId="0" borderId="5" xfId="0" applyFont="1" applyBorder="1"/>
    <xf numFmtId="0" fontId="11" fillId="0" borderId="3" xfId="0" applyFont="1" applyBorder="1"/>
    <xf numFmtId="0" fontId="8" fillId="0" borderId="6" xfId="0" applyFont="1" applyBorder="1" applyAlignment="1">
      <alignment horizontal="center"/>
    </xf>
    <xf numFmtId="0" fontId="11" fillId="0" borderId="6" xfId="0" applyFont="1" applyBorder="1"/>
    <xf numFmtId="0" fontId="13" fillId="0" borderId="8" xfId="0" applyFont="1" applyBorder="1" applyAlignment="1">
      <alignment horizontal="center"/>
    </xf>
    <xf numFmtId="0" fontId="14" fillId="0" borderId="9" xfId="0" applyFont="1" applyBorder="1"/>
    <xf numFmtId="0" fontId="11" fillId="0" borderId="4" xfId="0" applyFont="1" applyBorder="1"/>
    <xf numFmtId="0" fontId="11" fillId="0" borderId="2" xfId="0" applyFont="1" applyBorder="1"/>
    <xf numFmtId="0" fontId="8" fillId="0" borderId="8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2" fillId="4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NUL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14" workbookViewId="0">
      <selection activeCell="L29" sqref="L29"/>
    </sheetView>
  </sheetViews>
  <sheetFormatPr defaultColWidth="14.44140625" defaultRowHeight="15" customHeight="1"/>
  <cols>
    <col min="1" max="1" width="12.88671875" customWidth="1"/>
    <col min="2" max="3" width="15.44140625" customWidth="1"/>
    <col min="4" max="5" width="15.88671875" customWidth="1"/>
    <col min="6" max="6" width="12.6640625" style="65" customWidth="1"/>
    <col min="7" max="7" width="17.88671875" customWidth="1"/>
    <col min="8" max="8" width="13.33203125" customWidth="1"/>
    <col min="9" max="9" width="8.6640625" customWidth="1"/>
    <col min="11" max="28" width="8.6640625" customWidth="1"/>
  </cols>
  <sheetData>
    <row r="1" spans="1:9" ht="13.5" customHeight="1">
      <c r="A1" s="1" t="s">
        <v>0</v>
      </c>
      <c r="B1" s="2" t="s">
        <v>1689</v>
      </c>
      <c r="C1" s="2" t="s">
        <v>1690</v>
      </c>
      <c r="D1" s="3" t="s">
        <v>1691</v>
      </c>
      <c r="E1" s="3" t="s">
        <v>1692</v>
      </c>
      <c r="F1" s="64" t="s">
        <v>1688</v>
      </c>
      <c r="G1" s="4" t="s">
        <v>1693</v>
      </c>
      <c r="H1" s="5" t="s">
        <v>1686</v>
      </c>
      <c r="I1" s="6" t="s">
        <v>1687</v>
      </c>
    </row>
    <row r="2" spans="1:9" ht="13.5" customHeight="1">
      <c r="A2" s="1" t="s">
        <v>1</v>
      </c>
      <c r="B2" s="7">
        <v>3991512875.9000001</v>
      </c>
      <c r="C2" s="7">
        <v>4111311500.2600002</v>
      </c>
      <c r="D2" s="8">
        <v>6494336562.8000011</v>
      </c>
      <c r="E2" s="8">
        <v>6804581576.7600002</v>
      </c>
      <c r="F2" s="64">
        <v>3727347</v>
      </c>
      <c r="G2" s="9">
        <f t="shared" ref="G2:G38" si="0">E2/F2</f>
        <v>1825.5830693412768</v>
      </c>
      <c r="H2" s="10">
        <f>RANK(G2, $G$2:$G$37)</f>
        <v>6</v>
      </c>
      <c r="I2" s="6">
        <v>17</v>
      </c>
    </row>
    <row r="3" spans="1:9" ht="13.5" customHeight="1">
      <c r="A3" s="1" t="s">
        <v>2</v>
      </c>
      <c r="B3" s="7">
        <v>3686588252.9499998</v>
      </c>
      <c r="C3" s="7">
        <v>4050736828.1999998</v>
      </c>
      <c r="D3" s="8">
        <v>3843734429.3499999</v>
      </c>
      <c r="E3" s="8">
        <v>4220987814.6999998</v>
      </c>
      <c r="F3" s="64">
        <v>4248436</v>
      </c>
      <c r="G3" s="9">
        <f t="shared" si="0"/>
        <v>993.53922589395245</v>
      </c>
      <c r="H3" s="10">
        <f>RANK(G3, $G$2:$G$37)</f>
        <v>15</v>
      </c>
      <c r="I3" s="6">
        <v>21</v>
      </c>
    </row>
    <row r="4" spans="1:9" ht="13.5" customHeight="1">
      <c r="A4" s="1" t="s">
        <v>3</v>
      </c>
      <c r="B4" s="7">
        <v>17116693874.709999</v>
      </c>
      <c r="C4" s="7">
        <v>14571770017.43</v>
      </c>
      <c r="D4" s="8">
        <v>17297399697.91</v>
      </c>
      <c r="E4" s="8">
        <v>14769081247.93</v>
      </c>
      <c r="F4" s="64">
        <v>5482177</v>
      </c>
      <c r="G4" s="9">
        <f t="shared" si="0"/>
        <v>2694.01758606663</v>
      </c>
      <c r="H4" s="10">
        <f>RANK(G4, $G$2:$G$37)</f>
        <v>3</v>
      </c>
      <c r="I4" s="6">
        <v>31</v>
      </c>
    </row>
    <row r="5" spans="1:9" ht="13.5" customHeight="1">
      <c r="A5" s="1" t="s">
        <v>4</v>
      </c>
      <c r="B5" s="7">
        <v>4088251513.0700002</v>
      </c>
      <c r="C5" s="7">
        <v>4490774747.75</v>
      </c>
      <c r="D5" s="8">
        <v>4246859581.0700002</v>
      </c>
      <c r="E5" s="8">
        <v>4663319535.1499996</v>
      </c>
      <c r="F5" s="64">
        <v>5527809</v>
      </c>
      <c r="G5" s="9">
        <f t="shared" si="0"/>
        <v>843.61082938104403</v>
      </c>
      <c r="H5" s="10">
        <f>RANK(G5, $G$2:$G$37)</f>
        <v>24</v>
      </c>
      <c r="I5" s="6">
        <v>21</v>
      </c>
    </row>
    <row r="6" spans="1:9" ht="13.5" customHeight="1">
      <c r="A6" s="1" t="s">
        <v>5</v>
      </c>
      <c r="B6" s="7">
        <v>4253773656.4699998</v>
      </c>
      <c r="C6" s="7">
        <v>4317118978.3699999</v>
      </c>
      <c r="D6" s="8">
        <v>4396173403.2699995</v>
      </c>
      <c r="E6" s="8">
        <v>4471580886.1700001</v>
      </c>
      <c r="F6" s="64">
        <v>6537314</v>
      </c>
      <c r="G6" s="9">
        <f t="shared" si="0"/>
        <v>684.00888899783615</v>
      </c>
      <c r="H6" s="10">
        <f>RANK(G6, $G$2:$G$37)</f>
        <v>29</v>
      </c>
      <c r="I6" s="6">
        <v>20</v>
      </c>
    </row>
    <row r="7" spans="1:9" ht="13.5" customHeight="1">
      <c r="A7" s="1" t="s">
        <v>6</v>
      </c>
      <c r="B7" s="7">
        <v>13054185043.950001</v>
      </c>
      <c r="C7" s="7">
        <v>12449059827.32</v>
      </c>
      <c r="D7" s="8">
        <v>13197922240.650002</v>
      </c>
      <c r="E7" s="8">
        <v>12604544588.52</v>
      </c>
      <c r="F7" s="64">
        <v>2277961</v>
      </c>
      <c r="G7" s="9">
        <f t="shared" si="0"/>
        <v>5533.2574124491157</v>
      </c>
      <c r="H7" s="10">
        <f>RANK(G7, $G$2:$G$37)</f>
        <v>1</v>
      </c>
      <c r="I7" s="6">
        <v>8</v>
      </c>
    </row>
    <row r="8" spans="1:9" ht="13.5" customHeight="1">
      <c r="A8" s="1" t="s">
        <v>7</v>
      </c>
      <c r="B8" s="7">
        <v>3627643601.2600002</v>
      </c>
      <c r="C8" s="7">
        <v>3998547676.7199998</v>
      </c>
      <c r="D8" s="8">
        <v>3781177373.2600002</v>
      </c>
      <c r="E8" s="8">
        <v>4164591650.2199998</v>
      </c>
      <c r="F8" s="64">
        <v>5741815</v>
      </c>
      <c r="G8" s="9">
        <f t="shared" si="0"/>
        <v>725.30927071318035</v>
      </c>
      <c r="H8" s="10">
        <f>RANK(G8, $G$2:$G$37)</f>
        <v>28</v>
      </c>
      <c r="I8" s="6">
        <v>23</v>
      </c>
    </row>
    <row r="9" spans="1:9" ht="13.5" customHeight="1">
      <c r="A9" s="1" t="s">
        <v>8</v>
      </c>
      <c r="B9" s="7">
        <v>4463501849.1000004</v>
      </c>
      <c r="C9" s="7">
        <v>4851717793.8100004</v>
      </c>
      <c r="D9" s="8">
        <v>4623617627.3000002</v>
      </c>
      <c r="E9" s="8">
        <v>5025880315.3100004</v>
      </c>
      <c r="F9" s="64">
        <v>5860183</v>
      </c>
      <c r="G9" s="9">
        <f t="shared" si="0"/>
        <v>857.63197417384413</v>
      </c>
      <c r="H9" s="10">
        <f>RANK(G9, $G$2:$G$37)</f>
        <v>21</v>
      </c>
      <c r="I9" s="6">
        <v>27</v>
      </c>
    </row>
    <row r="10" spans="1:9" ht="13.5" customHeight="1">
      <c r="A10" s="1" t="s">
        <v>9</v>
      </c>
      <c r="B10" s="7">
        <v>2404848733.6399999</v>
      </c>
      <c r="C10" s="7">
        <v>2390703660.8099999</v>
      </c>
      <c r="D10" s="8">
        <v>2569230138.2399998</v>
      </c>
      <c r="E10" s="8">
        <v>2569956760.6100001</v>
      </c>
      <c r="F10" s="64">
        <v>3866269</v>
      </c>
      <c r="G10" s="9">
        <f t="shared" si="0"/>
        <v>664.71235204017103</v>
      </c>
      <c r="H10" s="10">
        <f>RANK(G10, $G$2:$G$37)</f>
        <v>30</v>
      </c>
      <c r="I10" s="6">
        <v>18</v>
      </c>
    </row>
    <row r="11" spans="1:9" ht="13.5" customHeight="1">
      <c r="A11" s="1" t="s">
        <v>10</v>
      </c>
      <c r="B11" s="7">
        <v>22046174422.349998</v>
      </c>
      <c r="C11" s="7">
        <v>19324859942.689999</v>
      </c>
      <c r="D11" s="8">
        <v>22201633417.549999</v>
      </c>
      <c r="E11" s="8">
        <v>19492486339.09</v>
      </c>
      <c r="F11" s="64">
        <v>5663362</v>
      </c>
      <c r="G11" s="9">
        <f t="shared" si="0"/>
        <v>3441.8577408772385</v>
      </c>
      <c r="H11" s="10">
        <f>RANK(G11, $G$2:$G$37)</f>
        <v>2</v>
      </c>
      <c r="I11" s="6">
        <v>25</v>
      </c>
    </row>
    <row r="12" spans="1:9" ht="13.5" customHeight="1">
      <c r="A12" s="1" t="s">
        <v>11</v>
      </c>
      <c r="B12" s="7">
        <v>3422017848.8499999</v>
      </c>
      <c r="C12" s="7">
        <v>3672360501.2399998</v>
      </c>
      <c r="D12" s="8">
        <v>3557074884.0499997</v>
      </c>
      <c r="E12" s="8">
        <v>3818690693.1399999</v>
      </c>
      <c r="F12" s="64">
        <v>2880383</v>
      </c>
      <c r="G12" s="9">
        <f t="shared" si="0"/>
        <v>1325.7579610558735</v>
      </c>
      <c r="H12" s="10">
        <f>RANK(G12, $G$2:$G$37)</f>
        <v>8</v>
      </c>
      <c r="I12" s="6">
        <v>13</v>
      </c>
    </row>
    <row r="13" spans="1:9" ht="13.5" customHeight="1">
      <c r="A13" s="1" t="s">
        <v>12</v>
      </c>
      <c r="B13" s="7">
        <v>4783433095.75</v>
      </c>
      <c r="C13" s="7">
        <v>5111627232.5799999</v>
      </c>
      <c r="D13" s="8">
        <v>4922679903.1499996</v>
      </c>
      <c r="E13" s="8">
        <v>5262176590.2799997</v>
      </c>
      <c r="F13" s="64">
        <v>4235595</v>
      </c>
      <c r="G13" s="9">
        <f t="shared" si="0"/>
        <v>1242.3701015512577</v>
      </c>
      <c r="H13" s="10">
        <f>RANK(G13, $G$2:$G$37)</f>
        <v>9</v>
      </c>
      <c r="I13" s="6">
        <v>18</v>
      </c>
    </row>
    <row r="14" spans="1:9" ht="13.5" customHeight="1">
      <c r="A14" s="1" t="s">
        <v>13</v>
      </c>
      <c r="B14" s="7">
        <v>2584679804.1900001</v>
      </c>
      <c r="C14" s="7">
        <v>2918135544.6799998</v>
      </c>
      <c r="D14" s="8">
        <v>2719136145.8899999</v>
      </c>
      <c r="E14" s="8">
        <v>3063806751.0799999</v>
      </c>
      <c r="F14" s="64">
        <v>3270798</v>
      </c>
      <c r="G14" s="9">
        <f t="shared" si="0"/>
        <v>936.71536765034091</v>
      </c>
      <c r="H14" s="10">
        <f>RANK(G14, $G$2:$G$37)</f>
        <v>18</v>
      </c>
      <c r="I14" s="6">
        <v>16</v>
      </c>
    </row>
    <row r="15" spans="1:9" ht="13.5" customHeight="1">
      <c r="A15" s="1" t="s">
        <v>14</v>
      </c>
      <c r="B15" s="7">
        <v>3757172160.1199999</v>
      </c>
      <c r="C15" s="7">
        <v>4142615343.6100001</v>
      </c>
      <c r="D15" s="8">
        <v>3909435626.4200001</v>
      </c>
      <c r="E15" s="8">
        <v>4307999510.9099998</v>
      </c>
      <c r="F15" s="64">
        <v>4411119</v>
      </c>
      <c r="G15" s="9">
        <f t="shared" si="0"/>
        <v>976.62282765665577</v>
      </c>
      <c r="H15" s="10">
        <f>RANK(G15, $G$2:$G$37)</f>
        <v>16</v>
      </c>
      <c r="I15" s="6">
        <v>17</v>
      </c>
    </row>
    <row r="16" spans="1:9" ht="13.5" customHeight="1">
      <c r="A16" s="1" t="s">
        <v>15</v>
      </c>
      <c r="B16" s="7">
        <v>3218549298.7600002</v>
      </c>
      <c r="C16" s="7">
        <v>3584948577.1700001</v>
      </c>
      <c r="D16" s="8">
        <v>3368391185.5600004</v>
      </c>
      <c r="E16" s="8">
        <v>3747380748.77</v>
      </c>
      <c r="F16" s="64">
        <v>3256962</v>
      </c>
      <c r="G16" s="9">
        <f t="shared" si="0"/>
        <v>1150.5755206139954</v>
      </c>
      <c r="H16" s="10">
        <f>RANK(G16, $G$2:$G$37)</f>
        <v>11</v>
      </c>
      <c r="I16" s="6">
        <v>11</v>
      </c>
    </row>
    <row r="17" spans="1:9" ht="13.5" customHeight="1">
      <c r="A17" s="1" t="s">
        <v>16</v>
      </c>
      <c r="B17" s="7">
        <v>4155715857.29</v>
      </c>
      <c r="C17" s="7">
        <v>4317758697.4399996</v>
      </c>
      <c r="D17" s="8">
        <v>4301056110.4899998</v>
      </c>
      <c r="E17" s="8">
        <v>4474988119.04</v>
      </c>
      <c r="F17" s="64">
        <v>5408756</v>
      </c>
      <c r="G17" s="9">
        <f t="shared" si="0"/>
        <v>827.35995468089152</v>
      </c>
      <c r="H17" s="10">
        <f>RANK(G17, $G$2:$G$37)</f>
        <v>26</v>
      </c>
      <c r="I17" s="6">
        <v>27</v>
      </c>
    </row>
    <row r="18" spans="1:9" ht="13.5" customHeight="1">
      <c r="A18" s="1" t="s">
        <v>17</v>
      </c>
      <c r="B18" s="7">
        <v>4499832361.8000002</v>
      </c>
      <c r="C18" s="7">
        <v>4824475834.8900003</v>
      </c>
      <c r="D18" s="8">
        <v>4636602905.8000002</v>
      </c>
      <c r="E18" s="8">
        <v>4972286019.3900003</v>
      </c>
      <c r="F18" s="64">
        <v>5828163</v>
      </c>
      <c r="G18" s="9">
        <f t="shared" si="0"/>
        <v>853.14807073686859</v>
      </c>
      <c r="H18" s="10">
        <f>RANK(G18, $G$2:$G$37)</f>
        <v>22</v>
      </c>
      <c r="I18" s="6">
        <v>27</v>
      </c>
    </row>
    <row r="19" spans="1:9" ht="13.5" customHeight="1">
      <c r="A19" s="1" t="s">
        <v>18</v>
      </c>
      <c r="B19" s="7">
        <v>4765079427.6000004</v>
      </c>
      <c r="C19" s="7">
        <v>4537441896.1899996</v>
      </c>
      <c r="D19" s="8">
        <v>4892948914.5</v>
      </c>
      <c r="E19" s="8">
        <v>4675993130.5899992</v>
      </c>
      <c r="F19" s="64">
        <v>8252366</v>
      </c>
      <c r="G19" s="9">
        <f t="shared" si="0"/>
        <v>566.62454508076826</v>
      </c>
      <c r="H19" s="10">
        <f>RANK(G19, $G$2:$G$37)</f>
        <v>35</v>
      </c>
      <c r="I19" s="6">
        <v>23</v>
      </c>
    </row>
    <row r="20" spans="1:9" ht="13.5" customHeight="1">
      <c r="A20" s="1" t="s">
        <v>19</v>
      </c>
      <c r="B20" s="7">
        <v>6068196617.8400002</v>
      </c>
      <c r="C20" s="7">
        <v>6639299614.0799999</v>
      </c>
      <c r="D20" s="8">
        <v>6213514417.1400003</v>
      </c>
      <c r="E20" s="8">
        <v>6796571366.8800001</v>
      </c>
      <c r="F20" s="64">
        <v>13076892</v>
      </c>
      <c r="G20" s="9">
        <f t="shared" si="0"/>
        <v>519.7390455530259</v>
      </c>
      <c r="H20" s="10">
        <f>RANK(G20, $G$2:$G$37)</f>
        <v>36</v>
      </c>
      <c r="I20" s="6">
        <v>44</v>
      </c>
    </row>
    <row r="21" spans="1:9" ht="13.5" customHeight="1">
      <c r="A21" s="1" t="s">
        <v>20</v>
      </c>
      <c r="B21" s="7">
        <v>4083187855.6599998</v>
      </c>
      <c r="C21" s="7">
        <v>4363742272.9700003</v>
      </c>
      <c r="D21" s="8">
        <v>4255635305.46</v>
      </c>
      <c r="E21" s="8">
        <v>4551744223.8699999</v>
      </c>
      <c r="F21" s="64">
        <v>7831319</v>
      </c>
      <c r="G21" s="9">
        <f t="shared" si="0"/>
        <v>581.22319163221414</v>
      </c>
      <c r="H21" s="10">
        <f>RANK(G21, $G$2:$G$37)</f>
        <v>32</v>
      </c>
      <c r="I21" s="6">
        <v>34</v>
      </c>
    </row>
    <row r="22" spans="1:9" ht="13.5" customHeight="1">
      <c r="A22" s="1" t="s">
        <v>21</v>
      </c>
      <c r="B22" s="7">
        <v>3936725003.0300002</v>
      </c>
      <c r="C22" s="7">
        <v>4297340683.0699997</v>
      </c>
      <c r="D22" s="8">
        <v>4075541161.3300004</v>
      </c>
      <c r="E22" s="8">
        <v>4450230630.1700001</v>
      </c>
      <c r="F22" s="64">
        <v>4440050</v>
      </c>
      <c r="G22" s="9">
        <f t="shared" si="0"/>
        <v>1002.2929089019268</v>
      </c>
      <c r="H22" s="10">
        <f>RANK(G22, $G$2:$G$37)</f>
        <v>14</v>
      </c>
      <c r="I22" s="6">
        <v>21</v>
      </c>
    </row>
    <row r="23" spans="1:9" ht="13.5" customHeight="1">
      <c r="A23" s="1" t="s">
        <v>22</v>
      </c>
      <c r="B23" s="7">
        <v>3471121424</v>
      </c>
      <c r="C23" s="7">
        <v>3874563859.8899999</v>
      </c>
      <c r="D23" s="8">
        <v>3626234925.4000001</v>
      </c>
      <c r="E23" s="8">
        <v>4041905176.4899998</v>
      </c>
      <c r="F23" s="64">
        <v>4473490</v>
      </c>
      <c r="G23" s="9">
        <f t="shared" si="0"/>
        <v>903.52391007691972</v>
      </c>
      <c r="H23" s="10">
        <f>RANK(G23, $G$2:$G$37)</f>
        <v>19</v>
      </c>
      <c r="I23" s="6">
        <v>21</v>
      </c>
    </row>
    <row r="24" spans="1:9" ht="13.5" customHeight="1">
      <c r="A24" s="1" t="s">
        <v>23</v>
      </c>
      <c r="B24" s="7">
        <v>2624085227.98</v>
      </c>
      <c r="C24" s="7">
        <v>2932789536.8000002</v>
      </c>
      <c r="D24" s="8">
        <v>5772712919.3800011</v>
      </c>
      <c r="E24" s="8">
        <v>6349392104.2000008</v>
      </c>
      <c r="F24" s="64">
        <v>3192893</v>
      </c>
      <c r="G24" s="9">
        <f t="shared" si="0"/>
        <v>1988.6015924116471</v>
      </c>
      <c r="H24" s="10">
        <f>RANK(G24, $G$2:$G$37)</f>
        <v>5</v>
      </c>
      <c r="I24" s="6">
        <v>16</v>
      </c>
    </row>
    <row r="25" spans="1:9" ht="13.5" customHeight="1">
      <c r="A25" s="1" t="s">
        <v>24</v>
      </c>
      <c r="B25" s="7">
        <v>11149458399.6</v>
      </c>
      <c r="C25" s="7">
        <v>11866676558.84</v>
      </c>
      <c r="D25" s="8">
        <v>11293989661.5</v>
      </c>
      <c r="E25" s="8">
        <v>12019637750.84</v>
      </c>
      <c r="F25" s="64">
        <v>12550598</v>
      </c>
      <c r="G25" s="9">
        <f t="shared" si="0"/>
        <v>957.69442626080445</v>
      </c>
      <c r="H25" s="10">
        <f>RANK(G25, $G$2:$G$37)</f>
        <v>17</v>
      </c>
      <c r="I25" s="6">
        <v>20</v>
      </c>
    </row>
    <row r="26" spans="1:9" ht="13.5" customHeight="1">
      <c r="A26" s="1" t="s">
        <v>25</v>
      </c>
      <c r="B26" s="7">
        <v>3392612866.9699998</v>
      </c>
      <c r="C26" s="7">
        <v>3739171641.4200001</v>
      </c>
      <c r="D26" s="8">
        <v>3508803762.27</v>
      </c>
      <c r="E26" s="8">
        <v>3861167219.02</v>
      </c>
      <c r="F26" s="64">
        <v>2523395</v>
      </c>
      <c r="G26" s="9">
        <f t="shared" si="0"/>
        <v>1530.1477648247699</v>
      </c>
      <c r="H26" s="10">
        <f>RANK(G26, $G$2:$G$37)</f>
        <v>7</v>
      </c>
      <c r="I26" s="6">
        <v>13</v>
      </c>
    </row>
    <row r="27" spans="1:9" ht="13.5" customHeight="1">
      <c r="A27" s="1" t="s">
        <v>26</v>
      </c>
      <c r="B27" s="7">
        <v>4173544286.4400001</v>
      </c>
      <c r="C27" s="7">
        <v>4516135869.4399996</v>
      </c>
      <c r="D27" s="8">
        <v>4325059899.9400005</v>
      </c>
      <c r="E27" s="8">
        <v>4676242281.4399996</v>
      </c>
      <c r="F27" s="64">
        <v>5556247</v>
      </c>
      <c r="G27" s="9">
        <f t="shared" si="0"/>
        <v>841.6188627755389</v>
      </c>
      <c r="H27" s="10">
        <f>RANK(G27, $G$2:$G$37)</f>
        <v>25</v>
      </c>
      <c r="I27" s="6">
        <v>25</v>
      </c>
    </row>
    <row r="28" spans="1:9" ht="13.5" customHeight="1">
      <c r="A28" s="1" t="s">
        <v>27</v>
      </c>
      <c r="B28" s="7">
        <v>2701763681.3000002</v>
      </c>
      <c r="C28" s="7">
        <v>2887543174.5</v>
      </c>
      <c r="D28" s="8">
        <v>2820603836.9000001</v>
      </c>
      <c r="E28" s="8">
        <v>3012202261.9000001</v>
      </c>
      <c r="F28" s="64">
        <v>5217716</v>
      </c>
      <c r="G28" s="9">
        <f t="shared" si="0"/>
        <v>577.30283938412902</v>
      </c>
      <c r="H28" s="10">
        <f>RANK(G28, $G$2:$G$37)</f>
        <v>33</v>
      </c>
      <c r="I28" s="6">
        <v>20</v>
      </c>
    </row>
    <row r="29" spans="1:9" ht="13.5" customHeight="1">
      <c r="A29" s="1" t="s">
        <v>28</v>
      </c>
      <c r="B29" s="7">
        <v>4634369795.8599997</v>
      </c>
      <c r="C29" s="7">
        <v>4589971873.5</v>
      </c>
      <c r="D29" s="8">
        <v>4791106918.3599997</v>
      </c>
      <c r="E29" s="8">
        <v>4755589187.8999996</v>
      </c>
      <c r="F29" s="64">
        <v>4671695</v>
      </c>
      <c r="G29" s="9">
        <f t="shared" si="0"/>
        <v>1017.9579762591521</v>
      </c>
      <c r="H29" s="10">
        <f>RANK(G29, $G$2:$G$37)</f>
        <v>13</v>
      </c>
      <c r="I29" s="6">
        <v>18</v>
      </c>
    </row>
    <row r="30" spans="1:9" ht="13.5" customHeight="1">
      <c r="A30" s="1" t="s">
        <v>29</v>
      </c>
      <c r="B30" s="7">
        <v>2259579445.73</v>
      </c>
      <c r="C30" s="7">
        <v>2572124992.25</v>
      </c>
      <c r="D30" s="8">
        <v>2393559994.0300002</v>
      </c>
      <c r="E30" s="8">
        <v>2713710757.25</v>
      </c>
      <c r="F30" s="64">
        <v>4705589</v>
      </c>
      <c r="G30" s="9">
        <f t="shared" si="0"/>
        <v>576.69948591982848</v>
      </c>
      <c r="H30" s="10">
        <f>RANK(G30, $G$2:$G$37)</f>
        <v>34</v>
      </c>
      <c r="I30" s="6">
        <v>30</v>
      </c>
    </row>
    <row r="31" spans="1:9" ht="13.5" customHeight="1">
      <c r="A31" s="1" t="s">
        <v>30</v>
      </c>
      <c r="B31" s="7">
        <v>4589860248.4399996</v>
      </c>
      <c r="C31" s="7">
        <v>4814388104.6099997</v>
      </c>
      <c r="D31" s="8">
        <v>4742484646.3399992</v>
      </c>
      <c r="E31" s="8">
        <v>4975924651.0099993</v>
      </c>
      <c r="F31" s="64">
        <v>7840864</v>
      </c>
      <c r="G31" s="9">
        <f t="shared" si="0"/>
        <v>634.61432962107233</v>
      </c>
      <c r="H31" s="10">
        <f>RANK(G31, $G$2:$G$37)</f>
        <v>31</v>
      </c>
      <c r="I31" s="6">
        <v>33</v>
      </c>
    </row>
    <row r="32" spans="1:9" ht="13.5" customHeight="1">
      <c r="A32" s="1" t="s">
        <v>31</v>
      </c>
      <c r="B32" s="7">
        <v>2590492996.1799998</v>
      </c>
      <c r="C32" s="7">
        <v>2930293657.7399998</v>
      </c>
      <c r="D32" s="8">
        <v>2713583986.0799999</v>
      </c>
      <c r="E32" s="8">
        <v>3059976205.4399996</v>
      </c>
      <c r="F32" s="64">
        <v>4200442</v>
      </c>
      <c r="G32" s="9">
        <f t="shared" si="0"/>
        <v>728.48909839488306</v>
      </c>
      <c r="H32" s="10">
        <f>RANK(G32, $G$2:$G$37)</f>
        <v>27</v>
      </c>
      <c r="I32" s="6">
        <v>17</v>
      </c>
    </row>
    <row r="33" spans="1:9" ht="13.5" customHeight="1">
      <c r="A33" s="1" t="s">
        <v>32</v>
      </c>
      <c r="B33" s="7">
        <v>15230450741.059999</v>
      </c>
      <c r="C33" s="7">
        <v>15554591142.379999</v>
      </c>
      <c r="D33" s="8">
        <v>15372781866.66</v>
      </c>
      <c r="E33" s="8">
        <v>15705006832.98</v>
      </c>
      <c r="F33" s="64">
        <v>7303924</v>
      </c>
      <c r="G33" s="9">
        <f t="shared" si="0"/>
        <v>2150.2149848465015</v>
      </c>
      <c r="H33" s="10">
        <f>RANK(G33, $G$2:$G$37)</f>
        <v>4</v>
      </c>
      <c r="I33" s="6">
        <v>23</v>
      </c>
    </row>
    <row r="34" spans="1:9" ht="13.5" customHeight="1">
      <c r="A34" s="1" t="s">
        <v>33</v>
      </c>
      <c r="B34" s="7">
        <v>3708970373.6900001</v>
      </c>
      <c r="C34" s="7">
        <v>4067985225.2399998</v>
      </c>
      <c r="D34" s="8">
        <v>3865310860.8899999</v>
      </c>
      <c r="E34" s="8">
        <v>4233235612.3399997</v>
      </c>
      <c r="F34" s="64">
        <v>4998090</v>
      </c>
      <c r="G34" s="9">
        <f t="shared" si="0"/>
        <v>846.97066526213007</v>
      </c>
      <c r="H34" s="10">
        <f>RANK(G34, $G$2:$G$37)</f>
        <v>23</v>
      </c>
      <c r="I34" s="6">
        <v>23</v>
      </c>
    </row>
    <row r="35" spans="1:9" ht="13.5" customHeight="1">
      <c r="A35" s="1" t="s">
        <v>34</v>
      </c>
      <c r="B35" s="7">
        <v>2842349018.6100001</v>
      </c>
      <c r="C35" s="7">
        <v>3405354522.5300002</v>
      </c>
      <c r="D35" s="8">
        <v>2963178154.71</v>
      </c>
      <c r="E35" s="8">
        <v>3532433813.6300001</v>
      </c>
      <c r="F35" s="64">
        <v>3066834</v>
      </c>
      <c r="G35" s="9">
        <f t="shared" si="0"/>
        <v>1151.8177422155879</v>
      </c>
      <c r="H35" s="10">
        <f>RANK(G35, $G$2:$G$37)</f>
        <v>10</v>
      </c>
      <c r="I35" s="6">
        <v>16</v>
      </c>
    </row>
    <row r="36" spans="1:9" ht="13.5" customHeight="1">
      <c r="A36" s="1" t="s">
        <v>35</v>
      </c>
      <c r="B36" s="7">
        <v>3300039440.6100001</v>
      </c>
      <c r="C36" s="7">
        <v>3639631876.1900001</v>
      </c>
      <c r="D36" s="8">
        <v>3440913132.3099999</v>
      </c>
      <c r="E36" s="8">
        <v>3788495010.5900002</v>
      </c>
      <c r="F36" s="64">
        <v>3294137</v>
      </c>
      <c r="G36" s="9">
        <f t="shared" si="0"/>
        <v>1150.0720858270315</v>
      </c>
      <c r="H36" s="10">
        <f>RANK(G36, $G$2:$G$37)</f>
        <v>12</v>
      </c>
      <c r="I36" s="6">
        <v>17</v>
      </c>
    </row>
    <row r="37" spans="1:9" ht="13.5" customHeight="1">
      <c r="A37" s="1" t="s">
        <v>36</v>
      </c>
      <c r="B37" s="7">
        <v>3526819085.4099998</v>
      </c>
      <c r="C37" s="7">
        <v>3862162765.5700002</v>
      </c>
      <c r="D37" s="8">
        <v>3667730869.1099997</v>
      </c>
      <c r="E37" s="8">
        <v>4011067057.9700003</v>
      </c>
      <c r="F37" s="64">
        <v>4515427</v>
      </c>
      <c r="G37" s="9">
        <f t="shared" si="0"/>
        <v>888.30293524178342</v>
      </c>
      <c r="H37" s="10">
        <f>RANK(G37, $G$2:$G$37)</f>
        <v>20</v>
      </c>
      <c r="I37" s="6">
        <v>14</v>
      </c>
    </row>
    <row r="38" spans="1:9" ht="13.5" customHeight="1">
      <c r="A38" s="11"/>
      <c r="B38" s="7"/>
      <c r="C38" s="7"/>
      <c r="D38" s="12"/>
      <c r="E38" s="12"/>
      <c r="F38" s="64"/>
      <c r="G38" s="9"/>
      <c r="H38" s="10"/>
    </row>
    <row r="39" spans="1:9" ht="13.5" customHeight="1">
      <c r="A39" s="1"/>
      <c r="B39" s="13"/>
      <c r="C39" s="13"/>
      <c r="D39" s="12"/>
      <c r="E39" s="12"/>
      <c r="F39" s="64"/>
      <c r="G39" s="9"/>
      <c r="H39" s="10"/>
    </row>
    <row r="40" spans="1:9" ht="13.5" customHeight="1">
      <c r="A40" s="11"/>
      <c r="B40" s="13"/>
      <c r="C40" s="13"/>
      <c r="D40" s="12"/>
      <c r="E40" s="12"/>
      <c r="F40" s="64"/>
      <c r="G40" s="9"/>
      <c r="H40" s="10"/>
    </row>
    <row r="41" spans="1:9" ht="13.5" customHeight="1">
      <c r="A41" s="11"/>
      <c r="B41" s="14"/>
      <c r="C41" s="14"/>
      <c r="D41" s="12"/>
      <c r="E41" s="12"/>
      <c r="F41" s="64"/>
      <c r="G41" s="9"/>
      <c r="H41" s="10"/>
    </row>
    <row r="42" spans="1:9" ht="13.5" customHeight="1">
      <c r="A42" s="11"/>
      <c r="B42" s="13"/>
      <c r="C42" s="13"/>
      <c r="D42" s="12"/>
      <c r="E42" s="12"/>
      <c r="F42" s="64"/>
      <c r="G42" s="9"/>
      <c r="H42" s="10"/>
    </row>
    <row r="43" spans="1:9" ht="13.5" customHeight="1">
      <c r="A43" s="11"/>
      <c r="B43" s="13"/>
      <c r="C43" s="13"/>
      <c r="D43" s="12"/>
      <c r="E43" s="12"/>
      <c r="F43" s="64"/>
      <c r="G43" s="9"/>
      <c r="H43" s="10"/>
    </row>
    <row r="44" spans="1:9" ht="13.5" customHeight="1">
      <c r="A44" s="11"/>
      <c r="B44" s="13"/>
      <c r="C44" s="13"/>
      <c r="D44" s="12"/>
      <c r="E44" s="12"/>
      <c r="F44" s="64"/>
      <c r="G44" s="9"/>
      <c r="H44" s="10"/>
    </row>
    <row r="45" spans="1:9" ht="13.5" customHeight="1">
      <c r="A45" s="11"/>
      <c r="B45" s="13"/>
      <c r="C45" s="13"/>
      <c r="D45" s="12"/>
      <c r="E45" s="12"/>
      <c r="F45" s="64"/>
      <c r="G45" s="9"/>
      <c r="H45" s="10"/>
    </row>
    <row r="46" spans="1:9" ht="13.5" customHeight="1">
      <c r="A46" s="11"/>
      <c r="B46" s="13"/>
      <c r="C46" s="13"/>
      <c r="D46" s="12"/>
      <c r="E46" s="12"/>
      <c r="F46" s="64"/>
      <c r="G46" s="9"/>
      <c r="H46" s="10"/>
    </row>
    <row r="47" spans="1:9" ht="13.5" customHeight="1">
      <c r="A47" s="11"/>
      <c r="B47" s="13"/>
      <c r="C47" s="13"/>
      <c r="D47" s="12"/>
      <c r="E47" s="12"/>
      <c r="F47" s="64"/>
      <c r="G47" s="9"/>
      <c r="H47" s="10"/>
    </row>
    <row r="48" spans="1:9" ht="13.5" customHeight="1">
      <c r="A48" s="11"/>
      <c r="B48" s="13"/>
      <c r="C48" s="13"/>
      <c r="D48" s="12"/>
      <c r="E48" s="12"/>
      <c r="F48" s="64"/>
      <c r="G48" s="9"/>
      <c r="H48" s="10"/>
    </row>
    <row r="49" spans="1:8" ht="13.5" customHeight="1">
      <c r="A49" s="11"/>
      <c r="B49" s="13"/>
      <c r="C49" s="13"/>
      <c r="D49" s="12"/>
      <c r="E49" s="12"/>
      <c r="F49" s="64"/>
      <c r="G49" s="9"/>
      <c r="H49" s="10"/>
    </row>
    <row r="50" spans="1:8" ht="13.5" customHeight="1">
      <c r="A50" s="11"/>
      <c r="B50" s="13"/>
      <c r="C50" s="13"/>
      <c r="D50" s="12"/>
      <c r="E50" s="12"/>
      <c r="F50" s="64"/>
      <c r="G50" s="9"/>
      <c r="H50" s="10"/>
    </row>
    <row r="51" spans="1:8" ht="13.5" customHeight="1">
      <c r="A51" s="11"/>
      <c r="B51" s="13"/>
      <c r="C51" s="13"/>
      <c r="D51" s="12"/>
      <c r="E51" s="12"/>
      <c r="F51" s="64"/>
      <c r="G51" s="9"/>
      <c r="H51" s="10"/>
    </row>
    <row r="52" spans="1:8" ht="13.5" customHeight="1">
      <c r="A52" s="11"/>
      <c r="B52" s="13"/>
      <c r="C52" s="13"/>
      <c r="D52" s="12"/>
      <c r="E52" s="12"/>
      <c r="F52" s="64"/>
      <c r="G52" s="9"/>
      <c r="H52" s="10"/>
    </row>
    <row r="53" spans="1:8" ht="13.5" customHeight="1">
      <c r="A53" s="11"/>
      <c r="B53" s="13"/>
      <c r="C53" s="13"/>
      <c r="D53" s="12"/>
      <c r="E53" s="12"/>
      <c r="F53" s="64"/>
      <c r="G53" s="9"/>
      <c r="H53" s="10"/>
    </row>
    <row r="54" spans="1:8" ht="13.5" customHeight="1">
      <c r="A54" s="11"/>
      <c r="B54" s="13"/>
      <c r="C54" s="13"/>
      <c r="D54" s="12"/>
      <c r="E54" s="12"/>
      <c r="F54" s="64"/>
      <c r="G54" s="9"/>
      <c r="H54" s="10"/>
    </row>
    <row r="55" spans="1:8" ht="13.5" customHeight="1">
      <c r="A55" s="11"/>
      <c r="B55" s="13"/>
      <c r="C55" s="13"/>
      <c r="D55" s="12"/>
      <c r="E55" s="12"/>
      <c r="F55" s="64"/>
      <c r="G55" s="9"/>
      <c r="H55" s="10"/>
    </row>
    <row r="56" spans="1:8" ht="13.5" customHeight="1">
      <c r="A56" s="11"/>
      <c r="B56" s="13"/>
      <c r="C56" s="13"/>
      <c r="D56" s="12"/>
      <c r="E56" s="12"/>
      <c r="F56" s="64"/>
      <c r="G56" s="9"/>
      <c r="H56" s="10"/>
    </row>
    <row r="57" spans="1:8" ht="13.5" customHeight="1">
      <c r="A57" s="11"/>
      <c r="B57" s="13"/>
      <c r="C57" s="13"/>
      <c r="D57" s="12"/>
      <c r="E57" s="12"/>
      <c r="F57" s="64"/>
      <c r="G57" s="9"/>
      <c r="H57" s="10"/>
    </row>
    <row r="58" spans="1:8" ht="13.5" customHeight="1">
      <c r="A58" s="11"/>
      <c r="B58" s="13"/>
      <c r="C58" s="13"/>
      <c r="D58" s="12"/>
      <c r="E58" s="12"/>
      <c r="F58" s="64"/>
      <c r="G58" s="9"/>
      <c r="H58" s="10"/>
    </row>
    <row r="59" spans="1:8" ht="13.5" customHeight="1">
      <c r="A59" s="11"/>
      <c r="B59" s="13"/>
      <c r="C59" s="13"/>
      <c r="D59" s="12"/>
      <c r="E59" s="12"/>
      <c r="F59" s="64"/>
      <c r="G59" s="9"/>
      <c r="H59" s="10"/>
    </row>
    <row r="60" spans="1:8" ht="13.5" customHeight="1">
      <c r="A60" s="11"/>
      <c r="B60" s="13"/>
      <c r="C60" s="13"/>
      <c r="D60" s="12"/>
      <c r="E60" s="12"/>
      <c r="F60" s="64"/>
      <c r="G60" s="9"/>
      <c r="H60" s="10"/>
    </row>
    <row r="61" spans="1:8" ht="13.5" customHeight="1">
      <c r="A61" s="11"/>
      <c r="B61" s="13"/>
      <c r="C61" s="13"/>
      <c r="D61" s="12"/>
      <c r="E61" s="12"/>
      <c r="F61" s="64"/>
      <c r="G61" s="9"/>
      <c r="H61" s="10"/>
    </row>
    <row r="62" spans="1:8" ht="13.5" customHeight="1">
      <c r="A62" s="11"/>
      <c r="B62" s="13"/>
      <c r="C62" s="13"/>
      <c r="D62" s="12"/>
      <c r="E62" s="12"/>
      <c r="F62" s="64"/>
      <c r="G62" s="9"/>
      <c r="H62" s="10"/>
    </row>
    <row r="63" spans="1:8" ht="13.5" customHeight="1">
      <c r="A63" s="11"/>
      <c r="B63" s="13"/>
      <c r="C63" s="13"/>
      <c r="D63" s="12"/>
      <c r="E63" s="12"/>
      <c r="F63" s="64"/>
      <c r="G63" s="9"/>
      <c r="H63" s="10"/>
    </row>
    <row r="64" spans="1:8" ht="13.5" customHeight="1">
      <c r="A64" s="11"/>
      <c r="B64" s="13"/>
      <c r="C64" s="13"/>
      <c r="D64" s="12"/>
      <c r="E64" s="12"/>
      <c r="F64" s="64"/>
      <c r="G64" s="9"/>
      <c r="H64" s="10"/>
    </row>
    <row r="65" spans="1:8" ht="13.5" customHeight="1">
      <c r="A65" s="11"/>
      <c r="B65" s="13"/>
      <c r="C65" s="13"/>
      <c r="D65" s="12"/>
      <c r="E65" s="12"/>
      <c r="F65" s="64"/>
      <c r="G65" s="9"/>
      <c r="H65" s="10"/>
    </row>
    <row r="66" spans="1:8" ht="13.5" customHeight="1">
      <c r="A66" s="11"/>
      <c r="B66" s="13"/>
      <c r="C66" s="13"/>
      <c r="D66" s="12"/>
      <c r="E66" s="12"/>
      <c r="F66" s="64"/>
      <c r="G66" s="9"/>
      <c r="H66" s="10"/>
    </row>
    <row r="67" spans="1:8" ht="13.5" customHeight="1">
      <c r="A67" s="11"/>
      <c r="B67" s="13"/>
      <c r="C67" s="13"/>
      <c r="D67" s="12"/>
      <c r="E67" s="12"/>
      <c r="F67" s="64"/>
      <c r="G67" s="9"/>
      <c r="H67" s="10"/>
    </row>
    <row r="68" spans="1:8" ht="13.5" customHeight="1">
      <c r="A68" s="11"/>
      <c r="B68" s="13"/>
      <c r="C68" s="13"/>
      <c r="D68" s="12"/>
      <c r="E68" s="12"/>
      <c r="F68" s="64"/>
      <c r="G68" s="9"/>
      <c r="H68" s="10"/>
    </row>
    <row r="69" spans="1:8" ht="13.5" customHeight="1">
      <c r="A69" s="11"/>
      <c r="B69" s="13"/>
      <c r="C69" s="13"/>
      <c r="D69" s="12"/>
      <c r="E69" s="12"/>
      <c r="F69" s="64"/>
      <c r="G69" s="9"/>
      <c r="H69" s="10"/>
    </row>
    <row r="70" spans="1:8" ht="13.5" customHeight="1">
      <c r="A70" s="11"/>
      <c r="B70" s="13"/>
      <c r="C70" s="13"/>
      <c r="D70" s="12"/>
      <c r="E70" s="12"/>
      <c r="F70" s="64"/>
      <c r="G70" s="9"/>
      <c r="H70" s="10"/>
    </row>
    <row r="71" spans="1:8" ht="13.5" customHeight="1">
      <c r="A71" s="11"/>
      <c r="B71" s="13"/>
      <c r="C71" s="13"/>
      <c r="D71" s="12"/>
      <c r="E71" s="12"/>
      <c r="F71" s="64"/>
      <c r="G71" s="9"/>
      <c r="H71" s="10"/>
    </row>
    <row r="72" spans="1:8" ht="13.5" customHeight="1">
      <c r="A72" s="11"/>
      <c r="B72" s="13"/>
      <c r="C72" s="13"/>
      <c r="D72" s="12"/>
      <c r="E72" s="12"/>
      <c r="F72" s="64"/>
      <c r="G72" s="9"/>
      <c r="H72" s="10"/>
    </row>
    <row r="73" spans="1:8" ht="13.5" customHeight="1">
      <c r="A73" s="11"/>
      <c r="B73" s="13"/>
      <c r="C73" s="13"/>
      <c r="D73" s="12"/>
      <c r="E73" s="12"/>
      <c r="F73" s="64"/>
      <c r="G73" s="9"/>
      <c r="H73" s="10"/>
    </row>
    <row r="74" spans="1:8" ht="13.5" customHeight="1">
      <c r="A74" s="11"/>
      <c r="B74" s="13"/>
      <c r="C74" s="13"/>
      <c r="D74" s="12"/>
      <c r="E74" s="12"/>
      <c r="F74" s="64"/>
      <c r="G74" s="9"/>
      <c r="H74" s="10"/>
    </row>
    <row r="75" spans="1:8" ht="13.5" customHeight="1">
      <c r="A75" s="11"/>
      <c r="B75" s="13"/>
      <c r="C75" s="13"/>
      <c r="D75" s="12"/>
      <c r="E75" s="12"/>
      <c r="F75" s="64"/>
      <c r="G75" s="9"/>
      <c r="H75" s="10"/>
    </row>
    <row r="76" spans="1:8" ht="13.5" customHeight="1">
      <c r="A76" s="11"/>
      <c r="B76" s="13"/>
      <c r="C76" s="13"/>
      <c r="D76" s="12"/>
      <c r="E76" s="12"/>
      <c r="F76" s="64"/>
      <c r="G76" s="9"/>
      <c r="H76" s="10"/>
    </row>
    <row r="77" spans="1:8" ht="13.5" customHeight="1">
      <c r="A77" s="11"/>
      <c r="B77" s="13"/>
      <c r="C77" s="13"/>
      <c r="D77" s="12"/>
      <c r="E77" s="12"/>
      <c r="F77" s="64"/>
      <c r="G77" s="9"/>
      <c r="H77" s="10"/>
    </row>
    <row r="78" spans="1:8" ht="13.5" customHeight="1">
      <c r="A78" s="11"/>
      <c r="B78" s="13"/>
      <c r="C78" s="13"/>
      <c r="D78" s="12"/>
      <c r="E78" s="12"/>
      <c r="F78" s="64"/>
      <c r="G78" s="9"/>
      <c r="H78" s="10"/>
    </row>
    <row r="79" spans="1:8" ht="13.5" customHeight="1">
      <c r="A79" s="11"/>
      <c r="B79" s="13"/>
      <c r="C79" s="13"/>
      <c r="D79" s="12"/>
      <c r="E79" s="12"/>
      <c r="F79" s="64"/>
      <c r="G79" s="9"/>
      <c r="H79" s="10"/>
    </row>
    <row r="80" spans="1:8" ht="13.5" customHeight="1">
      <c r="A80" s="11"/>
      <c r="B80" s="13"/>
      <c r="C80" s="13"/>
      <c r="D80" s="12"/>
      <c r="E80" s="12"/>
      <c r="F80" s="64"/>
      <c r="G80" s="9"/>
      <c r="H80" s="10"/>
    </row>
    <row r="81" spans="1:8" ht="13.5" customHeight="1">
      <c r="A81" s="11"/>
      <c r="B81" s="13"/>
      <c r="C81" s="13"/>
      <c r="D81" s="12"/>
      <c r="E81" s="12"/>
      <c r="F81" s="64"/>
      <c r="G81" s="9"/>
      <c r="H81" s="10"/>
    </row>
    <row r="82" spans="1:8" ht="13.5" customHeight="1">
      <c r="A82" s="11"/>
      <c r="B82" s="13"/>
      <c r="C82" s="13"/>
      <c r="D82" s="12"/>
      <c r="E82" s="12"/>
      <c r="F82" s="64"/>
      <c r="G82" s="9"/>
      <c r="H82" s="10"/>
    </row>
    <row r="83" spans="1:8" ht="13.5" customHeight="1">
      <c r="A83" s="11"/>
      <c r="B83" s="13"/>
      <c r="C83" s="13"/>
      <c r="D83" s="12"/>
      <c r="E83" s="12"/>
      <c r="F83" s="64"/>
      <c r="G83" s="9"/>
      <c r="H83" s="10"/>
    </row>
    <row r="84" spans="1:8" ht="13.5" customHeight="1">
      <c r="A84" s="11"/>
      <c r="B84" s="13"/>
      <c r="C84" s="13"/>
      <c r="D84" s="12"/>
      <c r="E84" s="12"/>
      <c r="F84" s="64"/>
      <c r="G84" s="9"/>
      <c r="H84" s="10"/>
    </row>
    <row r="85" spans="1:8" ht="13.5" customHeight="1">
      <c r="A85" s="11"/>
      <c r="B85" s="13"/>
      <c r="C85" s="13"/>
      <c r="D85" s="12"/>
      <c r="E85" s="12"/>
      <c r="F85" s="64"/>
      <c r="G85" s="9"/>
      <c r="H85" s="10"/>
    </row>
    <row r="86" spans="1:8" ht="13.5" customHeight="1">
      <c r="A86" s="11"/>
      <c r="B86" s="13"/>
      <c r="C86" s="13"/>
      <c r="D86" s="12"/>
      <c r="E86" s="12"/>
      <c r="F86" s="64"/>
      <c r="G86" s="9"/>
      <c r="H86" s="10"/>
    </row>
    <row r="87" spans="1:8" ht="13.5" customHeight="1">
      <c r="A87" s="11"/>
      <c r="B87" s="13"/>
      <c r="C87" s="13"/>
      <c r="D87" s="12"/>
      <c r="E87" s="12"/>
      <c r="F87" s="64"/>
      <c r="G87" s="9"/>
      <c r="H87" s="10"/>
    </row>
    <row r="88" spans="1:8" ht="13.5" customHeight="1">
      <c r="A88" s="11"/>
      <c r="B88" s="13"/>
      <c r="C88" s="13"/>
      <c r="D88" s="12"/>
      <c r="E88" s="12"/>
      <c r="F88" s="64"/>
      <c r="G88" s="9"/>
      <c r="H88" s="10"/>
    </row>
    <row r="89" spans="1:8" ht="13.5" customHeight="1">
      <c r="A89" s="11"/>
      <c r="B89" s="13"/>
      <c r="C89" s="13"/>
      <c r="D89" s="12"/>
      <c r="E89" s="12"/>
      <c r="F89" s="64"/>
      <c r="G89" s="9"/>
      <c r="H89" s="10"/>
    </row>
    <row r="90" spans="1:8" ht="13.5" customHeight="1">
      <c r="A90" s="11"/>
      <c r="B90" s="13"/>
      <c r="C90" s="13"/>
      <c r="D90" s="12"/>
      <c r="E90" s="12"/>
      <c r="F90" s="64"/>
      <c r="G90" s="9"/>
      <c r="H90" s="10"/>
    </row>
    <row r="91" spans="1:8" ht="13.5" customHeight="1">
      <c r="A91" s="11"/>
      <c r="B91" s="13"/>
      <c r="C91" s="13"/>
      <c r="D91" s="12"/>
      <c r="E91" s="12"/>
      <c r="F91" s="64"/>
      <c r="G91" s="9"/>
      <c r="H91" s="10"/>
    </row>
    <row r="92" spans="1:8" ht="13.5" customHeight="1">
      <c r="A92" s="11"/>
      <c r="B92" s="13"/>
      <c r="C92" s="13"/>
      <c r="D92" s="12"/>
      <c r="E92" s="12"/>
      <c r="F92" s="64"/>
      <c r="G92" s="9"/>
      <c r="H92" s="10"/>
    </row>
    <row r="93" spans="1:8" ht="13.5" customHeight="1">
      <c r="A93" s="11"/>
      <c r="B93" s="13"/>
      <c r="C93" s="13"/>
      <c r="D93" s="12"/>
      <c r="E93" s="12"/>
      <c r="F93" s="64"/>
      <c r="G93" s="9"/>
      <c r="H93" s="10"/>
    </row>
    <row r="94" spans="1:8" ht="13.5" customHeight="1">
      <c r="A94" s="11"/>
      <c r="B94" s="13"/>
      <c r="C94" s="13"/>
      <c r="D94" s="12"/>
      <c r="E94" s="12"/>
      <c r="F94" s="64"/>
      <c r="G94" s="9"/>
      <c r="H94" s="10"/>
    </row>
    <row r="95" spans="1:8" ht="13.5" customHeight="1">
      <c r="A95" s="11"/>
      <c r="B95" s="13"/>
      <c r="C95" s="13"/>
      <c r="D95" s="12"/>
      <c r="E95" s="12"/>
      <c r="F95" s="64"/>
      <c r="G95" s="9"/>
      <c r="H95" s="10"/>
    </row>
    <row r="96" spans="1:8" ht="13.5" customHeight="1">
      <c r="A96" s="11"/>
      <c r="B96" s="13"/>
      <c r="C96" s="13"/>
      <c r="D96" s="12"/>
      <c r="E96" s="12"/>
      <c r="F96" s="64"/>
      <c r="G96" s="9"/>
      <c r="H96" s="10"/>
    </row>
    <row r="97" spans="1:8" ht="13.5" customHeight="1">
      <c r="A97" s="11"/>
      <c r="B97" s="13"/>
      <c r="C97" s="13"/>
      <c r="D97" s="12"/>
      <c r="E97" s="12"/>
      <c r="F97" s="64"/>
      <c r="G97" s="9"/>
      <c r="H97" s="10"/>
    </row>
    <row r="98" spans="1:8" ht="13.5" customHeight="1">
      <c r="A98" s="11"/>
      <c r="B98" s="13"/>
      <c r="C98" s="13"/>
      <c r="D98" s="12"/>
      <c r="E98" s="12"/>
      <c r="F98" s="64"/>
      <c r="G98" s="9"/>
      <c r="H98" s="10"/>
    </row>
    <row r="99" spans="1:8" ht="13.5" customHeight="1">
      <c r="A99" s="11"/>
      <c r="B99" s="13"/>
      <c r="C99" s="13"/>
      <c r="D99" s="12"/>
      <c r="E99" s="12"/>
      <c r="F99" s="64"/>
      <c r="G99" s="9"/>
      <c r="H99" s="10"/>
    </row>
    <row r="100" spans="1:8" ht="13.5" customHeight="1">
      <c r="A100" s="11"/>
      <c r="B100" s="13"/>
      <c r="C100" s="13"/>
      <c r="D100" s="12"/>
      <c r="E100" s="12"/>
      <c r="F100" s="64"/>
      <c r="G100" s="9"/>
      <c r="H100" s="10"/>
    </row>
    <row r="101" spans="1:8" ht="13.5" customHeight="1">
      <c r="A101" s="11"/>
      <c r="B101" s="13"/>
      <c r="C101" s="13"/>
      <c r="D101" s="12"/>
      <c r="E101" s="12"/>
      <c r="F101" s="64"/>
      <c r="G101" s="9"/>
      <c r="H101" s="10"/>
    </row>
    <row r="102" spans="1:8" ht="13.5" customHeight="1">
      <c r="A102" s="11"/>
      <c r="B102" s="13"/>
      <c r="C102" s="13"/>
      <c r="D102" s="12"/>
      <c r="E102" s="12"/>
      <c r="F102" s="64"/>
      <c r="G102" s="9"/>
      <c r="H102" s="10"/>
    </row>
    <row r="103" spans="1:8" ht="13.5" customHeight="1">
      <c r="A103" s="11"/>
      <c r="B103" s="13"/>
      <c r="C103" s="13"/>
      <c r="D103" s="12"/>
      <c r="E103" s="12"/>
      <c r="F103" s="64"/>
      <c r="G103" s="9"/>
      <c r="H103" s="10"/>
    </row>
    <row r="104" spans="1:8" ht="13.5" customHeight="1">
      <c r="A104" s="11"/>
      <c r="B104" s="13"/>
      <c r="C104" s="13"/>
      <c r="D104" s="12"/>
      <c r="E104" s="12"/>
      <c r="F104" s="64"/>
      <c r="G104" s="9"/>
      <c r="H104" s="10"/>
    </row>
    <row r="105" spans="1:8" ht="13.5" customHeight="1">
      <c r="A105" s="11"/>
      <c r="B105" s="13"/>
      <c r="C105" s="13"/>
      <c r="D105" s="12"/>
      <c r="E105" s="12"/>
      <c r="F105" s="64"/>
      <c r="G105" s="9"/>
      <c r="H105" s="10"/>
    </row>
    <row r="106" spans="1:8" ht="13.5" customHeight="1">
      <c r="A106" s="11"/>
      <c r="B106" s="13"/>
      <c r="C106" s="13"/>
      <c r="D106" s="12"/>
      <c r="E106" s="12"/>
      <c r="F106" s="64"/>
      <c r="G106" s="9"/>
      <c r="H106" s="10"/>
    </row>
    <row r="107" spans="1:8" ht="13.5" customHeight="1">
      <c r="A107" s="11"/>
      <c r="B107" s="13"/>
      <c r="C107" s="13"/>
      <c r="D107" s="12"/>
      <c r="E107" s="12"/>
      <c r="F107" s="64"/>
      <c r="G107" s="9"/>
      <c r="H107" s="10"/>
    </row>
    <row r="108" spans="1:8" ht="13.5" customHeight="1">
      <c r="A108" s="11"/>
      <c r="B108" s="13"/>
      <c r="C108" s="13"/>
      <c r="D108" s="12"/>
      <c r="E108" s="12"/>
      <c r="F108" s="64"/>
      <c r="G108" s="9"/>
      <c r="H108" s="10"/>
    </row>
    <row r="109" spans="1:8" ht="13.5" customHeight="1">
      <c r="A109" s="11"/>
      <c r="B109" s="13"/>
      <c r="C109" s="13"/>
      <c r="D109" s="12"/>
      <c r="E109" s="12"/>
      <c r="F109" s="64"/>
      <c r="G109" s="9"/>
      <c r="H109" s="10"/>
    </row>
    <row r="110" spans="1:8" ht="13.5" customHeight="1">
      <c r="A110" s="11"/>
      <c r="B110" s="13"/>
      <c r="C110" s="13"/>
      <c r="D110" s="12"/>
      <c r="E110" s="12"/>
      <c r="F110" s="64"/>
      <c r="G110" s="9"/>
      <c r="H110" s="10"/>
    </row>
    <row r="111" spans="1:8" ht="13.5" customHeight="1">
      <c r="A111" s="11"/>
      <c r="B111" s="13"/>
      <c r="C111" s="13"/>
      <c r="D111" s="12"/>
      <c r="E111" s="12"/>
      <c r="F111" s="64"/>
      <c r="G111" s="9"/>
      <c r="H111" s="10"/>
    </row>
    <row r="112" spans="1:8" ht="13.5" customHeight="1">
      <c r="A112" s="11"/>
      <c r="B112" s="13"/>
      <c r="C112" s="13"/>
      <c r="D112" s="12"/>
      <c r="E112" s="12"/>
      <c r="F112" s="64"/>
      <c r="G112" s="9"/>
      <c r="H112" s="10"/>
    </row>
    <row r="113" spans="1:8" ht="13.5" customHeight="1">
      <c r="A113" s="11"/>
      <c r="B113" s="13"/>
      <c r="C113" s="13"/>
      <c r="D113" s="12"/>
      <c r="E113" s="12"/>
      <c r="F113" s="64"/>
      <c r="G113" s="9"/>
      <c r="H113" s="10"/>
    </row>
    <row r="114" spans="1:8" ht="13.5" customHeight="1">
      <c r="A114" s="11"/>
      <c r="B114" s="13"/>
      <c r="C114" s="13"/>
      <c r="D114" s="12"/>
      <c r="E114" s="12"/>
      <c r="F114" s="64"/>
      <c r="G114" s="9"/>
      <c r="H114" s="10"/>
    </row>
    <row r="115" spans="1:8" ht="13.5" customHeight="1">
      <c r="A115" s="11"/>
      <c r="B115" s="13"/>
      <c r="C115" s="13"/>
      <c r="D115" s="12"/>
      <c r="E115" s="12"/>
      <c r="F115" s="64"/>
      <c r="G115" s="9"/>
      <c r="H115" s="10"/>
    </row>
    <row r="116" spans="1:8" ht="13.5" customHeight="1">
      <c r="A116" s="11"/>
      <c r="B116" s="13"/>
      <c r="C116" s="13"/>
      <c r="D116" s="12"/>
      <c r="E116" s="12"/>
      <c r="F116" s="64"/>
      <c r="G116" s="9"/>
      <c r="H116" s="10"/>
    </row>
    <row r="117" spans="1:8" ht="13.5" customHeight="1">
      <c r="A117" s="11"/>
      <c r="B117" s="13"/>
      <c r="C117" s="13"/>
      <c r="D117" s="12"/>
      <c r="E117" s="12"/>
      <c r="F117" s="64"/>
      <c r="G117" s="9"/>
      <c r="H117" s="10"/>
    </row>
    <row r="118" spans="1:8" ht="13.5" customHeight="1">
      <c r="A118" s="11"/>
      <c r="B118" s="13"/>
      <c r="C118" s="13"/>
      <c r="D118" s="12"/>
      <c r="E118" s="12"/>
      <c r="F118" s="64"/>
      <c r="G118" s="9"/>
      <c r="H118" s="10"/>
    </row>
    <row r="119" spans="1:8" ht="13.5" customHeight="1">
      <c r="A119" s="11"/>
      <c r="B119" s="13"/>
      <c r="C119" s="13"/>
      <c r="D119" s="12"/>
      <c r="E119" s="12"/>
      <c r="F119" s="64"/>
      <c r="G119" s="9"/>
      <c r="H119" s="10"/>
    </row>
    <row r="120" spans="1:8" ht="13.5" customHeight="1">
      <c r="A120" s="11"/>
      <c r="B120" s="13"/>
      <c r="C120" s="13"/>
      <c r="D120" s="12"/>
      <c r="E120" s="12"/>
      <c r="F120" s="64"/>
      <c r="G120" s="9"/>
      <c r="H120" s="10"/>
    </row>
    <row r="121" spans="1:8" ht="13.5" customHeight="1">
      <c r="A121" s="11"/>
      <c r="B121" s="13"/>
      <c r="C121" s="13"/>
      <c r="D121" s="12"/>
      <c r="E121" s="12"/>
      <c r="F121" s="64"/>
      <c r="G121" s="9"/>
      <c r="H121" s="10"/>
    </row>
    <row r="122" spans="1:8" ht="13.5" customHeight="1">
      <c r="A122" s="11"/>
      <c r="B122" s="13"/>
      <c r="C122" s="13"/>
      <c r="D122" s="12"/>
      <c r="E122" s="12"/>
      <c r="F122" s="64"/>
      <c r="G122" s="9"/>
      <c r="H122" s="10"/>
    </row>
    <row r="123" spans="1:8" ht="13.5" customHeight="1">
      <c r="A123" s="11"/>
      <c r="B123" s="13"/>
      <c r="C123" s="13"/>
      <c r="D123" s="12"/>
      <c r="E123" s="12"/>
      <c r="F123" s="64"/>
      <c r="G123" s="9"/>
      <c r="H123" s="10"/>
    </row>
    <row r="124" spans="1:8" ht="13.5" customHeight="1">
      <c r="A124" s="11"/>
      <c r="B124" s="13"/>
      <c r="C124" s="13"/>
      <c r="D124" s="12"/>
      <c r="E124" s="12"/>
      <c r="F124" s="64"/>
      <c r="G124" s="9"/>
      <c r="H124" s="10"/>
    </row>
    <row r="125" spans="1:8" ht="13.5" customHeight="1">
      <c r="A125" s="11"/>
      <c r="B125" s="13"/>
      <c r="C125" s="13"/>
      <c r="D125" s="12"/>
      <c r="E125" s="12"/>
      <c r="F125" s="64"/>
      <c r="G125" s="9"/>
      <c r="H125" s="10"/>
    </row>
    <row r="126" spans="1:8" ht="13.5" customHeight="1">
      <c r="A126" s="11"/>
      <c r="B126" s="13"/>
      <c r="C126" s="13"/>
      <c r="D126" s="12"/>
      <c r="E126" s="12"/>
      <c r="F126" s="64"/>
      <c r="G126" s="9"/>
      <c r="H126" s="10"/>
    </row>
    <row r="127" spans="1:8" ht="13.5" customHeight="1">
      <c r="A127" s="11"/>
      <c r="B127" s="13"/>
      <c r="C127" s="13"/>
      <c r="D127" s="12"/>
      <c r="E127" s="12"/>
      <c r="F127" s="64"/>
      <c r="G127" s="9"/>
      <c r="H127" s="10"/>
    </row>
    <row r="128" spans="1:8" ht="13.5" customHeight="1">
      <c r="A128" s="11"/>
      <c r="B128" s="13"/>
      <c r="C128" s="13"/>
      <c r="D128" s="12"/>
      <c r="E128" s="12"/>
      <c r="F128" s="64"/>
      <c r="G128" s="9"/>
      <c r="H128" s="10"/>
    </row>
    <row r="129" spans="1:8" ht="13.5" customHeight="1">
      <c r="A129" s="11"/>
      <c r="B129" s="13"/>
      <c r="C129" s="13"/>
      <c r="D129" s="12"/>
      <c r="E129" s="12"/>
      <c r="F129" s="64"/>
      <c r="G129" s="9"/>
      <c r="H129" s="10"/>
    </row>
    <row r="130" spans="1:8" ht="13.5" customHeight="1">
      <c r="A130" s="11"/>
      <c r="B130" s="13"/>
      <c r="C130" s="13"/>
      <c r="D130" s="12"/>
      <c r="E130" s="12"/>
      <c r="F130" s="64"/>
      <c r="G130" s="9"/>
      <c r="H130" s="10"/>
    </row>
    <row r="131" spans="1:8" ht="13.5" customHeight="1">
      <c r="A131" s="11"/>
      <c r="B131" s="13"/>
      <c r="C131" s="13"/>
      <c r="D131" s="12"/>
      <c r="E131" s="12"/>
      <c r="F131" s="64"/>
      <c r="G131" s="9"/>
      <c r="H131" s="10"/>
    </row>
    <row r="132" spans="1:8" ht="13.5" customHeight="1">
      <c r="A132" s="11"/>
      <c r="B132" s="13"/>
      <c r="C132" s="13"/>
      <c r="D132" s="12"/>
      <c r="E132" s="12"/>
      <c r="F132" s="64"/>
      <c r="G132" s="9"/>
      <c r="H132" s="10"/>
    </row>
    <row r="133" spans="1:8" ht="13.5" customHeight="1">
      <c r="A133" s="11"/>
      <c r="B133" s="13"/>
      <c r="C133" s="13"/>
      <c r="D133" s="12"/>
      <c r="E133" s="12"/>
      <c r="F133" s="64"/>
      <c r="G133" s="9"/>
      <c r="H133" s="10"/>
    </row>
    <row r="134" spans="1:8" ht="13.5" customHeight="1">
      <c r="A134" s="11"/>
      <c r="B134" s="13"/>
      <c r="C134" s="13"/>
      <c r="D134" s="12"/>
      <c r="E134" s="12"/>
      <c r="F134" s="64"/>
      <c r="G134" s="9"/>
      <c r="H134" s="10"/>
    </row>
    <row r="135" spans="1:8" ht="13.5" customHeight="1">
      <c r="A135" s="11"/>
      <c r="B135" s="13"/>
      <c r="C135" s="13"/>
      <c r="D135" s="12"/>
      <c r="E135" s="12"/>
      <c r="F135" s="64"/>
      <c r="G135" s="9"/>
      <c r="H135" s="10"/>
    </row>
    <row r="136" spans="1:8" ht="13.5" customHeight="1">
      <c r="A136" s="11"/>
      <c r="B136" s="13"/>
      <c r="C136" s="13"/>
      <c r="D136" s="12"/>
      <c r="E136" s="12"/>
      <c r="F136" s="64"/>
      <c r="G136" s="9"/>
      <c r="H136" s="10"/>
    </row>
    <row r="137" spans="1:8" ht="13.5" customHeight="1">
      <c r="A137" s="11"/>
      <c r="B137" s="13"/>
      <c r="C137" s="13"/>
      <c r="D137" s="12"/>
      <c r="E137" s="12"/>
      <c r="F137" s="64"/>
      <c r="G137" s="9"/>
      <c r="H137" s="10"/>
    </row>
    <row r="138" spans="1:8" ht="13.5" customHeight="1">
      <c r="A138" s="11"/>
      <c r="B138" s="13"/>
      <c r="C138" s="13"/>
      <c r="D138" s="12"/>
      <c r="E138" s="12"/>
      <c r="F138" s="64"/>
      <c r="G138" s="9"/>
      <c r="H138" s="10"/>
    </row>
    <row r="139" spans="1:8" ht="13.5" customHeight="1">
      <c r="A139" s="11"/>
      <c r="B139" s="13"/>
      <c r="C139" s="13"/>
      <c r="D139" s="12"/>
      <c r="E139" s="12"/>
      <c r="F139" s="64"/>
      <c r="G139" s="9"/>
      <c r="H139" s="10"/>
    </row>
    <row r="140" spans="1:8" ht="13.5" customHeight="1">
      <c r="A140" s="11"/>
      <c r="B140" s="13"/>
      <c r="C140" s="13"/>
      <c r="D140" s="12"/>
      <c r="E140" s="12"/>
      <c r="F140" s="64"/>
      <c r="G140" s="9"/>
      <c r="H140" s="10"/>
    </row>
    <row r="141" spans="1:8" ht="13.5" customHeight="1">
      <c r="A141" s="11"/>
      <c r="B141" s="13"/>
      <c r="C141" s="13"/>
      <c r="D141" s="12"/>
      <c r="E141" s="12"/>
      <c r="F141" s="64"/>
      <c r="G141" s="9"/>
      <c r="H141" s="10"/>
    </row>
    <row r="142" spans="1:8" ht="13.5" customHeight="1">
      <c r="A142" s="11"/>
      <c r="B142" s="13"/>
      <c r="C142" s="13"/>
      <c r="D142" s="12"/>
      <c r="E142" s="12"/>
      <c r="F142" s="64"/>
      <c r="G142" s="9"/>
      <c r="H142" s="10"/>
    </row>
    <row r="143" spans="1:8" ht="13.5" customHeight="1">
      <c r="A143" s="11"/>
      <c r="B143" s="13"/>
      <c r="C143" s="13"/>
      <c r="D143" s="12"/>
      <c r="E143" s="12"/>
      <c r="F143" s="64"/>
      <c r="G143" s="9"/>
      <c r="H143" s="10"/>
    </row>
    <row r="144" spans="1:8" ht="13.5" customHeight="1">
      <c r="A144" s="11"/>
      <c r="B144" s="13"/>
      <c r="C144" s="13"/>
      <c r="D144" s="12"/>
      <c r="E144" s="12"/>
      <c r="F144" s="64"/>
      <c r="G144" s="9"/>
      <c r="H144" s="10"/>
    </row>
    <row r="145" spans="1:8" ht="13.5" customHeight="1">
      <c r="A145" s="11"/>
      <c r="B145" s="13"/>
      <c r="C145" s="13"/>
      <c r="D145" s="12"/>
      <c r="E145" s="12"/>
      <c r="F145" s="64"/>
      <c r="G145" s="9"/>
      <c r="H145" s="10"/>
    </row>
    <row r="146" spans="1:8" ht="13.5" customHeight="1">
      <c r="A146" s="11"/>
      <c r="B146" s="13"/>
      <c r="C146" s="13"/>
      <c r="D146" s="12"/>
      <c r="E146" s="12"/>
      <c r="F146" s="64"/>
      <c r="G146" s="9"/>
      <c r="H146" s="10"/>
    </row>
    <row r="147" spans="1:8" ht="13.5" customHeight="1">
      <c r="A147" s="11"/>
      <c r="B147" s="13"/>
      <c r="C147" s="13"/>
      <c r="D147" s="12"/>
      <c r="E147" s="12"/>
      <c r="F147" s="64"/>
      <c r="G147" s="9"/>
      <c r="H147" s="10"/>
    </row>
    <row r="148" spans="1:8" ht="13.5" customHeight="1">
      <c r="A148" s="11"/>
      <c r="B148" s="13"/>
      <c r="C148" s="13"/>
      <c r="D148" s="12"/>
      <c r="E148" s="12"/>
      <c r="F148" s="64"/>
      <c r="G148" s="9"/>
      <c r="H148" s="10"/>
    </row>
    <row r="149" spans="1:8" ht="13.5" customHeight="1">
      <c r="A149" s="11"/>
      <c r="B149" s="13"/>
      <c r="C149" s="13"/>
      <c r="D149" s="12"/>
      <c r="E149" s="12"/>
      <c r="F149" s="64"/>
      <c r="G149" s="9"/>
      <c r="H149" s="10"/>
    </row>
    <row r="150" spans="1:8" ht="13.5" customHeight="1">
      <c r="A150" s="11"/>
      <c r="B150" s="13"/>
      <c r="C150" s="13"/>
      <c r="D150" s="12"/>
      <c r="E150" s="12"/>
      <c r="F150" s="64"/>
      <c r="G150" s="9"/>
      <c r="H150" s="10"/>
    </row>
    <row r="151" spans="1:8" ht="13.5" customHeight="1">
      <c r="A151" s="11"/>
      <c r="B151" s="13"/>
      <c r="C151" s="13"/>
      <c r="D151" s="12"/>
      <c r="E151" s="12"/>
      <c r="F151" s="64"/>
      <c r="G151" s="9"/>
      <c r="H151" s="10"/>
    </row>
    <row r="152" spans="1:8" ht="13.5" customHeight="1">
      <c r="A152" s="11"/>
      <c r="B152" s="13"/>
      <c r="C152" s="13"/>
      <c r="D152" s="12"/>
      <c r="E152" s="12"/>
      <c r="F152" s="64"/>
      <c r="G152" s="9"/>
      <c r="H152" s="10"/>
    </row>
    <row r="153" spans="1:8" ht="13.5" customHeight="1">
      <c r="A153" s="11"/>
      <c r="B153" s="13"/>
      <c r="C153" s="13"/>
      <c r="D153" s="12"/>
      <c r="E153" s="12"/>
      <c r="F153" s="64"/>
      <c r="G153" s="9"/>
      <c r="H153" s="10"/>
    </row>
    <row r="154" spans="1:8" ht="13.5" customHeight="1">
      <c r="A154" s="11"/>
      <c r="B154" s="13"/>
      <c r="C154" s="13"/>
      <c r="D154" s="12"/>
      <c r="E154" s="12"/>
      <c r="F154" s="64"/>
      <c r="G154" s="9"/>
      <c r="H154" s="10"/>
    </row>
    <row r="155" spans="1:8" ht="13.5" customHeight="1">
      <c r="A155" s="11"/>
      <c r="B155" s="13"/>
      <c r="C155" s="13"/>
      <c r="D155" s="12"/>
      <c r="E155" s="12"/>
      <c r="F155" s="64"/>
      <c r="G155" s="9"/>
      <c r="H155" s="10"/>
    </row>
    <row r="156" spans="1:8" ht="13.5" customHeight="1">
      <c r="A156" s="11"/>
      <c r="B156" s="13"/>
      <c r="C156" s="13"/>
      <c r="D156" s="12"/>
      <c r="E156" s="12"/>
      <c r="F156" s="64"/>
      <c r="G156" s="9"/>
      <c r="H156" s="10"/>
    </row>
    <row r="157" spans="1:8" ht="13.5" customHeight="1">
      <c r="A157" s="11"/>
      <c r="B157" s="13"/>
      <c r="C157" s="13"/>
      <c r="D157" s="12"/>
      <c r="E157" s="12"/>
      <c r="F157" s="64"/>
      <c r="G157" s="9"/>
      <c r="H157" s="10"/>
    </row>
    <row r="158" spans="1:8" ht="13.5" customHeight="1">
      <c r="A158" s="11"/>
      <c r="B158" s="13"/>
      <c r="C158" s="13"/>
      <c r="D158" s="12"/>
      <c r="E158" s="12"/>
      <c r="F158" s="64"/>
      <c r="G158" s="9"/>
      <c r="H158" s="10"/>
    </row>
    <row r="159" spans="1:8" ht="13.5" customHeight="1">
      <c r="A159" s="11"/>
      <c r="B159" s="13"/>
      <c r="C159" s="13"/>
      <c r="D159" s="12"/>
      <c r="E159" s="12"/>
      <c r="F159" s="64"/>
      <c r="G159" s="9"/>
      <c r="H159" s="10"/>
    </row>
    <row r="160" spans="1:8" ht="13.5" customHeight="1">
      <c r="A160" s="11"/>
      <c r="B160" s="13"/>
      <c r="C160" s="13"/>
      <c r="D160" s="12"/>
      <c r="E160" s="12"/>
      <c r="F160" s="64"/>
      <c r="G160" s="9"/>
      <c r="H160" s="10"/>
    </row>
    <row r="161" spans="1:8" ht="13.5" customHeight="1">
      <c r="A161" s="11"/>
      <c r="B161" s="13"/>
      <c r="C161" s="13"/>
      <c r="D161" s="12"/>
      <c r="E161" s="12"/>
      <c r="F161" s="64"/>
      <c r="G161" s="9"/>
      <c r="H161" s="10"/>
    </row>
    <row r="162" spans="1:8" ht="13.5" customHeight="1">
      <c r="A162" s="11"/>
      <c r="B162" s="13"/>
      <c r="C162" s="13"/>
      <c r="D162" s="12"/>
      <c r="E162" s="12"/>
      <c r="F162" s="64"/>
      <c r="G162" s="9"/>
      <c r="H162" s="10"/>
    </row>
    <row r="163" spans="1:8" ht="13.5" customHeight="1">
      <c r="A163" s="11"/>
      <c r="B163" s="13"/>
      <c r="C163" s="13"/>
      <c r="D163" s="12"/>
      <c r="E163" s="12"/>
      <c r="F163" s="64"/>
      <c r="G163" s="9"/>
      <c r="H163" s="10"/>
    </row>
    <row r="164" spans="1:8" ht="13.5" customHeight="1">
      <c r="A164" s="11"/>
      <c r="B164" s="13"/>
      <c r="C164" s="13"/>
      <c r="D164" s="12"/>
      <c r="E164" s="12"/>
      <c r="F164" s="64"/>
      <c r="G164" s="9"/>
      <c r="H164" s="10"/>
    </row>
    <row r="165" spans="1:8" ht="13.5" customHeight="1">
      <c r="A165" s="11"/>
      <c r="B165" s="13"/>
      <c r="C165" s="13"/>
      <c r="D165" s="12"/>
      <c r="E165" s="12"/>
      <c r="F165" s="64"/>
      <c r="G165" s="9"/>
      <c r="H165" s="10"/>
    </row>
    <row r="166" spans="1:8" ht="13.5" customHeight="1">
      <c r="A166" s="11"/>
      <c r="B166" s="13"/>
      <c r="C166" s="13"/>
      <c r="D166" s="12"/>
      <c r="E166" s="12"/>
      <c r="F166" s="64"/>
      <c r="G166" s="9"/>
      <c r="H166" s="10"/>
    </row>
    <row r="167" spans="1:8" ht="13.5" customHeight="1">
      <c r="A167" s="11"/>
      <c r="B167" s="13"/>
      <c r="C167" s="13"/>
      <c r="D167" s="12"/>
      <c r="E167" s="12"/>
      <c r="F167" s="64"/>
      <c r="G167" s="9"/>
      <c r="H167" s="10"/>
    </row>
    <row r="168" spans="1:8" ht="13.5" customHeight="1">
      <c r="A168" s="11"/>
      <c r="B168" s="13"/>
      <c r="C168" s="13"/>
      <c r="D168" s="12"/>
      <c r="E168" s="12"/>
      <c r="F168" s="64"/>
      <c r="G168" s="9"/>
      <c r="H168" s="10"/>
    </row>
    <row r="169" spans="1:8" ht="13.5" customHeight="1">
      <c r="A169" s="11"/>
      <c r="B169" s="13"/>
      <c r="C169" s="13"/>
      <c r="D169" s="12"/>
      <c r="E169" s="12"/>
      <c r="F169" s="64"/>
      <c r="G169" s="9"/>
      <c r="H169" s="10"/>
    </row>
    <row r="170" spans="1:8" ht="13.5" customHeight="1">
      <c r="A170" s="11"/>
      <c r="B170" s="13"/>
      <c r="C170" s="13"/>
      <c r="D170" s="12"/>
      <c r="E170" s="12"/>
      <c r="F170" s="64"/>
      <c r="G170" s="9"/>
      <c r="H170" s="10"/>
    </row>
    <row r="171" spans="1:8" ht="13.5" customHeight="1">
      <c r="A171" s="11"/>
      <c r="B171" s="13"/>
      <c r="C171" s="13"/>
      <c r="D171" s="12"/>
      <c r="E171" s="12"/>
      <c r="F171" s="64"/>
      <c r="G171" s="9"/>
      <c r="H171" s="10"/>
    </row>
    <row r="172" spans="1:8" ht="13.5" customHeight="1">
      <c r="A172" s="11"/>
      <c r="B172" s="13"/>
      <c r="C172" s="13"/>
      <c r="D172" s="12"/>
      <c r="E172" s="12"/>
      <c r="F172" s="64"/>
      <c r="G172" s="9"/>
      <c r="H172" s="10"/>
    </row>
    <row r="173" spans="1:8" ht="13.5" customHeight="1">
      <c r="A173" s="11"/>
      <c r="B173" s="13"/>
      <c r="C173" s="13"/>
      <c r="D173" s="12"/>
      <c r="E173" s="12"/>
      <c r="F173" s="64"/>
      <c r="G173" s="9"/>
      <c r="H173" s="10"/>
    </row>
    <row r="174" spans="1:8" ht="13.5" customHeight="1">
      <c r="A174" s="11"/>
      <c r="B174" s="13"/>
      <c r="C174" s="13"/>
      <c r="D174" s="12"/>
      <c r="E174" s="12"/>
      <c r="F174" s="64"/>
      <c r="G174" s="9"/>
      <c r="H174" s="10"/>
    </row>
    <row r="175" spans="1:8" ht="13.5" customHeight="1">
      <c r="A175" s="11"/>
      <c r="B175" s="13"/>
      <c r="C175" s="13"/>
      <c r="D175" s="12"/>
      <c r="E175" s="12"/>
      <c r="F175" s="64"/>
      <c r="G175" s="9"/>
      <c r="H175" s="10"/>
    </row>
    <row r="176" spans="1:8" ht="13.5" customHeight="1">
      <c r="A176" s="11"/>
      <c r="B176" s="13"/>
      <c r="C176" s="13"/>
      <c r="D176" s="12"/>
      <c r="E176" s="12"/>
      <c r="F176" s="64"/>
      <c r="G176" s="9"/>
      <c r="H176" s="10"/>
    </row>
    <row r="177" spans="1:8" ht="13.5" customHeight="1">
      <c r="A177" s="11"/>
      <c r="B177" s="13"/>
      <c r="C177" s="13"/>
      <c r="D177" s="12"/>
      <c r="E177" s="12"/>
      <c r="F177" s="64"/>
      <c r="G177" s="9"/>
      <c r="H177" s="10"/>
    </row>
    <row r="178" spans="1:8" ht="13.5" customHeight="1">
      <c r="A178" s="11"/>
      <c r="B178" s="13"/>
      <c r="C178" s="13"/>
      <c r="D178" s="12"/>
      <c r="E178" s="12"/>
      <c r="F178" s="64"/>
      <c r="G178" s="9"/>
      <c r="H178" s="10"/>
    </row>
    <row r="179" spans="1:8" ht="13.5" customHeight="1">
      <c r="A179" s="11"/>
      <c r="B179" s="13"/>
      <c r="C179" s="13"/>
      <c r="D179" s="12"/>
      <c r="E179" s="12"/>
      <c r="F179" s="64"/>
      <c r="G179" s="9"/>
      <c r="H179" s="10"/>
    </row>
    <row r="180" spans="1:8" ht="13.5" customHeight="1">
      <c r="A180" s="11"/>
      <c r="B180" s="13"/>
      <c r="C180" s="13"/>
      <c r="D180" s="12"/>
      <c r="E180" s="12"/>
      <c r="F180" s="64"/>
      <c r="G180" s="9"/>
      <c r="H180" s="10"/>
    </row>
    <row r="181" spans="1:8" ht="13.5" customHeight="1">
      <c r="A181" s="11"/>
      <c r="B181" s="13"/>
      <c r="C181" s="13"/>
      <c r="D181" s="12"/>
      <c r="E181" s="12"/>
      <c r="F181" s="64"/>
      <c r="G181" s="9"/>
      <c r="H181" s="10"/>
    </row>
    <row r="182" spans="1:8" ht="13.5" customHeight="1">
      <c r="A182" s="11"/>
      <c r="B182" s="13"/>
      <c r="C182" s="13"/>
      <c r="D182" s="12"/>
      <c r="E182" s="12"/>
      <c r="F182" s="64"/>
      <c r="G182" s="9"/>
      <c r="H182" s="10"/>
    </row>
    <row r="183" spans="1:8" ht="13.5" customHeight="1">
      <c r="A183" s="11"/>
      <c r="B183" s="13"/>
      <c r="C183" s="13"/>
      <c r="D183" s="12"/>
      <c r="E183" s="12"/>
      <c r="F183" s="64"/>
      <c r="G183" s="9"/>
      <c r="H183" s="10"/>
    </row>
    <row r="184" spans="1:8" ht="13.5" customHeight="1">
      <c r="A184" s="11"/>
      <c r="B184" s="13"/>
      <c r="C184" s="13"/>
      <c r="D184" s="12"/>
      <c r="E184" s="12"/>
      <c r="F184" s="64"/>
      <c r="G184" s="9"/>
      <c r="H184" s="10"/>
    </row>
    <row r="185" spans="1:8" ht="13.5" customHeight="1">
      <c r="A185" s="11"/>
      <c r="B185" s="13"/>
      <c r="C185" s="13"/>
      <c r="D185" s="12"/>
      <c r="E185" s="12"/>
      <c r="F185" s="64"/>
      <c r="G185" s="9"/>
      <c r="H185" s="10"/>
    </row>
    <row r="186" spans="1:8" ht="13.5" customHeight="1">
      <c r="A186" s="11"/>
      <c r="B186" s="13"/>
      <c r="C186" s="13"/>
      <c r="D186" s="12"/>
      <c r="E186" s="12"/>
      <c r="F186" s="64"/>
      <c r="G186" s="9"/>
      <c r="H186" s="10"/>
    </row>
    <row r="187" spans="1:8" ht="13.5" customHeight="1">
      <c r="A187" s="11"/>
      <c r="B187" s="13"/>
      <c r="C187" s="13"/>
      <c r="D187" s="12"/>
      <c r="E187" s="12"/>
      <c r="F187" s="64"/>
      <c r="G187" s="9"/>
      <c r="H187" s="10"/>
    </row>
    <row r="188" spans="1:8" ht="13.5" customHeight="1">
      <c r="A188" s="11"/>
      <c r="B188" s="13"/>
      <c r="C188" s="13"/>
      <c r="D188" s="12"/>
      <c r="E188" s="12"/>
      <c r="F188" s="64"/>
      <c r="G188" s="9"/>
      <c r="H188" s="10"/>
    </row>
    <row r="189" spans="1:8" ht="13.5" customHeight="1">
      <c r="A189" s="11"/>
      <c r="B189" s="13"/>
      <c r="C189" s="13"/>
      <c r="D189" s="12"/>
      <c r="E189" s="12"/>
      <c r="F189" s="64"/>
      <c r="G189" s="9"/>
      <c r="H189" s="10"/>
    </row>
    <row r="190" spans="1:8" ht="13.5" customHeight="1">
      <c r="A190" s="11"/>
      <c r="B190" s="13"/>
      <c r="C190" s="13"/>
      <c r="D190" s="12"/>
      <c r="E190" s="12"/>
      <c r="F190" s="64"/>
      <c r="G190" s="9"/>
      <c r="H190" s="10"/>
    </row>
    <row r="191" spans="1:8" ht="13.5" customHeight="1">
      <c r="A191" s="11"/>
      <c r="B191" s="13"/>
      <c r="C191" s="13"/>
      <c r="D191" s="12"/>
      <c r="E191" s="12"/>
      <c r="F191" s="64"/>
      <c r="G191" s="9"/>
      <c r="H191" s="10"/>
    </row>
    <row r="192" spans="1:8" ht="13.5" customHeight="1">
      <c r="A192" s="11"/>
      <c r="B192" s="13"/>
      <c r="C192" s="13"/>
      <c r="D192" s="12"/>
      <c r="E192" s="12"/>
      <c r="F192" s="64"/>
      <c r="G192" s="9"/>
      <c r="H192" s="10"/>
    </row>
    <row r="193" spans="1:8" ht="13.5" customHeight="1">
      <c r="A193" s="11"/>
      <c r="B193" s="13"/>
      <c r="C193" s="13"/>
      <c r="D193" s="12"/>
      <c r="E193" s="12"/>
      <c r="F193" s="64"/>
      <c r="G193" s="9"/>
      <c r="H193" s="10"/>
    </row>
    <row r="194" spans="1:8" ht="13.5" customHeight="1">
      <c r="A194" s="11"/>
      <c r="B194" s="13"/>
      <c r="C194" s="13"/>
      <c r="D194" s="12"/>
      <c r="E194" s="12"/>
      <c r="F194" s="64"/>
      <c r="G194" s="9"/>
      <c r="H194" s="10"/>
    </row>
    <row r="195" spans="1:8" ht="13.5" customHeight="1">
      <c r="A195" s="11"/>
      <c r="B195" s="13"/>
      <c r="C195" s="13"/>
      <c r="D195" s="12"/>
      <c r="E195" s="12"/>
      <c r="F195" s="64"/>
      <c r="G195" s="9"/>
      <c r="H195" s="10"/>
    </row>
    <row r="196" spans="1:8" ht="13.5" customHeight="1">
      <c r="A196" s="11"/>
      <c r="B196" s="13"/>
      <c r="C196" s="13"/>
      <c r="D196" s="12"/>
      <c r="E196" s="12"/>
      <c r="F196" s="64"/>
      <c r="G196" s="9"/>
      <c r="H196" s="10"/>
    </row>
    <row r="197" spans="1:8" ht="13.5" customHeight="1">
      <c r="A197" s="11"/>
      <c r="B197" s="13"/>
      <c r="C197" s="13"/>
      <c r="D197" s="12"/>
      <c r="E197" s="12"/>
      <c r="F197" s="64"/>
      <c r="G197" s="9"/>
      <c r="H197" s="10"/>
    </row>
    <row r="198" spans="1:8" ht="13.5" customHeight="1">
      <c r="A198" s="11"/>
      <c r="B198" s="13"/>
      <c r="C198" s="13"/>
      <c r="D198" s="12"/>
      <c r="E198" s="12"/>
      <c r="F198" s="64"/>
      <c r="G198" s="9"/>
      <c r="H198" s="10"/>
    </row>
    <row r="199" spans="1:8" ht="13.5" customHeight="1">
      <c r="A199" s="11"/>
      <c r="B199" s="13"/>
      <c r="C199" s="13"/>
      <c r="D199" s="12"/>
      <c r="E199" s="12"/>
      <c r="F199" s="64"/>
      <c r="G199" s="9"/>
      <c r="H199" s="10"/>
    </row>
    <row r="200" spans="1:8" ht="13.5" customHeight="1">
      <c r="A200" s="11"/>
      <c r="B200" s="13"/>
      <c r="C200" s="13"/>
      <c r="D200" s="12"/>
      <c r="E200" s="12"/>
      <c r="F200" s="64"/>
      <c r="G200" s="9"/>
      <c r="H200" s="10"/>
    </row>
    <row r="201" spans="1:8" ht="13.5" customHeight="1">
      <c r="A201" s="11"/>
      <c r="B201" s="13"/>
      <c r="C201" s="13"/>
      <c r="D201" s="12"/>
      <c r="E201" s="12"/>
      <c r="F201" s="64"/>
      <c r="G201" s="9"/>
      <c r="H201" s="10"/>
    </row>
    <row r="202" spans="1:8" ht="13.5" customHeight="1">
      <c r="A202" s="11"/>
      <c r="B202" s="13"/>
      <c r="C202" s="13"/>
      <c r="D202" s="12"/>
      <c r="E202" s="12"/>
      <c r="F202" s="64"/>
      <c r="G202" s="9"/>
      <c r="H202" s="10"/>
    </row>
    <row r="203" spans="1:8" ht="13.5" customHeight="1">
      <c r="A203" s="11"/>
      <c r="B203" s="13"/>
      <c r="C203" s="13"/>
      <c r="D203" s="12"/>
      <c r="E203" s="12"/>
      <c r="F203" s="64"/>
      <c r="G203" s="9"/>
      <c r="H203" s="10"/>
    </row>
    <row r="204" spans="1:8" ht="13.5" customHeight="1">
      <c r="A204" s="11"/>
      <c r="B204" s="13"/>
      <c r="C204" s="13"/>
      <c r="D204" s="12"/>
      <c r="E204" s="12"/>
      <c r="F204" s="64"/>
      <c r="G204" s="9"/>
      <c r="H204" s="10"/>
    </row>
    <row r="205" spans="1:8" ht="13.5" customHeight="1">
      <c r="A205" s="11"/>
      <c r="B205" s="13"/>
      <c r="C205" s="13"/>
      <c r="D205" s="12"/>
      <c r="E205" s="12"/>
      <c r="F205" s="64"/>
      <c r="G205" s="9"/>
      <c r="H205" s="10"/>
    </row>
    <row r="206" spans="1:8" ht="13.5" customHeight="1">
      <c r="A206" s="11"/>
      <c r="B206" s="13"/>
      <c r="C206" s="13"/>
      <c r="D206" s="12"/>
      <c r="E206" s="12"/>
      <c r="F206" s="64"/>
      <c r="G206" s="9"/>
      <c r="H206" s="10"/>
    </row>
    <row r="207" spans="1:8" ht="13.5" customHeight="1">
      <c r="A207" s="11"/>
      <c r="B207" s="13"/>
      <c r="C207" s="13"/>
      <c r="D207" s="12"/>
      <c r="E207" s="12"/>
      <c r="F207" s="64"/>
      <c r="G207" s="9"/>
      <c r="H207" s="10"/>
    </row>
    <row r="208" spans="1:8" ht="13.5" customHeight="1">
      <c r="A208" s="11"/>
      <c r="B208" s="13"/>
      <c r="C208" s="13"/>
      <c r="D208" s="12"/>
      <c r="E208" s="12"/>
      <c r="F208" s="64"/>
      <c r="G208" s="9"/>
      <c r="H208" s="10"/>
    </row>
    <row r="209" spans="1:8" ht="13.5" customHeight="1">
      <c r="A209" s="11"/>
      <c r="B209" s="13"/>
      <c r="C209" s="13"/>
      <c r="D209" s="12"/>
      <c r="E209" s="12"/>
      <c r="F209" s="64"/>
      <c r="G209" s="9"/>
      <c r="H209" s="10"/>
    </row>
    <row r="210" spans="1:8" ht="13.5" customHeight="1">
      <c r="A210" s="11"/>
      <c r="B210" s="13"/>
      <c r="C210" s="13"/>
      <c r="D210" s="12"/>
      <c r="E210" s="12"/>
      <c r="F210" s="64"/>
      <c r="G210" s="9"/>
      <c r="H210" s="10"/>
    </row>
    <row r="211" spans="1:8" ht="13.5" customHeight="1">
      <c r="A211" s="11"/>
      <c r="B211" s="13"/>
      <c r="C211" s="13"/>
      <c r="D211" s="12"/>
      <c r="E211" s="12"/>
      <c r="F211" s="64"/>
      <c r="G211" s="9"/>
      <c r="H211" s="10"/>
    </row>
    <row r="212" spans="1:8" ht="13.5" customHeight="1">
      <c r="A212" s="11"/>
      <c r="B212" s="13"/>
      <c r="C212" s="13"/>
      <c r="D212" s="12"/>
      <c r="E212" s="12"/>
      <c r="F212" s="64"/>
      <c r="G212" s="9"/>
      <c r="H212" s="10"/>
    </row>
    <row r="213" spans="1:8" ht="13.5" customHeight="1">
      <c r="A213" s="11"/>
      <c r="B213" s="13"/>
      <c r="C213" s="13"/>
      <c r="D213" s="12"/>
      <c r="E213" s="12"/>
      <c r="F213" s="64"/>
      <c r="G213" s="9"/>
      <c r="H213" s="10"/>
    </row>
    <row r="214" spans="1:8" ht="13.5" customHeight="1">
      <c r="A214" s="11"/>
      <c r="B214" s="13"/>
      <c r="C214" s="13"/>
      <c r="D214" s="12"/>
      <c r="E214" s="12"/>
      <c r="F214" s="64"/>
      <c r="G214" s="9"/>
      <c r="H214" s="10"/>
    </row>
    <row r="215" spans="1:8" ht="13.5" customHeight="1">
      <c r="A215" s="11"/>
      <c r="B215" s="13"/>
      <c r="C215" s="13"/>
      <c r="D215" s="12"/>
      <c r="E215" s="12"/>
      <c r="F215" s="64"/>
      <c r="G215" s="9"/>
      <c r="H215" s="10"/>
    </row>
    <row r="216" spans="1:8" ht="13.5" customHeight="1">
      <c r="A216" s="11"/>
      <c r="B216" s="13"/>
      <c r="C216" s="13"/>
      <c r="D216" s="12"/>
      <c r="E216" s="12"/>
      <c r="F216" s="64"/>
      <c r="G216" s="9"/>
      <c r="H216" s="10"/>
    </row>
    <row r="217" spans="1:8" ht="13.5" customHeight="1">
      <c r="A217" s="11"/>
      <c r="B217" s="13"/>
      <c r="C217" s="13"/>
      <c r="D217" s="12"/>
      <c r="E217" s="12"/>
      <c r="F217" s="64"/>
      <c r="G217" s="9"/>
      <c r="H217" s="10"/>
    </row>
    <row r="218" spans="1:8" ht="13.5" customHeight="1">
      <c r="A218" s="11"/>
      <c r="B218" s="13"/>
      <c r="C218" s="13"/>
      <c r="D218" s="12"/>
      <c r="E218" s="12"/>
      <c r="F218" s="64"/>
      <c r="G218" s="9"/>
      <c r="H218" s="10"/>
    </row>
    <row r="219" spans="1:8" ht="13.5" customHeight="1">
      <c r="A219" s="11"/>
      <c r="B219" s="13"/>
      <c r="C219" s="13"/>
      <c r="D219" s="12"/>
      <c r="E219" s="12"/>
      <c r="F219" s="64"/>
      <c r="G219" s="9"/>
      <c r="H219" s="10"/>
    </row>
    <row r="220" spans="1:8" ht="13.5" customHeight="1">
      <c r="A220" s="11"/>
      <c r="B220" s="13"/>
      <c r="C220" s="13"/>
      <c r="D220" s="12"/>
      <c r="E220" s="12"/>
      <c r="F220" s="64"/>
      <c r="G220" s="9"/>
      <c r="H220" s="10"/>
    </row>
    <row r="221" spans="1:8" ht="13.5" customHeight="1">
      <c r="A221" s="11"/>
      <c r="B221" s="13"/>
      <c r="C221" s="13"/>
      <c r="D221" s="12"/>
      <c r="E221" s="12"/>
      <c r="F221" s="64"/>
      <c r="G221" s="9"/>
      <c r="H221" s="10"/>
    </row>
    <row r="222" spans="1:8" ht="13.5" customHeight="1">
      <c r="A222" s="11"/>
      <c r="B222" s="13"/>
      <c r="C222" s="13"/>
      <c r="D222" s="12"/>
      <c r="E222" s="12"/>
      <c r="F222" s="64"/>
      <c r="G222" s="9"/>
      <c r="H222" s="10"/>
    </row>
    <row r="223" spans="1:8" ht="13.5" customHeight="1">
      <c r="A223" s="11"/>
      <c r="B223" s="13"/>
      <c r="C223" s="13"/>
      <c r="D223" s="12"/>
      <c r="E223" s="12"/>
      <c r="F223" s="64"/>
      <c r="G223" s="9"/>
      <c r="H223" s="10"/>
    </row>
    <row r="224" spans="1:8" ht="13.5" customHeight="1">
      <c r="A224" s="11"/>
      <c r="B224" s="13"/>
      <c r="C224" s="13"/>
      <c r="D224" s="12"/>
      <c r="E224" s="12"/>
      <c r="F224" s="64"/>
      <c r="G224" s="9"/>
      <c r="H224" s="10"/>
    </row>
    <row r="225" spans="1:8" ht="13.5" customHeight="1">
      <c r="A225" s="11"/>
      <c r="B225" s="13"/>
      <c r="C225" s="13"/>
      <c r="D225" s="12"/>
      <c r="E225" s="12"/>
      <c r="F225" s="64"/>
      <c r="G225" s="9"/>
      <c r="H225" s="10"/>
    </row>
    <row r="226" spans="1:8" ht="13.5" customHeight="1">
      <c r="A226" s="11"/>
      <c r="B226" s="13"/>
      <c r="C226" s="13"/>
      <c r="D226" s="12"/>
      <c r="E226" s="12"/>
      <c r="F226" s="64"/>
      <c r="G226" s="9"/>
      <c r="H226" s="10"/>
    </row>
    <row r="227" spans="1:8" ht="13.5" customHeight="1">
      <c r="A227" s="11"/>
      <c r="B227" s="13"/>
      <c r="C227" s="13"/>
      <c r="D227" s="12"/>
      <c r="E227" s="12"/>
      <c r="F227" s="64"/>
      <c r="G227" s="9"/>
      <c r="H227" s="10"/>
    </row>
    <row r="228" spans="1:8" ht="13.5" customHeight="1">
      <c r="A228" s="11"/>
      <c r="B228" s="13"/>
      <c r="C228" s="13"/>
      <c r="D228" s="12"/>
      <c r="E228" s="12"/>
      <c r="F228" s="64"/>
      <c r="G228" s="9"/>
      <c r="H228" s="10"/>
    </row>
    <row r="229" spans="1:8" ht="13.5" customHeight="1">
      <c r="A229" s="11"/>
      <c r="B229" s="13"/>
      <c r="C229" s="13"/>
      <c r="D229" s="12"/>
      <c r="E229" s="12"/>
      <c r="F229" s="64"/>
      <c r="G229" s="9"/>
      <c r="H229" s="10"/>
    </row>
    <row r="230" spans="1:8" ht="13.5" customHeight="1">
      <c r="A230" s="11"/>
      <c r="B230" s="13"/>
      <c r="C230" s="13"/>
      <c r="D230" s="12"/>
      <c r="E230" s="12"/>
      <c r="F230" s="64"/>
      <c r="G230" s="9"/>
      <c r="H230" s="10"/>
    </row>
    <row r="231" spans="1:8" ht="13.5" customHeight="1">
      <c r="A231" s="11"/>
      <c r="B231" s="13"/>
      <c r="C231" s="13"/>
      <c r="D231" s="12"/>
      <c r="E231" s="12"/>
      <c r="F231" s="64"/>
      <c r="G231" s="9"/>
      <c r="H231" s="10"/>
    </row>
    <row r="232" spans="1:8" ht="13.5" customHeight="1">
      <c r="A232" s="11"/>
      <c r="B232" s="13"/>
      <c r="C232" s="13"/>
      <c r="D232" s="12"/>
      <c r="E232" s="12"/>
      <c r="F232" s="64"/>
      <c r="G232" s="9"/>
      <c r="H232" s="10"/>
    </row>
    <row r="233" spans="1:8" ht="13.5" customHeight="1">
      <c r="A233" s="11"/>
      <c r="B233" s="13"/>
      <c r="C233" s="13"/>
      <c r="D233" s="12"/>
      <c r="E233" s="12"/>
      <c r="F233" s="64"/>
      <c r="G233" s="9"/>
      <c r="H233" s="10"/>
    </row>
    <row r="234" spans="1:8" ht="13.5" customHeight="1">
      <c r="A234" s="11"/>
      <c r="B234" s="13"/>
      <c r="C234" s="13"/>
      <c r="D234" s="12"/>
      <c r="E234" s="12"/>
      <c r="F234" s="64"/>
      <c r="G234" s="9"/>
      <c r="H234" s="10"/>
    </row>
    <row r="235" spans="1:8" ht="13.5" customHeight="1">
      <c r="A235" s="11"/>
      <c r="B235" s="13"/>
      <c r="C235" s="13"/>
      <c r="D235" s="12"/>
      <c r="E235" s="12"/>
      <c r="F235" s="64"/>
      <c r="G235" s="9"/>
      <c r="H235" s="10"/>
    </row>
    <row r="236" spans="1:8" ht="13.5" customHeight="1">
      <c r="A236" s="11"/>
      <c r="B236" s="13"/>
      <c r="C236" s="13"/>
      <c r="D236" s="12"/>
      <c r="E236" s="12"/>
      <c r="F236" s="64"/>
      <c r="G236" s="9"/>
      <c r="H236" s="10"/>
    </row>
    <row r="237" spans="1:8" ht="13.5" customHeight="1">
      <c r="A237" s="11"/>
      <c r="B237" s="13"/>
      <c r="C237" s="13"/>
      <c r="D237" s="12"/>
      <c r="E237" s="12"/>
      <c r="F237" s="64"/>
      <c r="G237" s="9"/>
      <c r="H237" s="10"/>
    </row>
    <row r="238" spans="1:8" ht="13.5" customHeight="1">
      <c r="B238" s="15"/>
      <c r="C238" s="15"/>
      <c r="D238" s="12"/>
      <c r="E238" s="12"/>
      <c r="F238" s="64"/>
      <c r="G238" s="9"/>
      <c r="H238" s="10"/>
    </row>
    <row r="239" spans="1:8" ht="13.5" customHeight="1">
      <c r="B239" s="15"/>
      <c r="C239" s="15"/>
      <c r="D239" s="12"/>
      <c r="E239" s="12"/>
      <c r="F239" s="64"/>
      <c r="G239" s="9"/>
      <c r="H239" s="10"/>
    </row>
    <row r="240" spans="1:8" ht="13.5" customHeight="1">
      <c r="B240" s="15"/>
      <c r="C240" s="15"/>
      <c r="D240" s="12"/>
      <c r="E240" s="12"/>
      <c r="F240" s="64"/>
      <c r="G240" s="9"/>
      <c r="H240" s="10"/>
    </row>
    <row r="241" spans="2:8" ht="13.5" customHeight="1">
      <c r="B241" s="15"/>
      <c r="C241" s="15"/>
      <c r="D241" s="12"/>
      <c r="E241" s="12"/>
      <c r="F241" s="64"/>
      <c r="G241" s="9"/>
      <c r="H241" s="10"/>
    </row>
    <row r="242" spans="2:8" ht="13.5" customHeight="1">
      <c r="B242" s="15"/>
      <c r="C242" s="15"/>
      <c r="D242" s="12"/>
      <c r="E242" s="12"/>
      <c r="F242" s="64"/>
      <c r="G242" s="9"/>
      <c r="H242" s="10"/>
    </row>
    <row r="243" spans="2:8" ht="13.5" customHeight="1">
      <c r="B243" s="15"/>
      <c r="C243" s="15"/>
      <c r="D243" s="12"/>
      <c r="E243" s="12"/>
      <c r="F243" s="64"/>
      <c r="G243" s="9"/>
      <c r="H243" s="10"/>
    </row>
    <row r="244" spans="2:8" ht="13.5" customHeight="1">
      <c r="B244" s="15"/>
      <c r="C244" s="15"/>
      <c r="D244" s="12"/>
      <c r="E244" s="12"/>
      <c r="F244" s="64"/>
      <c r="G244" s="9"/>
      <c r="H244" s="10"/>
    </row>
    <row r="245" spans="2:8" ht="13.5" customHeight="1">
      <c r="B245" s="15"/>
      <c r="C245" s="15"/>
      <c r="D245" s="12"/>
      <c r="E245" s="12"/>
      <c r="F245" s="64"/>
      <c r="G245" s="9"/>
      <c r="H245" s="10"/>
    </row>
    <row r="246" spans="2:8" ht="13.5" customHeight="1">
      <c r="B246" s="15"/>
      <c r="C246" s="15"/>
      <c r="D246" s="12"/>
      <c r="E246" s="12"/>
      <c r="F246" s="64"/>
      <c r="G246" s="9"/>
      <c r="H246" s="10"/>
    </row>
    <row r="247" spans="2:8" ht="13.5" customHeight="1">
      <c r="B247" s="15"/>
      <c r="C247" s="15"/>
      <c r="D247" s="12"/>
      <c r="E247" s="12"/>
      <c r="F247" s="64"/>
      <c r="G247" s="9"/>
      <c r="H247" s="10"/>
    </row>
    <row r="248" spans="2:8" ht="13.5" customHeight="1">
      <c r="B248" s="15"/>
      <c r="C248" s="15"/>
      <c r="D248" s="12"/>
      <c r="E248" s="12"/>
      <c r="F248" s="64"/>
      <c r="G248" s="9"/>
      <c r="H248" s="10"/>
    </row>
    <row r="249" spans="2:8" ht="13.5" customHeight="1">
      <c r="B249" s="15"/>
      <c r="C249" s="15"/>
      <c r="D249" s="12"/>
      <c r="E249" s="12"/>
      <c r="F249" s="64"/>
      <c r="G249" s="9"/>
      <c r="H249" s="10"/>
    </row>
    <row r="250" spans="2:8" ht="13.5" customHeight="1">
      <c r="B250" s="15"/>
      <c r="C250" s="15"/>
      <c r="D250" s="12"/>
      <c r="E250" s="12"/>
      <c r="F250" s="64"/>
      <c r="G250" s="9"/>
      <c r="H250" s="10"/>
    </row>
    <row r="251" spans="2:8" ht="13.5" customHeight="1">
      <c r="B251" s="15"/>
      <c r="C251" s="15"/>
      <c r="D251" s="12"/>
      <c r="E251" s="12"/>
      <c r="F251" s="64"/>
      <c r="G251" s="9"/>
      <c r="H251" s="10"/>
    </row>
    <row r="252" spans="2:8" ht="13.5" customHeight="1">
      <c r="B252" s="15"/>
      <c r="C252" s="15"/>
      <c r="D252" s="12"/>
      <c r="E252" s="12"/>
      <c r="F252" s="64"/>
      <c r="G252" s="9"/>
      <c r="H252" s="10"/>
    </row>
    <row r="253" spans="2:8" ht="13.5" customHeight="1">
      <c r="B253" s="15"/>
      <c r="C253" s="15"/>
      <c r="D253" s="12"/>
      <c r="E253" s="12"/>
      <c r="F253" s="64"/>
      <c r="G253" s="9"/>
      <c r="H253" s="10"/>
    </row>
    <row r="254" spans="2:8" ht="13.5" customHeight="1">
      <c r="B254" s="15"/>
      <c r="C254" s="15"/>
      <c r="D254" s="12"/>
      <c r="E254" s="12"/>
      <c r="F254" s="64"/>
      <c r="G254" s="9"/>
      <c r="H254" s="10"/>
    </row>
    <row r="255" spans="2:8" ht="13.5" customHeight="1">
      <c r="B255" s="15"/>
      <c r="C255" s="15"/>
      <c r="D255" s="12"/>
      <c r="E255" s="12"/>
      <c r="F255" s="64"/>
      <c r="G255" s="9"/>
      <c r="H255" s="10"/>
    </row>
    <row r="256" spans="2:8" ht="13.5" customHeight="1">
      <c r="B256" s="15"/>
      <c r="C256" s="15"/>
      <c r="D256" s="12"/>
      <c r="E256" s="12"/>
      <c r="F256" s="64"/>
      <c r="G256" s="9"/>
      <c r="H256" s="10"/>
    </row>
    <row r="257" spans="2:8" ht="13.5" customHeight="1">
      <c r="B257" s="15"/>
      <c r="C257" s="15"/>
      <c r="D257" s="12"/>
      <c r="E257" s="12"/>
      <c r="F257" s="64"/>
      <c r="G257" s="9"/>
      <c r="H257" s="10"/>
    </row>
    <row r="258" spans="2:8" ht="13.5" customHeight="1">
      <c r="B258" s="15"/>
      <c r="C258" s="15"/>
      <c r="D258" s="12"/>
      <c r="E258" s="12"/>
      <c r="F258" s="64"/>
      <c r="G258" s="9"/>
      <c r="H258" s="10"/>
    </row>
    <row r="259" spans="2:8" ht="13.5" customHeight="1">
      <c r="B259" s="15"/>
      <c r="C259" s="15"/>
      <c r="D259" s="12"/>
      <c r="E259" s="12"/>
      <c r="F259" s="64"/>
      <c r="G259" s="9"/>
      <c r="H259" s="10"/>
    </row>
    <row r="260" spans="2:8" ht="13.5" customHeight="1">
      <c r="B260" s="15"/>
      <c r="C260" s="15"/>
      <c r="D260" s="12"/>
      <c r="E260" s="12"/>
      <c r="F260" s="64"/>
      <c r="G260" s="9"/>
      <c r="H260" s="10"/>
    </row>
    <row r="261" spans="2:8" ht="13.5" customHeight="1">
      <c r="B261" s="15"/>
      <c r="C261" s="15"/>
      <c r="D261" s="12"/>
      <c r="E261" s="12"/>
      <c r="F261" s="64"/>
      <c r="G261" s="9"/>
      <c r="H261" s="10"/>
    </row>
    <row r="262" spans="2:8" ht="13.5" customHeight="1">
      <c r="B262" s="15"/>
      <c r="C262" s="15"/>
      <c r="D262" s="12"/>
      <c r="E262" s="12"/>
      <c r="F262" s="64"/>
      <c r="G262" s="9"/>
      <c r="H262" s="10"/>
    </row>
    <row r="263" spans="2:8" ht="13.5" customHeight="1">
      <c r="B263" s="15"/>
      <c r="C263" s="15"/>
      <c r="D263" s="12"/>
      <c r="E263" s="12"/>
      <c r="F263" s="64"/>
      <c r="G263" s="9"/>
      <c r="H263" s="10"/>
    </row>
    <row r="264" spans="2:8" ht="13.5" customHeight="1">
      <c r="B264" s="15"/>
      <c r="C264" s="15"/>
      <c r="D264" s="12"/>
      <c r="E264" s="12"/>
      <c r="F264" s="64"/>
      <c r="G264" s="9"/>
      <c r="H264" s="10"/>
    </row>
    <row r="265" spans="2:8" ht="13.5" customHeight="1">
      <c r="B265" s="15"/>
      <c r="C265" s="15"/>
      <c r="D265" s="12"/>
      <c r="E265" s="12"/>
      <c r="F265" s="64"/>
      <c r="G265" s="9"/>
      <c r="H265" s="10"/>
    </row>
    <row r="266" spans="2:8" ht="13.5" customHeight="1">
      <c r="B266" s="15"/>
      <c r="C266" s="15"/>
      <c r="D266" s="12"/>
      <c r="E266" s="12"/>
      <c r="F266" s="64"/>
      <c r="G266" s="9"/>
      <c r="H266" s="10"/>
    </row>
    <row r="267" spans="2:8" ht="13.5" customHeight="1">
      <c r="B267" s="15"/>
      <c r="C267" s="15"/>
      <c r="D267" s="12"/>
      <c r="E267" s="12"/>
      <c r="F267" s="64"/>
      <c r="G267" s="9"/>
      <c r="H267" s="10"/>
    </row>
    <row r="268" spans="2:8" ht="13.5" customHeight="1">
      <c r="B268" s="15"/>
      <c r="C268" s="15"/>
      <c r="D268" s="12"/>
      <c r="E268" s="12"/>
      <c r="F268" s="64"/>
      <c r="G268" s="9"/>
      <c r="H268" s="10"/>
    </row>
    <row r="269" spans="2:8" ht="13.5" customHeight="1">
      <c r="B269" s="15"/>
      <c r="C269" s="15"/>
      <c r="D269" s="12"/>
      <c r="E269" s="12"/>
      <c r="F269" s="64"/>
      <c r="G269" s="9"/>
      <c r="H269" s="10"/>
    </row>
    <row r="270" spans="2:8" ht="13.5" customHeight="1">
      <c r="B270" s="15"/>
      <c r="C270" s="15"/>
      <c r="D270" s="12"/>
      <c r="E270" s="12"/>
      <c r="F270" s="64"/>
      <c r="G270" s="9"/>
      <c r="H270" s="10"/>
    </row>
    <row r="271" spans="2:8" ht="13.5" customHeight="1">
      <c r="B271" s="15"/>
      <c r="C271" s="15"/>
      <c r="D271" s="12"/>
      <c r="E271" s="12"/>
      <c r="F271" s="64"/>
      <c r="G271" s="9"/>
      <c r="H271" s="10"/>
    </row>
    <row r="272" spans="2:8" ht="13.5" customHeight="1">
      <c r="B272" s="15"/>
      <c r="C272" s="15"/>
      <c r="D272" s="12"/>
      <c r="E272" s="12"/>
      <c r="F272" s="64"/>
      <c r="G272" s="9"/>
      <c r="H272" s="10"/>
    </row>
    <row r="273" spans="2:8" ht="13.5" customHeight="1">
      <c r="B273" s="15"/>
      <c r="C273" s="15"/>
      <c r="D273" s="12"/>
      <c r="E273" s="12"/>
      <c r="F273" s="64"/>
      <c r="G273" s="9"/>
      <c r="H273" s="10"/>
    </row>
    <row r="274" spans="2:8" ht="13.5" customHeight="1">
      <c r="B274" s="15"/>
      <c r="C274" s="15"/>
      <c r="D274" s="12"/>
      <c r="E274" s="12"/>
      <c r="F274" s="64"/>
      <c r="G274" s="9"/>
      <c r="H274" s="10"/>
    </row>
    <row r="275" spans="2:8" ht="13.5" customHeight="1">
      <c r="B275" s="15"/>
      <c r="C275" s="15"/>
      <c r="D275" s="12"/>
      <c r="E275" s="12"/>
      <c r="F275" s="64"/>
      <c r="G275" s="9"/>
      <c r="H275" s="10"/>
    </row>
    <row r="276" spans="2:8" ht="13.5" customHeight="1">
      <c r="B276" s="15"/>
      <c r="C276" s="15"/>
      <c r="D276" s="12"/>
      <c r="E276" s="12"/>
      <c r="F276" s="64"/>
      <c r="G276" s="9"/>
      <c r="H276" s="10"/>
    </row>
    <row r="277" spans="2:8" ht="13.5" customHeight="1">
      <c r="B277" s="15"/>
      <c r="C277" s="15"/>
      <c r="D277" s="12"/>
      <c r="E277" s="12"/>
      <c r="F277" s="64"/>
      <c r="G277" s="9"/>
      <c r="H277" s="10"/>
    </row>
    <row r="278" spans="2:8" ht="13.5" customHeight="1">
      <c r="B278" s="15"/>
      <c r="C278" s="15"/>
      <c r="D278" s="12"/>
      <c r="E278" s="12"/>
      <c r="F278" s="64"/>
      <c r="G278" s="9"/>
      <c r="H278" s="10"/>
    </row>
    <row r="279" spans="2:8" ht="13.5" customHeight="1">
      <c r="B279" s="15"/>
      <c r="C279" s="15"/>
      <c r="D279" s="12"/>
      <c r="E279" s="12"/>
      <c r="F279" s="64"/>
      <c r="G279" s="9"/>
      <c r="H279" s="10"/>
    </row>
    <row r="280" spans="2:8" ht="13.5" customHeight="1">
      <c r="B280" s="15"/>
      <c r="C280" s="15"/>
      <c r="D280" s="12"/>
      <c r="E280" s="12"/>
      <c r="F280" s="64"/>
      <c r="G280" s="9"/>
      <c r="H280" s="10"/>
    </row>
    <row r="281" spans="2:8" ht="13.5" customHeight="1">
      <c r="B281" s="15"/>
      <c r="C281" s="15"/>
      <c r="D281" s="12"/>
      <c r="E281" s="12"/>
      <c r="F281" s="64"/>
      <c r="G281" s="9"/>
      <c r="H281" s="10"/>
    </row>
    <row r="282" spans="2:8" ht="13.5" customHeight="1">
      <c r="B282" s="15"/>
      <c r="C282" s="15"/>
      <c r="D282" s="12"/>
      <c r="E282" s="12"/>
      <c r="F282" s="64"/>
      <c r="G282" s="9"/>
      <c r="H282" s="10"/>
    </row>
    <row r="283" spans="2:8" ht="13.5" customHeight="1">
      <c r="B283" s="15"/>
      <c r="C283" s="15"/>
      <c r="D283" s="12"/>
      <c r="E283" s="12"/>
      <c r="F283" s="64"/>
      <c r="G283" s="9"/>
      <c r="H283" s="10"/>
    </row>
    <row r="284" spans="2:8" ht="13.5" customHeight="1">
      <c r="B284" s="15"/>
      <c r="C284" s="15"/>
      <c r="D284" s="12"/>
      <c r="E284" s="12"/>
      <c r="F284" s="64"/>
      <c r="G284" s="9"/>
      <c r="H284" s="10"/>
    </row>
    <row r="285" spans="2:8" ht="13.5" customHeight="1">
      <c r="B285" s="15"/>
      <c r="C285" s="15"/>
      <c r="D285" s="12"/>
      <c r="E285" s="12"/>
      <c r="F285" s="64"/>
      <c r="G285" s="9"/>
      <c r="H285" s="10"/>
    </row>
    <row r="286" spans="2:8" ht="13.5" customHeight="1">
      <c r="B286" s="15"/>
      <c r="C286" s="15"/>
      <c r="D286" s="12"/>
      <c r="E286" s="12"/>
      <c r="F286" s="64"/>
      <c r="G286" s="9"/>
      <c r="H286" s="10"/>
    </row>
    <row r="287" spans="2:8" ht="13.5" customHeight="1">
      <c r="B287" s="15"/>
      <c r="C287" s="15"/>
      <c r="D287" s="12"/>
      <c r="E287" s="12"/>
      <c r="F287" s="64"/>
      <c r="G287" s="9"/>
      <c r="H287" s="10"/>
    </row>
    <row r="288" spans="2:8" ht="13.5" customHeight="1">
      <c r="B288" s="15"/>
      <c r="C288" s="15"/>
      <c r="D288" s="12"/>
      <c r="E288" s="12"/>
      <c r="F288" s="64"/>
      <c r="G288" s="9"/>
      <c r="H288" s="10"/>
    </row>
    <row r="289" spans="2:8" ht="13.5" customHeight="1">
      <c r="B289" s="15"/>
      <c r="C289" s="15"/>
      <c r="D289" s="12"/>
      <c r="E289" s="12"/>
      <c r="F289" s="64"/>
      <c r="G289" s="9"/>
      <c r="H289" s="10"/>
    </row>
    <row r="290" spans="2:8" ht="13.5" customHeight="1">
      <c r="B290" s="15"/>
      <c r="C290" s="15"/>
      <c r="D290" s="12"/>
      <c r="E290" s="12"/>
      <c r="F290" s="64"/>
      <c r="G290" s="9"/>
      <c r="H290" s="10"/>
    </row>
    <row r="291" spans="2:8" ht="13.5" customHeight="1">
      <c r="B291" s="15"/>
      <c r="C291" s="15"/>
      <c r="D291" s="12"/>
      <c r="E291" s="12"/>
      <c r="F291" s="64"/>
      <c r="G291" s="9"/>
      <c r="H291" s="10"/>
    </row>
    <row r="292" spans="2:8" ht="13.5" customHeight="1">
      <c r="B292" s="15"/>
      <c r="C292" s="15"/>
      <c r="D292" s="12"/>
      <c r="E292" s="12"/>
      <c r="F292" s="64"/>
      <c r="G292" s="9"/>
      <c r="H292" s="10"/>
    </row>
    <row r="293" spans="2:8" ht="13.5" customHeight="1">
      <c r="B293" s="15"/>
      <c r="C293" s="15"/>
      <c r="D293" s="12"/>
      <c r="E293" s="12"/>
      <c r="F293" s="64"/>
      <c r="G293" s="9"/>
      <c r="H293" s="10"/>
    </row>
    <row r="294" spans="2:8" ht="13.5" customHeight="1">
      <c r="B294" s="15"/>
      <c r="C294" s="15"/>
      <c r="D294" s="12"/>
      <c r="E294" s="12"/>
      <c r="F294" s="64"/>
      <c r="G294" s="9"/>
      <c r="H294" s="10"/>
    </row>
    <row r="295" spans="2:8" ht="13.5" customHeight="1">
      <c r="B295" s="15"/>
      <c r="C295" s="15"/>
      <c r="D295" s="12"/>
      <c r="E295" s="12"/>
      <c r="F295" s="64"/>
      <c r="G295" s="9"/>
      <c r="H295" s="10"/>
    </row>
    <row r="296" spans="2:8" ht="13.5" customHeight="1">
      <c r="B296" s="15"/>
      <c r="C296" s="15"/>
      <c r="D296" s="12"/>
      <c r="E296" s="12"/>
      <c r="F296" s="64"/>
      <c r="G296" s="9"/>
      <c r="H296" s="10"/>
    </row>
    <row r="297" spans="2:8" ht="13.5" customHeight="1">
      <c r="B297" s="15"/>
      <c r="C297" s="15"/>
      <c r="D297" s="12"/>
      <c r="E297" s="12"/>
      <c r="F297" s="64"/>
      <c r="G297" s="9"/>
      <c r="H297" s="10"/>
    </row>
    <row r="298" spans="2:8" ht="13.5" customHeight="1">
      <c r="B298" s="15"/>
      <c r="C298" s="15"/>
      <c r="D298" s="12"/>
      <c r="E298" s="12"/>
      <c r="F298" s="64"/>
      <c r="G298" s="9"/>
      <c r="H298" s="10"/>
    </row>
    <row r="299" spans="2:8" ht="13.5" customHeight="1">
      <c r="B299" s="15"/>
      <c r="C299" s="15"/>
      <c r="D299" s="12"/>
      <c r="E299" s="12"/>
      <c r="F299" s="64"/>
      <c r="G299" s="9"/>
      <c r="H299" s="10"/>
    </row>
    <row r="300" spans="2:8" ht="13.5" customHeight="1">
      <c r="B300" s="15"/>
      <c r="C300" s="15"/>
      <c r="D300" s="12"/>
      <c r="E300" s="12"/>
      <c r="F300" s="64"/>
      <c r="G300" s="9"/>
      <c r="H300" s="10"/>
    </row>
    <row r="301" spans="2:8" ht="13.5" customHeight="1">
      <c r="B301" s="15"/>
      <c r="C301" s="15"/>
      <c r="D301" s="12"/>
      <c r="E301" s="12"/>
      <c r="F301" s="64"/>
      <c r="G301" s="9"/>
      <c r="H301" s="10"/>
    </row>
    <row r="302" spans="2:8" ht="13.5" customHeight="1">
      <c r="B302" s="15"/>
      <c r="C302" s="15"/>
      <c r="D302" s="12"/>
      <c r="E302" s="12"/>
      <c r="F302" s="64"/>
      <c r="G302" s="9"/>
      <c r="H302" s="10"/>
    </row>
    <row r="303" spans="2:8" ht="13.5" customHeight="1">
      <c r="B303" s="15"/>
      <c r="C303" s="15"/>
      <c r="D303" s="12"/>
      <c r="E303" s="12"/>
      <c r="F303" s="64"/>
      <c r="G303" s="9"/>
      <c r="H303" s="10"/>
    </row>
    <row r="304" spans="2:8" ht="13.5" customHeight="1">
      <c r="B304" s="15"/>
      <c r="C304" s="15"/>
      <c r="D304" s="12"/>
      <c r="E304" s="12"/>
      <c r="F304" s="64"/>
      <c r="G304" s="9"/>
      <c r="H304" s="10"/>
    </row>
    <row r="305" spans="2:8" ht="13.5" customHeight="1">
      <c r="B305" s="15"/>
      <c r="C305" s="15"/>
      <c r="D305" s="12"/>
      <c r="E305" s="12"/>
      <c r="F305" s="64"/>
      <c r="G305" s="9"/>
      <c r="H305" s="10"/>
    </row>
    <row r="306" spans="2:8" ht="13.5" customHeight="1">
      <c r="B306" s="15"/>
      <c r="C306" s="15"/>
      <c r="D306" s="12"/>
      <c r="E306" s="12"/>
      <c r="F306" s="64"/>
      <c r="G306" s="9"/>
      <c r="H306" s="10"/>
    </row>
    <row r="307" spans="2:8" ht="13.5" customHeight="1">
      <c r="B307" s="15"/>
      <c r="C307" s="15"/>
      <c r="D307" s="12"/>
      <c r="E307" s="12"/>
      <c r="F307" s="64"/>
      <c r="G307" s="9"/>
      <c r="H307" s="10"/>
    </row>
    <row r="308" spans="2:8" ht="13.5" customHeight="1">
      <c r="B308" s="15"/>
      <c r="C308" s="15"/>
      <c r="D308" s="12"/>
      <c r="E308" s="12"/>
      <c r="F308" s="64"/>
      <c r="G308" s="9"/>
      <c r="H308" s="10"/>
    </row>
    <row r="309" spans="2:8" ht="13.5" customHeight="1">
      <c r="B309" s="15"/>
      <c r="C309" s="15"/>
      <c r="D309" s="12"/>
      <c r="E309" s="12"/>
      <c r="F309" s="64"/>
      <c r="G309" s="9"/>
      <c r="H309" s="10"/>
    </row>
    <row r="310" spans="2:8" ht="13.5" customHeight="1">
      <c r="B310" s="15"/>
      <c r="C310" s="15"/>
      <c r="D310" s="12"/>
      <c r="E310" s="12"/>
      <c r="F310" s="64"/>
      <c r="G310" s="9"/>
      <c r="H310" s="10"/>
    </row>
    <row r="311" spans="2:8" ht="13.5" customHeight="1">
      <c r="B311" s="15"/>
      <c r="C311" s="15"/>
      <c r="D311" s="12"/>
      <c r="E311" s="12"/>
      <c r="F311" s="64"/>
      <c r="G311" s="9"/>
      <c r="H311" s="10"/>
    </row>
    <row r="312" spans="2:8" ht="13.5" customHeight="1">
      <c r="B312" s="15"/>
      <c r="C312" s="15"/>
      <c r="D312" s="12"/>
      <c r="E312" s="12"/>
      <c r="F312" s="64"/>
      <c r="G312" s="9"/>
      <c r="H312" s="10"/>
    </row>
    <row r="313" spans="2:8" ht="13.5" customHeight="1">
      <c r="B313" s="15"/>
      <c r="C313" s="15"/>
      <c r="D313" s="12"/>
      <c r="E313" s="12"/>
      <c r="F313" s="64"/>
      <c r="G313" s="9"/>
      <c r="H313" s="10"/>
    </row>
    <row r="314" spans="2:8" ht="13.5" customHeight="1">
      <c r="B314" s="15"/>
      <c r="C314" s="15"/>
      <c r="D314" s="12"/>
      <c r="E314" s="12"/>
      <c r="F314" s="64"/>
      <c r="G314" s="9"/>
      <c r="H314" s="10"/>
    </row>
    <row r="315" spans="2:8" ht="13.5" customHeight="1">
      <c r="B315" s="15"/>
      <c r="C315" s="15"/>
      <c r="D315" s="12"/>
      <c r="E315" s="12"/>
      <c r="F315" s="64"/>
      <c r="G315" s="9"/>
      <c r="H315" s="10"/>
    </row>
    <row r="316" spans="2:8" ht="13.5" customHeight="1">
      <c r="B316" s="15"/>
      <c r="C316" s="15"/>
      <c r="D316" s="12"/>
      <c r="E316" s="12"/>
      <c r="F316" s="64"/>
      <c r="G316" s="9"/>
      <c r="H316" s="10"/>
    </row>
    <row r="317" spans="2:8" ht="13.5" customHeight="1">
      <c r="B317" s="15"/>
      <c r="C317" s="15"/>
      <c r="D317" s="12"/>
      <c r="E317" s="12"/>
      <c r="F317" s="64"/>
      <c r="G317" s="9"/>
      <c r="H317" s="10"/>
    </row>
    <row r="318" spans="2:8" ht="13.5" customHeight="1">
      <c r="B318" s="15"/>
      <c r="C318" s="15"/>
      <c r="D318" s="12"/>
      <c r="E318" s="12"/>
      <c r="F318" s="64"/>
      <c r="G318" s="9"/>
      <c r="H318" s="10"/>
    </row>
    <row r="319" spans="2:8" ht="13.5" customHeight="1">
      <c r="B319" s="15"/>
      <c r="C319" s="15"/>
      <c r="D319" s="12"/>
      <c r="E319" s="12"/>
      <c r="F319" s="64"/>
      <c r="G319" s="9"/>
      <c r="H319" s="10"/>
    </row>
    <row r="320" spans="2:8" ht="13.5" customHeight="1">
      <c r="B320" s="15"/>
      <c r="C320" s="15"/>
      <c r="D320" s="12"/>
      <c r="E320" s="12"/>
      <c r="F320" s="64"/>
      <c r="G320" s="9"/>
      <c r="H320" s="10"/>
    </row>
    <row r="321" spans="2:8" ht="13.5" customHeight="1">
      <c r="B321" s="15"/>
      <c r="C321" s="15"/>
      <c r="D321" s="12"/>
      <c r="E321" s="12"/>
      <c r="F321" s="64"/>
      <c r="G321" s="9"/>
      <c r="H321" s="10"/>
    </row>
    <row r="322" spans="2:8" ht="13.5" customHeight="1">
      <c r="B322" s="15"/>
      <c r="C322" s="15"/>
      <c r="D322" s="12"/>
      <c r="E322" s="12"/>
      <c r="F322" s="64"/>
      <c r="G322" s="9"/>
      <c r="H322" s="10"/>
    </row>
    <row r="323" spans="2:8" ht="13.5" customHeight="1">
      <c r="B323" s="15"/>
      <c r="C323" s="15"/>
      <c r="D323" s="12"/>
      <c r="E323" s="12"/>
      <c r="F323" s="64"/>
      <c r="G323" s="9"/>
      <c r="H323" s="10"/>
    </row>
    <row r="324" spans="2:8" ht="13.5" customHeight="1">
      <c r="B324" s="15"/>
      <c r="C324" s="15"/>
      <c r="D324" s="12"/>
      <c r="E324" s="12"/>
      <c r="F324" s="64"/>
      <c r="G324" s="9"/>
      <c r="H324" s="10"/>
    </row>
    <row r="325" spans="2:8" ht="13.5" customHeight="1">
      <c r="B325" s="15"/>
      <c r="C325" s="15"/>
      <c r="D325" s="12"/>
      <c r="E325" s="12"/>
      <c r="F325" s="64"/>
      <c r="G325" s="9"/>
      <c r="H325" s="10"/>
    </row>
    <row r="326" spans="2:8" ht="13.5" customHeight="1">
      <c r="B326" s="15"/>
      <c r="C326" s="15"/>
      <c r="D326" s="12"/>
      <c r="E326" s="12"/>
      <c r="F326" s="64"/>
      <c r="G326" s="9"/>
      <c r="H326" s="10"/>
    </row>
    <row r="327" spans="2:8" ht="13.5" customHeight="1">
      <c r="B327" s="15"/>
      <c r="C327" s="15"/>
      <c r="D327" s="12"/>
      <c r="E327" s="12"/>
      <c r="F327" s="64"/>
      <c r="G327" s="9"/>
      <c r="H327" s="10"/>
    </row>
    <row r="328" spans="2:8" ht="13.5" customHeight="1">
      <c r="B328" s="15"/>
      <c r="C328" s="15"/>
      <c r="D328" s="12"/>
      <c r="E328" s="12"/>
      <c r="F328" s="64"/>
      <c r="G328" s="9"/>
      <c r="H328" s="10"/>
    </row>
    <row r="329" spans="2:8" ht="13.5" customHeight="1">
      <c r="B329" s="15"/>
      <c r="C329" s="15"/>
      <c r="D329" s="12"/>
      <c r="E329" s="12"/>
      <c r="F329" s="64"/>
      <c r="G329" s="9"/>
      <c r="H329" s="10"/>
    </row>
    <row r="330" spans="2:8" ht="13.5" customHeight="1">
      <c r="B330" s="15"/>
      <c r="C330" s="15"/>
      <c r="D330" s="12"/>
      <c r="E330" s="12"/>
      <c r="F330" s="64"/>
      <c r="G330" s="9"/>
      <c r="H330" s="10"/>
    </row>
    <row r="331" spans="2:8" ht="13.5" customHeight="1">
      <c r="B331" s="15"/>
      <c r="C331" s="15"/>
      <c r="D331" s="12"/>
      <c r="E331" s="12"/>
      <c r="F331" s="64"/>
      <c r="G331" s="9"/>
      <c r="H331" s="10"/>
    </row>
    <row r="332" spans="2:8" ht="13.5" customHeight="1">
      <c r="B332" s="15"/>
      <c r="C332" s="15"/>
      <c r="D332" s="12"/>
      <c r="E332" s="12"/>
      <c r="F332" s="64"/>
      <c r="G332" s="9"/>
      <c r="H332" s="10"/>
    </row>
    <row r="333" spans="2:8" ht="13.5" customHeight="1">
      <c r="B333" s="15"/>
      <c r="C333" s="15"/>
      <c r="D333" s="12"/>
      <c r="E333" s="12"/>
      <c r="F333" s="64"/>
      <c r="G333" s="9"/>
      <c r="H333" s="10"/>
    </row>
    <row r="334" spans="2:8" ht="13.5" customHeight="1">
      <c r="B334" s="15"/>
      <c r="C334" s="15"/>
      <c r="D334" s="12"/>
      <c r="E334" s="12"/>
      <c r="F334" s="64"/>
      <c r="G334" s="9"/>
      <c r="H334" s="10"/>
    </row>
    <row r="335" spans="2:8" ht="13.5" customHeight="1">
      <c r="B335" s="15"/>
      <c r="C335" s="15"/>
      <c r="D335" s="12"/>
      <c r="E335" s="12"/>
      <c r="F335" s="64"/>
      <c r="G335" s="9"/>
      <c r="H335" s="10"/>
    </row>
    <row r="336" spans="2:8" ht="13.5" customHeight="1">
      <c r="B336" s="15"/>
      <c r="C336" s="15"/>
      <c r="D336" s="12"/>
      <c r="E336" s="12"/>
      <c r="F336" s="64"/>
      <c r="G336" s="9"/>
      <c r="H336" s="10"/>
    </row>
    <row r="337" spans="2:8" ht="13.5" customHeight="1">
      <c r="B337" s="15"/>
      <c r="C337" s="15"/>
      <c r="D337" s="12"/>
      <c r="E337" s="12"/>
      <c r="F337" s="64"/>
      <c r="G337" s="9"/>
      <c r="H337" s="10"/>
    </row>
    <row r="338" spans="2:8" ht="13.5" customHeight="1">
      <c r="B338" s="15"/>
      <c r="C338" s="15"/>
      <c r="D338" s="12"/>
      <c r="E338" s="12"/>
      <c r="F338" s="64"/>
      <c r="G338" s="9"/>
      <c r="H338" s="10"/>
    </row>
    <row r="339" spans="2:8" ht="13.5" customHeight="1">
      <c r="B339" s="15"/>
      <c r="C339" s="15"/>
      <c r="D339" s="12"/>
      <c r="E339" s="12"/>
      <c r="F339" s="64"/>
      <c r="G339" s="9"/>
      <c r="H339" s="10"/>
    </row>
    <row r="340" spans="2:8" ht="13.5" customHeight="1">
      <c r="B340" s="15"/>
      <c r="C340" s="15"/>
      <c r="D340" s="12"/>
      <c r="E340" s="12"/>
      <c r="F340" s="64"/>
      <c r="G340" s="9"/>
      <c r="H340" s="10"/>
    </row>
    <row r="341" spans="2:8" ht="13.5" customHeight="1">
      <c r="B341" s="15"/>
      <c r="C341" s="15"/>
      <c r="D341" s="12"/>
      <c r="E341" s="12"/>
      <c r="F341" s="64"/>
      <c r="G341" s="9"/>
      <c r="H341" s="10"/>
    </row>
    <row r="342" spans="2:8" ht="13.5" customHeight="1">
      <c r="B342" s="15"/>
      <c r="C342" s="15"/>
      <c r="D342" s="12"/>
      <c r="E342" s="12"/>
      <c r="F342" s="64"/>
      <c r="G342" s="9"/>
      <c r="H342" s="10"/>
    </row>
    <row r="343" spans="2:8" ht="13.5" customHeight="1">
      <c r="B343" s="15"/>
      <c r="C343" s="15"/>
      <c r="D343" s="12"/>
      <c r="E343" s="12"/>
      <c r="F343" s="64"/>
      <c r="G343" s="9"/>
      <c r="H343" s="10"/>
    </row>
    <row r="344" spans="2:8" ht="13.5" customHeight="1">
      <c r="B344" s="15"/>
      <c r="C344" s="15"/>
      <c r="D344" s="12"/>
      <c r="E344" s="12"/>
      <c r="F344" s="64"/>
      <c r="G344" s="9"/>
      <c r="H344" s="10"/>
    </row>
    <row r="345" spans="2:8" ht="13.5" customHeight="1">
      <c r="B345" s="15"/>
      <c r="C345" s="15"/>
      <c r="D345" s="12"/>
      <c r="E345" s="12"/>
      <c r="F345" s="64"/>
      <c r="G345" s="9"/>
      <c r="H345" s="10"/>
    </row>
    <row r="346" spans="2:8" ht="13.5" customHeight="1">
      <c r="B346" s="15"/>
      <c r="C346" s="15"/>
      <c r="D346" s="12"/>
      <c r="E346" s="12"/>
      <c r="F346" s="64"/>
      <c r="G346" s="9"/>
      <c r="H346" s="10"/>
    </row>
    <row r="347" spans="2:8" ht="13.5" customHeight="1">
      <c r="B347" s="15"/>
      <c r="C347" s="15"/>
      <c r="D347" s="12"/>
      <c r="E347" s="12"/>
      <c r="F347" s="64"/>
      <c r="G347" s="9"/>
      <c r="H347" s="10"/>
    </row>
    <row r="348" spans="2:8" ht="13.5" customHeight="1">
      <c r="B348" s="15"/>
      <c r="C348" s="15"/>
      <c r="D348" s="12"/>
      <c r="E348" s="12"/>
      <c r="F348" s="64"/>
      <c r="G348" s="9"/>
      <c r="H348" s="10"/>
    </row>
    <row r="349" spans="2:8" ht="13.5" customHeight="1">
      <c r="B349" s="15"/>
      <c r="C349" s="15"/>
      <c r="D349" s="12"/>
      <c r="E349" s="12"/>
      <c r="F349" s="64"/>
      <c r="G349" s="9"/>
      <c r="H349" s="10"/>
    </row>
    <row r="350" spans="2:8" ht="13.5" customHeight="1">
      <c r="B350" s="15"/>
      <c r="C350" s="15"/>
      <c r="D350" s="12"/>
      <c r="E350" s="12"/>
      <c r="F350" s="64"/>
      <c r="G350" s="9"/>
      <c r="H350" s="10"/>
    </row>
    <row r="351" spans="2:8" ht="13.5" customHeight="1">
      <c r="B351" s="15"/>
      <c r="C351" s="15"/>
      <c r="D351" s="12"/>
      <c r="E351" s="12"/>
      <c r="F351" s="64"/>
      <c r="G351" s="9"/>
      <c r="H351" s="10"/>
    </row>
    <row r="352" spans="2:8" ht="13.5" customHeight="1">
      <c r="B352" s="15"/>
      <c r="C352" s="15"/>
      <c r="D352" s="12"/>
      <c r="E352" s="12"/>
      <c r="F352" s="64"/>
      <c r="G352" s="9"/>
      <c r="H352" s="10"/>
    </row>
    <row r="353" spans="2:8" ht="13.5" customHeight="1">
      <c r="B353" s="15"/>
      <c r="C353" s="15"/>
      <c r="D353" s="12"/>
      <c r="E353" s="12"/>
      <c r="F353" s="64"/>
      <c r="G353" s="9"/>
      <c r="H353" s="10"/>
    </row>
    <row r="354" spans="2:8" ht="13.5" customHeight="1">
      <c r="B354" s="15"/>
      <c r="C354" s="15"/>
      <c r="D354" s="12"/>
      <c r="E354" s="12"/>
      <c r="F354" s="64"/>
      <c r="G354" s="9"/>
      <c r="H354" s="10"/>
    </row>
    <row r="355" spans="2:8" ht="13.5" customHeight="1">
      <c r="B355" s="15"/>
      <c r="C355" s="15"/>
      <c r="D355" s="12"/>
      <c r="E355" s="12"/>
      <c r="F355" s="64"/>
      <c r="G355" s="9"/>
      <c r="H355" s="10"/>
    </row>
    <row r="356" spans="2:8" ht="13.5" customHeight="1">
      <c r="B356" s="15"/>
      <c r="C356" s="15"/>
      <c r="D356" s="12"/>
      <c r="E356" s="12"/>
      <c r="F356" s="64"/>
      <c r="G356" s="9"/>
      <c r="H356" s="10"/>
    </row>
    <row r="357" spans="2:8" ht="13.5" customHeight="1">
      <c r="B357" s="15"/>
      <c r="C357" s="15"/>
      <c r="D357" s="12"/>
      <c r="E357" s="12"/>
      <c r="F357" s="64"/>
      <c r="G357" s="9"/>
      <c r="H357" s="10"/>
    </row>
    <row r="358" spans="2:8" ht="13.5" customHeight="1">
      <c r="B358" s="15"/>
      <c r="C358" s="15"/>
      <c r="D358" s="12"/>
      <c r="E358" s="12"/>
      <c r="F358" s="64"/>
      <c r="G358" s="9"/>
      <c r="H358" s="10"/>
    </row>
    <row r="359" spans="2:8" ht="13.5" customHeight="1">
      <c r="B359" s="15"/>
      <c r="C359" s="15"/>
      <c r="D359" s="12"/>
      <c r="E359" s="12"/>
      <c r="F359" s="64"/>
      <c r="G359" s="9"/>
      <c r="H359" s="10"/>
    </row>
    <row r="360" spans="2:8" ht="13.5" customHeight="1">
      <c r="B360" s="15"/>
      <c r="C360" s="15"/>
      <c r="D360" s="12"/>
      <c r="E360" s="12"/>
      <c r="F360" s="64"/>
      <c r="G360" s="9"/>
      <c r="H360" s="10"/>
    </row>
    <row r="361" spans="2:8" ht="13.5" customHeight="1">
      <c r="B361" s="15"/>
      <c r="C361" s="15"/>
      <c r="D361" s="12"/>
      <c r="E361" s="12"/>
      <c r="F361" s="64"/>
      <c r="G361" s="9"/>
      <c r="H361" s="10"/>
    </row>
    <row r="362" spans="2:8" ht="13.5" customHeight="1">
      <c r="B362" s="15"/>
      <c r="C362" s="15"/>
      <c r="D362" s="12"/>
      <c r="E362" s="12"/>
      <c r="F362" s="64"/>
      <c r="G362" s="9"/>
      <c r="H362" s="10"/>
    </row>
    <row r="363" spans="2:8" ht="13.5" customHeight="1">
      <c r="B363" s="15"/>
      <c r="C363" s="15"/>
      <c r="D363" s="12"/>
      <c r="E363" s="12"/>
      <c r="F363" s="64"/>
      <c r="G363" s="9"/>
      <c r="H363" s="10"/>
    </row>
    <row r="364" spans="2:8" ht="13.5" customHeight="1">
      <c r="B364" s="15"/>
      <c r="C364" s="15"/>
      <c r="D364" s="12"/>
      <c r="E364" s="12"/>
      <c r="F364" s="64"/>
      <c r="G364" s="9"/>
      <c r="H364" s="10"/>
    </row>
    <row r="365" spans="2:8" ht="13.5" customHeight="1">
      <c r="B365" s="15"/>
      <c r="C365" s="15"/>
      <c r="D365" s="12"/>
      <c r="E365" s="12"/>
      <c r="F365" s="64"/>
      <c r="G365" s="9"/>
      <c r="H365" s="10"/>
    </row>
    <row r="366" spans="2:8" ht="13.5" customHeight="1">
      <c r="B366" s="15"/>
      <c r="C366" s="15"/>
      <c r="D366" s="12"/>
      <c r="E366" s="12"/>
      <c r="F366" s="64"/>
      <c r="G366" s="9"/>
      <c r="H366" s="10"/>
    </row>
    <row r="367" spans="2:8" ht="13.5" customHeight="1">
      <c r="B367" s="15"/>
      <c r="C367" s="15"/>
      <c r="D367" s="12"/>
      <c r="E367" s="12"/>
      <c r="F367" s="64"/>
      <c r="G367" s="9"/>
      <c r="H367" s="10"/>
    </row>
    <row r="368" spans="2:8" ht="13.5" customHeight="1">
      <c r="B368" s="15"/>
      <c r="C368" s="15"/>
      <c r="D368" s="12"/>
      <c r="E368" s="12"/>
      <c r="F368" s="64"/>
      <c r="G368" s="9"/>
      <c r="H368" s="10"/>
    </row>
    <row r="369" spans="2:8" ht="13.5" customHeight="1">
      <c r="B369" s="15"/>
      <c r="C369" s="15"/>
      <c r="D369" s="12"/>
      <c r="E369" s="12"/>
      <c r="F369" s="64"/>
      <c r="G369" s="9"/>
      <c r="H369" s="10"/>
    </row>
    <row r="370" spans="2:8" ht="13.5" customHeight="1">
      <c r="B370" s="15"/>
      <c r="C370" s="15"/>
      <c r="D370" s="12"/>
      <c r="E370" s="12"/>
      <c r="F370" s="64"/>
      <c r="G370" s="9"/>
      <c r="H370" s="10"/>
    </row>
    <row r="371" spans="2:8" ht="13.5" customHeight="1">
      <c r="B371" s="15"/>
      <c r="C371" s="15"/>
      <c r="D371" s="12"/>
      <c r="E371" s="12"/>
      <c r="F371" s="64"/>
      <c r="G371" s="9"/>
      <c r="H371" s="10"/>
    </row>
    <row r="372" spans="2:8" ht="13.5" customHeight="1">
      <c r="B372" s="15"/>
      <c r="C372" s="15"/>
      <c r="D372" s="12"/>
      <c r="E372" s="12"/>
      <c r="F372" s="64"/>
      <c r="G372" s="9"/>
      <c r="H372" s="10"/>
    </row>
    <row r="373" spans="2:8" ht="13.5" customHeight="1">
      <c r="B373" s="15"/>
      <c r="C373" s="15"/>
      <c r="D373" s="12"/>
      <c r="E373" s="12"/>
      <c r="F373" s="64"/>
      <c r="G373" s="9"/>
      <c r="H373" s="10"/>
    </row>
    <row r="374" spans="2:8" ht="13.5" customHeight="1">
      <c r="B374" s="15"/>
      <c r="C374" s="15"/>
      <c r="D374" s="12"/>
      <c r="E374" s="12"/>
      <c r="F374" s="64"/>
      <c r="G374" s="9"/>
      <c r="H374" s="10"/>
    </row>
    <row r="375" spans="2:8" ht="13.5" customHeight="1">
      <c r="B375" s="15"/>
      <c r="C375" s="15"/>
      <c r="D375" s="12"/>
      <c r="E375" s="12"/>
      <c r="F375" s="64"/>
      <c r="G375" s="9"/>
      <c r="H375" s="10"/>
    </row>
    <row r="376" spans="2:8" ht="13.5" customHeight="1">
      <c r="B376" s="15"/>
      <c r="C376" s="15"/>
      <c r="D376" s="12"/>
      <c r="E376" s="12"/>
      <c r="F376" s="64"/>
      <c r="G376" s="9"/>
      <c r="H376" s="10"/>
    </row>
    <row r="377" spans="2:8" ht="13.5" customHeight="1">
      <c r="B377" s="15"/>
      <c r="C377" s="15"/>
      <c r="D377" s="12"/>
      <c r="E377" s="12"/>
      <c r="F377" s="64"/>
      <c r="G377" s="9"/>
      <c r="H377" s="10"/>
    </row>
    <row r="378" spans="2:8" ht="13.5" customHeight="1">
      <c r="B378" s="15"/>
      <c r="C378" s="15"/>
      <c r="D378" s="12"/>
      <c r="E378" s="12"/>
      <c r="F378" s="64"/>
      <c r="G378" s="9"/>
      <c r="H378" s="10"/>
    </row>
    <row r="379" spans="2:8" ht="13.5" customHeight="1">
      <c r="B379" s="15"/>
      <c r="C379" s="15"/>
      <c r="D379" s="12"/>
      <c r="E379" s="12"/>
      <c r="F379" s="64"/>
      <c r="G379" s="9"/>
      <c r="H379" s="10"/>
    </row>
    <row r="380" spans="2:8" ht="13.5" customHeight="1">
      <c r="B380" s="15"/>
      <c r="C380" s="15"/>
      <c r="D380" s="12"/>
      <c r="E380" s="12"/>
      <c r="F380" s="64"/>
      <c r="G380" s="9"/>
      <c r="H380" s="10"/>
    </row>
    <row r="381" spans="2:8" ht="13.5" customHeight="1">
      <c r="B381" s="15"/>
      <c r="C381" s="15"/>
      <c r="D381" s="12"/>
      <c r="E381" s="12"/>
      <c r="F381" s="64"/>
      <c r="G381" s="9"/>
      <c r="H381" s="10"/>
    </row>
    <row r="382" spans="2:8" ht="13.5" customHeight="1">
      <c r="B382" s="15"/>
      <c r="C382" s="15"/>
      <c r="D382" s="12"/>
      <c r="E382" s="12"/>
      <c r="F382" s="64"/>
      <c r="G382" s="9"/>
      <c r="H382" s="10"/>
    </row>
    <row r="383" spans="2:8" ht="13.5" customHeight="1">
      <c r="B383" s="15"/>
      <c r="C383" s="15"/>
      <c r="D383" s="12"/>
      <c r="E383" s="12"/>
      <c r="F383" s="64"/>
      <c r="G383" s="9"/>
      <c r="H383" s="10"/>
    </row>
    <row r="384" spans="2:8" ht="13.5" customHeight="1">
      <c r="B384" s="15"/>
      <c r="C384" s="15"/>
      <c r="D384" s="12"/>
      <c r="E384" s="12"/>
      <c r="F384" s="64"/>
      <c r="G384" s="9"/>
      <c r="H384" s="10"/>
    </row>
    <row r="385" spans="2:8" ht="13.5" customHeight="1">
      <c r="B385" s="15"/>
      <c r="C385" s="15"/>
      <c r="D385" s="12"/>
      <c r="E385" s="12"/>
      <c r="F385" s="64"/>
      <c r="G385" s="9"/>
      <c r="H385" s="10"/>
    </row>
    <row r="386" spans="2:8" ht="13.5" customHeight="1">
      <c r="B386" s="15"/>
      <c r="C386" s="15"/>
      <c r="D386" s="12"/>
      <c r="E386" s="12"/>
      <c r="F386" s="64"/>
      <c r="G386" s="9"/>
      <c r="H386" s="10"/>
    </row>
    <row r="387" spans="2:8" ht="13.5" customHeight="1">
      <c r="B387" s="15"/>
      <c r="C387" s="15"/>
      <c r="D387" s="12"/>
      <c r="E387" s="12"/>
      <c r="F387" s="64"/>
      <c r="G387" s="9"/>
      <c r="H387" s="10"/>
    </row>
    <row r="388" spans="2:8" ht="13.5" customHeight="1">
      <c r="B388" s="15"/>
      <c r="C388" s="15"/>
      <c r="D388" s="12"/>
      <c r="E388" s="12"/>
      <c r="F388" s="64"/>
      <c r="G388" s="9"/>
      <c r="H388" s="10"/>
    </row>
    <row r="389" spans="2:8" ht="13.5" customHeight="1">
      <c r="B389" s="15"/>
      <c r="C389" s="15"/>
      <c r="D389" s="12"/>
      <c r="E389" s="12"/>
      <c r="F389" s="64"/>
      <c r="G389" s="9"/>
      <c r="H389" s="10"/>
    </row>
    <row r="390" spans="2:8" ht="13.5" customHeight="1">
      <c r="B390" s="15"/>
      <c r="C390" s="15"/>
      <c r="D390" s="12"/>
      <c r="E390" s="12"/>
      <c r="F390" s="64"/>
      <c r="G390" s="9"/>
      <c r="H390" s="10"/>
    </row>
    <row r="391" spans="2:8" ht="13.5" customHeight="1">
      <c r="B391" s="15"/>
      <c r="C391" s="15"/>
      <c r="D391" s="12"/>
      <c r="E391" s="12"/>
      <c r="F391" s="64"/>
      <c r="G391" s="9"/>
      <c r="H391" s="10"/>
    </row>
    <row r="392" spans="2:8" ht="13.5" customHeight="1">
      <c r="B392" s="15"/>
      <c r="C392" s="15"/>
      <c r="D392" s="12"/>
      <c r="E392" s="12"/>
      <c r="F392" s="64"/>
      <c r="G392" s="9"/>
      <c r="H392" s="10"/>
    </row>
    <row r="393" spans="2:8" ht="13.5" customHeight="1">
      <c r="B393" s="15"/>
      <c r="C393" s="15"/>
      <c r="D393" s="12"/>
      <c r="E393" s="12"/>
      <c r="F393" s="64"/>
      <c r="G393" s="9"/>
      <c r="H393" s="10"/>
    </row>
    <row r="394" spans="2:8" ht="13.5" customHeight="1">
      <c r="B394" s="15"/>
      <c r="C394" s="15"/>
      <c r="D394" s="12"/>
      <c r="E394" s="12"/>
      <c r="F394" s="64"/>
      <c r="G394" s="9"/>
      <c r="H394" s="10"/>
    </row>
    <row r="395" spans="2:8" ht="13.5" customHeight="1">
      <c r="B395" s="15"/>
      <c r="C395" s="15"/>
      <c r="D395" s="12"/>
      <c r="E395" s="12"/>
      <c r="F395" s="64"/>
      <c r="G395" s="9"/>
      <c r="H395" s="10"/>
    </row>
    <row r="396" spans="2:8" ht="13.5" customHeight="1">
      <c r="B396" s="15"/>
      <c r="C396" s="15"/>
      <c r="D396" s="12"/>
      <c r="E396" s="12"/>
      <c r="F396" s="64"/>
      <c r="G396" s="9"/>
      <c r="H396" s="10"/>
    </row>
    <row r="397" spans="2:8" ht="13.5" customHeight="1">
      <c r="B397" s="15"/>
      <c r="C397" s="15"/>
      <c r="D397" s="12"/>
      <c r="E397" s="12"/>
      <c r="F397" s="64"/>
      <c r="G397" s="9"/>
      <c r="H397" s="10"/>
    </row>
    <row r="398" spans="2:8" ht="13.5" customHeight="1">
      <c r="B398" s="15"/>
      <c r="C398" s="15"/>
      <c r="D398" s="12"/>
      <c r="E398" s="12"/>
      <c r="F398" s="64"/>
      <c r="G398" s="9"/>
      <c r="H398" s="10"/>
    </row>
    <row r="399" spans="2:8" ht="13.5" customHeight="1">
      <c r="B399" s="15"/>
      <c r="C399" s="15"/>
      <c r="D399" s="12"/>
      <c r="E399" s="12"/>
      <c r="F399" s="64"/>
      <c r="G399" s="9"/>
      <c r="H399" s="10"/>
    </row>
    <row r="400" spans="2:8" ht="13.5" customHeight="1">
      <c r="B400" s="15"/>
      <c r="C400" s="15"/>
      <c r="D400" s="12"/>
      <c r="E400" s="12"/>
      <c r="F400" s="64"/>
      <c r="G400" s="9"/>
      <c r="H400" s="10"/>
    </row>
    <row r="401" spans="2:8" ht="13.5" customHeight="1">
      <c r="B401" s="15"/>
      <c r="C401" s="15"/>
      <c r="D401" s="12"/>
      <c r="E401" s="12"/>
      <c r="F401" s="64"/>
      <c r="G401" s="9"/>
      <c r="H401" s="10"/>
    </row>
    <row r="402" spans="2:8" ht="13.5" customHeight="1">
      <c r="B402" s="15"/>
      <c r="C402" s="15"/>
      <c r="D402" s="12"/>
      <c r="E402" s="12"/>
      <c r="F402" s="64"/>
      <c r="G402" s="9"/>
      <c r="H402" s="10"/>
    </row>
    <row r="403" spans="2:8" ht="13.5" customHeight="1">
      <c r="B403" s="15"/>
      <c r="C403" s="15"/>
      <c r="D403" s="12"/>
      <c r="E403" s="12"/>
      <c r="F403" s="64"/>
      <c r="G403" s="9"/>
      <c r="H403" s="10"/>
    </row>
    <row r="404" spans="2:8" ht="13.5" customHeight="1">
      <c r="B404" s="15"/>
      <c r="C404" s="15"/>
      <c r="D404" s="12"/>
      <c r="E404" s="12"/>
      <c r="F404" s="64"/>
      <c r="G404" s="9"/>
      <c r="H404" s="10"/>
    </row>
    <row r="405" spans="2:8" ht="13.5" customHeight="1">
      <c r="B405" s="15"/>
      <c r="C405" s="15"/>
      <c r="D405" s="12"/>
      <c r="E405" s="12"/>
      <c r="F405" s="64"/>
      <c r="G405" s="9"/>
      <c r="H405" s="10"/>
    </row>
    <row r="406" spans="2:8" ht="13.5" customHeight="1">
      <c r="B406" s="15"/>
      <c r="C406" s="15"/>
      <c r="D406" s="12"/>
      <c r="E406" s="12"/>
      <c r="F406" s="64"/>
      <c r="G406" s="9"/>
      <c r="H406" s="10"/>
    </row>
    <row r="407" spans="2:8" ht="13.5" customHeight="1">
      <c r="B407" s="15"/>
      <c r="C407" s="15"/>
      <c r="D407" s="12"/>
      <c r="E407" s="12"/>
      <c r="F407" s="64"/>
      <c r="G407" s="9"/>
      <c r="H407" s="10"/>
    </row>
    <row r="408" spans="2:8" ht="13.5" customHeight="1">
      <c r="B408" s="15"/>
      <c r="C408" s="15"/>
      <c r="D408" s="12"/>
      <c r="E408" s="12"/>
      <c r="F408" s="64"/>
      <c r="G408" s="9"/>
      <c r="H408" s="10"/>
    </row>
    <row r="409" spans="2:8" ht="13.5" customHeight="1">
      <c r="B409" s="15"/>
      <c r="C409" s="15"/>
      <c r="D409" s="12"/>
      <c r="E409" s="12"/>
      <c r="F409" s="64"/>
      <c r="G409" s="9"/>
      <c r="H409" s="10"/>
    </row>
    <row r="410" spans="2:8" ht="13.5" customHeight="1">
      <c r="B410" s="15"/>
      <c r="C410" s="15"/>
      <c r="D410" s="12"/>
      <c r="E410" s="12"/>
      <c r="F410" s="64"/>
      <c r="G410" s="9"/>
      <c r="H410" s="10"/>
    </row>
    <row r="411" spans="2:8" ht="13.5" customHeight="1">
      <c r="B411" s="15"/>
      <c r="C411" s="15"/>
      <c r="D411" s="12"/>
      <c r="E411" s="12"/>
      <c r="F411" s="64"/>
      <c r="G411" s="9"/>
      <c r="H411" s="10"/>
    </row>
    <row r="412" spans="2:8" ht="13.5" customHeight="1">
      <c r="B412" s="15"/>
      <c r="C412" s="15"/>
      <c r="D412" s="12"/>
      <c r="E412" s="12"/>
      <c r="F412" s="64"/>
      <c r="G412" s="9"/>
      <c r="H412" s="10"/>
    </row>
    <row r="413" spans="2:8" ht="13.5" customHeight="1">
      <c r="B413" s="15"/>
      <c r="C413" s="15"/>
      <c r="D413" s="12"/>
      <c r="E413" s="12"/>
      <c r="F413" s="64"/>
      <c r="G413" s="9"/>
      <c r="H413" s="10"/>
    </row>
    <row r="414" spans="2:8" ht="13.5" customHeight="1">
      <c r="B414" s="15"/>
      <c r="C414" s="15"/>
      <c r="D414" s="12"/>
      <c r="E414" s="12"/>
      <c r="F414" s="64"/>
      <c r="G414" s="9"/>
      <c r="H414" s="10"/>
    </row>
    <row r="415" spans="2:8" ht="13.5" customHeight="1">
      <c r="B415" s="15"/>
      <c r="C415" s="15"/>
      <c r="D415" s="12"/>
      <c r="E415" s="12"/>
      <c r="F415" s="64"/>
      <c r="G415" s="9"/>
      <c r="H415" s="10"/>
    </row>
    <row r="416" spans="2:8" ht="13.5" customHeight="1">
      <c r="B416" s="15"/>
      <c r="C416" s="15"/>
      <c r="D416" s="12"/>
      <c r="E416" s="12"/>
      <c r="F416" s="64"/>
      <c r="G416" s="9"/>
      <c r="H416" s="10"/>
    </row>
    <row r="417" spans="2:8" ht="13.5" customHeight="1">
      <c r="B417" s="15"/>
      <c r="C417" s="15"/>
      <c r="D417" s="12"/>
      <c r="E417" s="12"/>
      <c r="F417" s="64"/>
      <c r="G417" s="9"/>
      <c r="H417" s="10"/>
    </row>
    <row r="418" spans="2:8" ht="13.5" customHeight="1">
      <c r="B418" s="15"/>
      <c r="C418" s="15"/>
      <c r="D418" s="12"/>
      <c r="E418" s="12"/>
      <c r="F418" s="64"/>
      <c r="G418" s="9"/>
      <c r="H418" s="10"/>
    </row>
    <row r="419" spans="2:8" ht="13.5" customHeight="1">
      <c r="B419" s="15"/>
      <c r="C419" s="15"/>
      <c r="D419" s="12"/>
      <c r="E419" s="12"/>
      <c r="F419" s="64"/>
      <c r="G419" s="9"/>
      <c r="H419" s="10"/>
    </row>
    <row r="420" spans="2:8" ht="13.5" customHeight="1">
      <c r="B420" s="15"/>
      <c r="C420" s="15"/>
      <c r="D420" s="12"/>
      <c r="E420" s="12"/>
      <c r="F420" s="64"/>
      <c r="G420" s="9"/>
      <c r="H420" s="10"/>
    </row>
    <row r="421" spans="2:8" ht="13.5" customHeight="1">
      <c r="B421" s="15"/>
      <c r="C421" s="15"/>
      <c r="D421" s="12"/>
      <c r="E421" s="12"/>
      <c r="F421" s="64"/>
      <c r="G421" s="9"/>
      <c r="H421" s="10"/>
    </row>
    <row r="422" spans="2:8" ht="13.5" customHeight="1">
      <c r="B422" s="15"/>
      <c r="C422" s="15"/>
      <c r="D422" s="12"/>
      <c r="E422" s="12"/>
      <c r="F422" s="64"/>
      <c r="G422" s="9"/>
      <c r="H422" s="10"/>
    </row>
    <row r="423" spans="2:8" ht="13.5" customHeight="1">
      <c r="B423" s="15"/>
      <c r="C423" s="15"/>
      <c r="D423" s="12"/>
      <c r="E423" s="12"/>
      <c r="F423" s="64"/>
      <c r="G423" s="9"/>
      <c r="H423" s="10"/>
    </row>
    <row r="424" spans="2:8" ht="13.5" customHeight="1">
      <c r="B424" s="15"/>
      <c r="C424" s="15"/>
      <c r="D424" s="12"/>
      <c r="E424" s="12"/>
      <c r="F424" s="64"/>
      <c r="G424" s="9"/>
      <c r="H424" s="10"/>
    </row>
    <row r="425" spans="2:8" ht="13.5" customHeight="1">
      <c r="B425" s="15"/>
      <c r="C425" s="15"/>
      <c r="D425" s="12"/>
      <c r="E425" s="12"/>
      <c r="F425" s="64"/>
      <c r="G425" s="9"/>
      <c r="H425" s="10"/>
    </row>
    <row r="426" spans="2:8" ht="13.5" customHeight="1">
      <c r="B426" s="15"/>
      <c r="C426" s="15"/>
      <c r="D426" s="12"/>
      <c r="E426" s="12"/>
      <c r="F426" s="64"/>
      <c r="G426" s="9"/>
      <c r="H426" s="10"/>
    </row>
    <row r="427" spans="2:8" ht="13.5" customHeight="1">
      <c r="B427" s="15"/>
      <c r="C427" s="15"/>
      <c r="D427" s="12"/>
      <c r="E427" s="12"/>
      <c r="F427" s="64"/>
      <c r="G427" s="9"/>
      <c r="H427" s="10"/>
    </row>
    <row r="428" spans="2:8" ht="13.5" customHeight="1">
      <c r="B428" s="15"/>
      <c r="C428" s="15"/>
      <c r="D428" s="12"/>
      <c r="E428" s="12"/>
      <c r="F428" s="64"/>
      <c r="G428" s="9"/>
      <c r="H428" s="10"/>
    </row>
    <row r="429" spans="2:8" ht="13.5" customHeight="1">
      <c r="B429" s="15"/>
      <c r="C429" s="15"/>
      <c r="D429" s="12"/>
      <c r="E429" s="12"/>
      <c r="F429" s="64"/>
      <c r="G429" s="9"/>
      <c r="H429" s="10"/>
    </row>
    <row r="430" spans="2:8" ht="13.5" customHeight="1">
      <c r="B430" s="15"/>
      <c r="C430" s="15"/>
      <c r="D430" s="12"/>
      <c r="E430" s="12"/>
      <c r="F430" s="64"/>
      <c r="G430" s="9"/>
      <c r="H430" s="10"/>
    </row>
    <row r="431" spans="2:8" ht="13.5" customHeight="1">
      <c r="B431" s="15"/>
      <c r="C431" s="15"/>
      <c r="D431" s="12"/>
      <c r="E431" s="12"/>
      <c r="F431" s="64"/>
      <c r="G431" s="9"/>
      <c r="H431" s="10"/>
    </row>
    <row r="432" spans="2:8" ht="13.5" customHeight="1">
      <c r="B432" s="15"/>
      <c r="C432" s="15"/>
      <c r="D432" s="12"/>
      <c r="E432" s="12"/>
      <c r="F432" s="64"/>
      <c r="G432" s="9"/>
      <c r="H432" s="10"/>
    </row>
    <row r="433" spans="2:8" ht="13.5" customHeight="1">
      <c r="B433" s="15"/>
      <c r="C433" s="15"/>
      <c r="D433" s="12"/>
      <c r="E433" s="12"/>
      <c r="F433" s="64"/>
      <c r="G433" s="9"/>
      <c r="H433" s="10"/>
    </row>
    <row r="434" spans="2:8" ht="13.5" customHeight="1">
      <c r="B434" s="15"/>
      <c r="C434" s="15"/>
      <c r="D434" s="12"/>
      <c r="E434" s="12"/>
      <c r="F434" s="64"/>
      <c r="G434" s="9"/>
      <c r="H434" s="10"/>
    </row>
    <row r="435" spans="2:8" ht="13.5" customHeight="1">
      <c r="B435" s="15"/>
      <c r="C435" s="15"/>
      <c r="D435" s="12"/>
      <c r="E435" s="12"/>
      <c r="F435" s="64"/>
      <c r="G435" s="9"/>
      <c r="H435" s="10"/>
    </row>
    <row r="436" spans="2:8" ht="13.5" customHeight="1">
      <c r="B436" s="15"/>
      <c r="C436" s="15"/>
      <c r="D436" s="12"/>
      <c r="E436" s="12"/>
      <c r="F436" s="64"/>
      <c r="G436" s="9"/>
      <c r="H436" s="10"/>
    </row>
    <row r="437" spans="2:8" ht="13.5" customHeight="1">
      <c r="B437" s="15"/>
      <c r="C437" s="15"/>
      <c r="D437" s="12"/>
      <c r="E437" s="12"/>
      <c r="F437" s="64"/>
      <c r="G437" s="9"/>
      <c r="H437" s="10"/>
    </row>
    <row r="438" spans="2:8" ht="13.5" customHeight="1">
      <c r="B438" s="15"/>
      <c r="C438" s="15"/>
      <c r="D438" s="12"/>
      <c r="E438" s="12"/>
      <c r="F438" s="64"/>
      <c r="G438" s="9"/>
      <c r="H438" s="10"/>
    </row>
    <row r="439" spans="2:8" ht="13.5" customHeight="1">
      <c r="B439" s="15"/>
      <c r="C439" s="15"/>
      <c r="D439" s="12"/>
      <c r="E439" s="12"/>
      <c r="F439" s="64"/>
      <c r="G439" s="9"/>
      <c r="H439" s="10"/>
    </row>
    <row r="440" spans="2:8" ht="13.5" customHeight="1">
      <c r="B440" s="15"/>
      <c r="C440" s="15"/>
      <c r="D440" s="12"/>
      <c r="E440" s="12"/>
      <c r="F440" s="64"/>
      <c r="G440" s="9"/>
      <c r="H440" s="10"/>
    </row>
    <row r="441" spans="2:8" ht="13.5" customHeight="1">
      <c r="B441" s="15"/>
      <c r="C441" s="15"/>
      <c r="D441" s="12"/>
      <c r="E441" s="12"/>
      <c r="F441" s="64"/>
      <c r="G441" s="9"/>
      <c r="H441" s="10"/>
    </row>
    <row r="442" spans="2:8" ht="13.5" customHeight="1">
      <c r="B442" s="15"/>
      <c r="C442" s="15"/>
      <c r="D442" s="12"/>
      <c r="E442" s="12"/>
      <c r="F442" s="64"/>
      <c r="G442" s="9"/>
      <c r="H442" s="10"/>
    </row>
    <row r="443" spans="2:8" ht="13.5" customHeight="1">
      <c r="B443" s="15"/>
      <c r="C443" s="15"/>
      <c r="D443" s="12"/>
      <c r="E443" s="12"/>
      <c r="F443" s="64"/>
      <c r="G443" s="9"/>
      <c r="H443" s="10"/>
    </row>
    <row r="444" spans="2:8" ht="13.5" customHeight="1">
      <c r="B444" s="15"/>
      <c r="C444" s="15"/>
      <c r="D444" s="12"/>
      <c r="E444" s="12"/>
      <c r="F444" s="64"/>
      <c r="G444" s="9"/>
      <c r="H444" s="10"/>
    </row>
    <row r="445" spans="2:8" ht="13.5" customHeight="1">
      <c r="B445" s="15"/>
      <c r="C445" s="15"/>
      <c r="D445" s="12"/>
      <c r="E445" s="12"/>
      <c r="F445" s="64"/>
      <c r="G445" s="9"/>
      <c r="H445" s="10"/>
    </row>
    <row r="446" spans="2:8" ht="13.5" customHeight="1">
      <c r="B446" s="15"/>
      <c r="C446" s="15"/>
      <c r="D446" s="12"/>
      <c r="E446" s="12"/>
      <c r="F446" s="64"/>
      <c r="G446" s="9"/>
      <c r="H446" s="10"/>
    </row>
    <row r="447" spans="2:8" ht="13.5" customHeight="1">
      <c r="B447" s="15"/>
      <c r="C447" s="15"/>
      <c r="D447" s="12"/>
      <c r="E447" s="12"/>
      <c r="F447" s="64"/>
      <c r="G447" s="9"/>
      <c r="H447" s="10"/>
    </row>
    <row r="448" spans="2:8" ht="13.5" customHeight="1">
      <c r="B448" s="15"/>
      <c r="C448" s="15"/>
      <c r="D448" s="12"/>
      <c r="E448" s="12"/>
      <c r="F448" s="64"/>
      <c r="G448" s="9"/>
      <c r="H448" s="10"/>
    </row>
    <row r="449" spans="2:8" ht="13.5" customHeight="1">
      <c r="B449" s="15"/>
      <c r="C449" s="15"/>
      <c r="D449" s="12"/>
      <c r="E449" s="12"/>
      <c r="F449" s="64"/>
      <c r="G449" s="9"/>
      <c r="H449" s="10"/>
    </row>
    <row r="450" spans="2:8" ht="13.5" customHeight="1">
      <c r="B450" s="15"/>
      <c r="C450" s="15"/>
      <c r="D450" s="12"/>
      <c r="E450" s="12"/>
      <c r="F450" s="64"/>
      <c r="G450" s="9"/>
      <c r="H450" s="10"/>
    </row>
    <row r="451" spans="2:8" ht="13.5" customHeight="1">
      <c r="B451" s="15"/>
      <c r="C451" s="15"/>
      <c r="D451" s="12"/>
      <c r="E451" s="12"/>
      <c r="F451" s="64"/>
      <c r="G451" s="9"/>
      <c r="H451" s="10"/>
    </row>
    <row r="452" spans="2:8" ht="13.5" customHeight="1">
      <c r="B452" s="15"/>
      <c r="C452" s="15"/>
      <c r="D452" s="12"/>
      <c r="E452" s="12"/>
      <c r="F452" s="64"/>
      <c r="G452" s="9"/>
      <c r="H452" s="10"/>
    </row>
    <row r="453" spans="2:8" ht="13.5" customHeight="1">
      <c r="B453" s="15"/>
      <c r="C453" s="15"/>
      <c r="D453" s="12"/>
      <c r="E453" s="12"/>
      <c r="F453" s="64"/>
      <c r="G453" s="9"/>
      <c r="H453" s="10"/>
    </row>
    <row r="454" spans="2:8" ht="13.5" customHeight="1">
      <c r="B454" s="15"/>
      <c r="C454" s="15"/>
      <c r="D454" s="12"/>
      <c r="E454" s="12"/>
      <c r="F454" s="64"/>
      <c r="G454" s="9"/>
      <c r="H454" s="10"/>
    </row>
    <row r="455" spans="2:8" ht="13.5" customHeight="1">
      <c r="B455" s="15"/>
      <c r="C455" s="15"/>
      <c r="D455" s="12"/>
      <c r="E455" s="12"/>
      <c r="F455" s="64"/>
      <c r="G455" s="9"/>
      <c r="H455" s="10"/>
    </row>
    <row r="456" spans="2:8" ht="13.5" customHeight="1">
      <c r="B456" s="15"/>
      <c r="C456" s="15"/>
      <c r="D456" s="12"/>
      <c r="E456" s="12"/>
      <c r="F456" s="64"/>
      <c r="G456" s="9"/>
      <c r="H456" s="10"/>
    </row>
    <row r="457" spans="2:8" ht="13.5" customHeight="1">
      <c r="B457" s="15"/>
      <c r="C457" s="15"/>
      <c r="D457" s="12"/>
      <c r="E457" s="12"/>
      <c r="F457" s="64"/>
      <c r="G457" s="9"/>
      <c r="H457" s="10"/>
    </row>
    <row r="458" spans="2:8" ht="13.5" customHeight="1">
      <c r="B458" s="15"/>
      <c r="C458" s="15"/>
      <c r="D458" s="12"/>
      <c r="E458" s="12"/>
      <c r="F458" s="64"/>
      <c r="G458" s="9"/>
      <c r="H458" s="10"/>
    </row>
    <row r="459" spans="2:8" ht="13.5" customHeight="1">
      <c r="B459" s="15"/>
      <c r="C459" s="15"/>
      <c r="D459" s="12"/>
      <c r="E459" s="12"/>
      <c r="F459" s="64"/>
      <c r="G459" s="9"/>
      <c r="H459" s="10"/>
    </row>
    <row r="460" spans="2:8" ht="13.5" customHeight="1">
      <c r="B460" s="15"/>
      <c r="C460" s="15"/>
      <c r="D460" s="12"/>
      <c r="E460" s="12"/>
      <c r="F460" s="64"/>
      <c r="G460" s="9"/>
      <c r="H460" s="10"/>
    </row>
    <row r="461" spans="2:8" ht="13.5" customHeight="1">
      <c r="B461" s="15"/>
      <c r="C461" s="15"/>
      <c r="D461" s="12"/>
      <c r="E461" s="12"/>
      <c r="F461" s="64"/>
      <c r="G461" s="9"/>
      <c r="H461" s="10"/>
    </row>
    <row r="462" spans="2:8" ht="13.5" customHeight="1">
      <c r="B462" s="15"/>
      <c r="C462" s="15"/>
      <c r="D462" s="12"/>
      <c r="E462" s="12"/>
      <c r="F462" s="64"/>
      <c r="G462" s="9"/>
      <c r="H462" s="10"/>
    </row>
    <row r="463" spans="2:8" ht="13.5" customHeight="1">
      <c r="B463" s="15"/>
      <c r="C463" s="15"/>
      <c r="D463" s="12"/>
      <c r="E463" s="12"/>
      <c r="F463" s="64"/>
      <c r="G463" s="9"/>
      <c r="H463" s="10"/>
    </row>
    <row r="464" spans="2:8" ht="13.5" customHeight="1">
      <c r="B464" s="15"/>
      <c r="C464" s="15"/>
      <c r="D464" s="12"/>
      <c r="E464" s="12"/>
      <c r="F464" s="64"/>
      <c r="G464" s="9"/>
      <c r="H464" s="10"/>
    </row>
    <row r="465" spans="2:8" ht="13.5" customHeight="1">
      <c r="B465" s="15"/>
      <c r="C465" s="15"/>
      <c r="D465" s="12"/>
      <c r="E465" s="12"/>
      <c r="F465" s="64"/>
      <c r="G465" s="9"/>
      <c r="H465" s="10"/>
    </row>
    <row r="466" spans="2:8" ht="13.5" customHeight="1">
      <c r="B466" s="15"/>
      <c r="C466" s="15"/>
      <c r="D466" s="12"/>
      <c r="E466" s="12"/>
      <c r="F466" s="64"/>
      <c r="G466" s="9"/>
      <c r="H466" s="10"/>
    </row>
    <row r="467" spans="2:8" ht="13.5" customHeight="1">
      <c r="B467" s="15"/>
      <c r="C467" s="15"/>
      <c r="D467" s="12"/>
      <c r="E467" s="12"/>
      <c r="F467" s="64"/>
      <c r="G467" s="9"/>
      <c r="H467" s="10"/>
    </row>
    <row r="468" spans="2:8" ht="13.5" customHeight="1">
      <c r="B468" s="15"/>
      <c r="C468" s="15"/>
      <c r="D468" s="12"/>
      <c r="E468" s="12"/>
      <c r="F468" s="64"/>
      <c r="G468" s="9"/>
      <c r="H468" s="10"/>
    </row>
    <row r="469" spans="2:8" ht="13.5" customHeight="1">
      <c r="B469" s="15"/>
      <c r="C469" s="15"/>
      <c r="D469" s="12"/>
      <c r="E469" s="12"/>
      <c r="F469" s="64"/>
      <c r="G469" s="9"/>
      <c r="H469" s="10"/>
    </row>
    <row r="470" spans="2:8" ht="13.5" customHeight="1">
      <c r="B470" s="15"/>
      <c r="C470" s="15"/>
      <c r="D470" s="12"/>
      <c r="E470" s="12"/>
      <c r="F470" s="64"/>
      <c r="G470" s="9"/>
      <c r="H470" s="10"/>
    </row>
    <row r="471" spans="2:8" ht="13.5" customHeight="1">
      <c r="B471" s="15"/>
      <c r="C471" s="15"/>
      <c r="D471" s="12"/>
      <c r="E471" s="12"/>
      <c r="F471" s="64"/>
      <c r="G471" s="9"/>
      <c r="H471" s="10"/>
    </row>
    <row r="472" spans="2:8" ht="13.5" customHeight="1">
      <c r="B472" s="15"/>
      <c r="C472" s="15"/>
      <c r="D472" s="12"/>
      <c r="E472" s="12"/>
      <c r="F472" s="64"/>
      <c r="G472" s="9"/>
      <c r="H472" s="10"/>
    </row>
    <row r="473" spans="2:8" ht="13.5" customHeight="1">
      <c r="B473" s="15"/>
      <c r="C473" s="15"/>
      <c r="D473" s="12"/>
      <c r="E473" s="12"/>
      <c r="F473" s="64"/>
      <c r="G473" s="9"/>
      <c r="H473" s="10"/>
    </row>
    <row r="474" spans="2:8" ht="13.5" customHeight="1">
      <c r="B474" s="15"/>
      <c r="C474" s="15"/>
      <c r="D474" s="12"/>
      <c r="E474" s="12"/>
      <c r="F474" s="64"/>
      <c r="G474" s="9"/>
      <c r="H474" s="10"/>
    </row>
    <row r="475" spans="2:8" ht="13.5" customHeight="1">
      <c r="B475" s="15"/>
      <c r="C475" s="15"/>
      <c r="D475" s="12"/>
      <c r="E475" s="12"/>
      <c r="F475" s="64"/>
      <c r="G475" s="9"/>
      <c r="H475" s="10"/>
    </row>
    <row r="476" spans="2:8" ht="13.5" customHeight="1">
      <c r="B476" s="15"/>
      <c r="C476" s="15"/>
      <c r="D476" s="12"/>
      <c r="E476" s="12"/>
      <c r="F476" s="64"/>
      <c r="G476" s="9"/>
      <c r="H476" s="10"/>
    </row>
    <row r="477" spans="2:8" ht="13.5" customHeight="1">
      <c r="B477" s="15"/>
      <c r="C477" s="15"/>
      <c r="D477" s="12"/>
      <c r="E477" s="12"/>
      <c r="F477" s="64"/>
      <c r="G477" s="9"/>
      <c r="H477" s="10"/>
    </row>
    <row r="478" spans="2:8" ht="13.5" customHeight="1">
      <c r="B478" s="15"/>
      <c r="C478" s="15"/>
      <c r="D478" s="12"/>
      <c r="E478" s="12"/>
      <c r="F478" s="64"/>
      <c r="G478" s="9"/>
      <c r="H478" s="10"/>
    </row>
    <row r="479" spans="2:8" ht="13.5" customHeight="1">
      <c r="B479" s="15"/>
      <c r="C479" s="15"/>
      <c r="D479" s="12"/>
      <c r="E479" s="12"/>
      <c r="F479" s="64"/>
      <c r="G479" s="9"/>
      <c r="H479" s="10"/>
    </row>
    <row r="480" spans="2:8" ht="13.5" customHeight="1">
      <c r="B480" s="15"/>
      <c r="C480" s="15"/>
      <c r="D480" s="12"/>
      <c r="E480" s="12"/>
      <c r="F480" s="64"/>
      <c r="G480" s="9"/>
      <c r="H480" s="10"/>
    </row>
    <row r="481" spans="2:8" ht="13.5" customHeight="1">
      <c r="B481" s="15"/>
      <c r="C481" s="15"/>
      <c r="D481" s="12"/>
      <c r="E481" s="12"/>
      <c r="F481" s="64"/>
      <c r="G481" s="9"/>
      <c r="H481" s="10"/>
    </row>
    <row r="482" spans="2:8" ht="13.5" customHeight="1">
      <c r="B482" s="15"/>
      <c r="C482" s="15"/>
      <c r="D482" s="12"/>
      <c r="E482" s="12"/>
      <c r="F482" s="64"/>
      <c r="G482" s="9"/>
      <c r="H482" s="10"/>
    </row>
    <row r="483" spans="2:8" ht="13.5" customHeight="1">
      <c r="B483" s="15"/>
      <c r="C483" s="15"/>
      <c r="D483" s="12"/>
      <c r="E483" s="12"/>
      <c r="F483" s="64"/>
      <c r="G483" s="9"/>
      <c r="H483" s="10"/>
    </row>
    <row r="484" spans="2:8" ht="13.5" customHeight="1">
      <c r="B484" s="15"/>
      <c r="C484" s="15"/>
      <c r="D484" s="12"/>
      <c r="E484" s="12"/>
      <c r="F484" s="64"/>
      <c r="G484" s="9"/>
      <c r="H484" s="10"/>
    </row>
    <row r="485" spans="2:8" ht="13.5" customHeight="1">
      <c r="B485" s="15"/>
      <c r="C485" s="15"/>
      <c r="D485" s="12"/>
      <c r="E485" s="12"/>
      <c r="F485" s="64"/>
      <c r="G485" s="9"/>
      <c r="H485" s="10"/>
    </row>
    <row r="486" spans="2:8" ht="13.5" customHeight="1">
      <c r="B486" s="15"/>
      <c r="C486" s="15"/>
      <c r="D486" s="12"/>
      <c r="E486" s="12"/>
      <c r="F486" s="64"/>
      <c r="G486" s="9"/>
      <c r="H486" s="10"/>
    </row>
    <row r="487" spans="2:8" ht="13.5" customHeight="1">
      <c r="B487" s="15"/>
      <c r="C487" s="15"/>
      <c r="D487" s="12"/>
      <c r="E487" s="12"/>
      <c r="F487" s="64"/>
      <c r="G487" s="9"/>
      <c r="H487" s="10"/>
    </row>
    <row r="488" spans="2:8" ht="13.5" customHeight="1">
      <c r="B488" s="15"/>
      <c r="C488" s="15"/>
      <c r="D488" s="12"/>
      <c r="E488" s="12"/>
      <c r="F488" s="64"/>
      <c r="G488" s="9"/>
      <c r="H488" s="10"/>
    </row>
    <row r="489" spans="2:8" ht="13.5" customHeight="1">
      <c r="B489" s="15"/>
      <c r="C489" s="15"/>
      <c r="D489" s="12"/>
      <c r="E489" s="12"/>
      <c r="F489" s="64"/>
      <c r="G489" s="9"/>
      <c r="H489" s="10"/>
    </row>
    <row r="490" spans="2:8" ht="13.5" customHeight="1">
      <c r="B490" s="15"/>
      <c r="C490" s="15"/>
      <c r="D490" s="12"/>
      <c r="E490" s="12"/>
      <c r="F490" s="64"/>
      <c r="G490" s="9"/>
      <c r="H490" s="10"/>
    </row>
    <row r="491" spans="2:8" ht="13.5" customHeight="1">
      <c r="B491" s="15"/>
      <c r="C491" s="15"/>
      <c r="D491" s="12"/>
      <c r="E491" s="12"/>
      <c r="F491" s="64"/>
      <c r="G491" s="9"/>
      <c r="H491" s="10"/>
    </row>
    <row r="492" spans="2:8" ht="13.5" customHeight="1">
      <c r="B492" s="15"/>
      <c r="C492" s="15"/>
      <c r="D492" s="12"/>
      <c r="E492" s="12"/>
      <c r="F492" s="64"/>
      <c r="G492" s="9"/>
      <c r="H492" s="10"/>
    </row>
    <row r="493" spans="2:8" ht="13.5" customHeight="1">
      <c r="B493" s="15"/>
      <c r="C493" s="15"/>
      <c r="D493" s="12"/>
      <c r="E493" s="12"/>
      <c r="F493" s="64"/>
      <c r="G493" s="9"/>
      <c r="H493" s="10"/>
    </row>
    <row r="494" spans="2:8" ht="13.5" customHeight="1">
      <c r="B494" s="15"/>
      <c r="C494" s="15"/>
      <c r="D494" s="12"/>
      <c r="E494" s="12"/>
      <c r="F494" s="64"/>
      <c r="G494" s="9"/>
      <c r="H494" s="10"/>
    </row>
    <row r="495" spans="2:8" ht="13.5" customHeight="1">
      <c r="B495" s="15"/>
      <c r="C495" s="15"/>
      <c r="D495" s="12"/>
      <c r="E495" s="12"/>
      <c r="F495" s="64"/>
      <c r="G495" s="9"/>
      <c r="H495" s="10"/>
    </row>
    <row r="496" spans="2:8" ht="13.5" customHeight="1">
      <c r="B496" s="15"/>
      <c r="C496" s="15"/>
      <c r="D496" s="12"/>
      <c r="E496" s="12"/>
      <c r="F496" s="64"/>
      <c r="G496" s="9"/>
      <c r="H496" s="10"/>
    </row>
    <row r="497" spans="2:8" ht="13.5" customHeight="1">
      <c r="B497" s="15"/>
      <c r="C497" s="15"/>
      <c r="D497" s="12"/>
      <c r="E497" s="12"/>
      <c r="F497" s="64"/>
      <c r="G497" s="9"/>
      <c r="H497" s="10"/>
    </row>
    <row r="498" spans="2:8" ht="13.5" customHeight="1">
      <c r="B498" s="15"/>
      <c r="C498" s="15"/>
      <c r="D498" s="12"/>
      <c r="E498" s="12"/>
      <c r="F498" s="64"/>
      <c r="G498" s="9"/>
      <c r="H498" s="10"/>
    </row>
    <row r="499" spans="2:8" ht="13.5" customHeight="1">
      <c r="B499" s="15"/>
      <c r="C499" s="15"/>
      <c r="D499" s="12"/>
      <c r="E499" s="12"/>
      <c r="F499" s="64"/>
      <c r="G499" s="9"/>
      <c r="H499" s="10"/>
    </row>
    <row r="500" spans="2:8" ht="13.5" customHeight="1">
      <c r="B500" s="15"/>
      <c r="C500" s="15"/>
      <c r="D500" s="12"/>
      <c r="E500" s="12"/>
      <c r="F500" s="64"/>
      <c r="G500" s="9"/>
      <c r="H500" s="10"/>
    </row>
    <row r="501" spans="2:8" ht="13.5" customHeight="1">
      <c r="B501" s="15"/>
      <c r="C501" s="15"/>
      <c r="D501" s="12"/>
      <c r="E501" s="12"/>
      <c r="F501" s="64"/>
      <c r="G501" s="9"/>
      <c r="H501" s="10"/>
    </row>
    <row r="502" spans="2:8" ht="13.5" customHeight="1">
      <c r="B502" s="15"/>
      <c r="C502" s="15"/>
      <c r="D502" s="12"/>
      <c r="E502" s="12"/>
      <c r="F502" s="64"/>
      <c r="G502" s="9"/>
      <c r="H502" s="10"/>
    </row>
    <row r="503" spans="2:8" ht="13.5" customHeight="1">
      <c r="B503" s="15"/>
      <c r="C503" s="15"/>
      <c r="D503" s="12"/>
      <c r="E503" s="12"/>
      <c r="F503" s="64"/>
      <c r="G503" s="9"/>
      <c r="H503" s="10"/>
    </row>
    <row r="504" spans="2:8" ht="13.5" customHeight="1">
      <c r="B504" s="15"/>
      <c r="C504" s="15"/>
      <c r="D504" s="12"/>
      <c r="E504" s="12"/>
      <c r="F504" s="64"/>
      <c r="G504" s="9"/>
      <c r="H504" s="10"/>
    </row>
    <row r="505" spans="2:8" ht="13.5" customHeight="1">
      <c r="B505" s="15"/>
      <c r="C505" s="15"/>
      <c r="D505" s="12"/>
      <c r="E505" s="12"/>
      <c r="F505" s="64"/>
      <c r="G505" s="9"/>
      <c r="H505" s="10"/>
    </row>
    <row r="506" spans="2:8" ht="13.5" customHeight="1">
      <c r="B506" s="15"/>
      <c r="C506" s="15"/>
      <c r="D506" s="12"/>
      <c r="E506" s="12"/>
      <c r="F506" s="64"/>
      <c r="G506" s="9"/>
      <c r="H506" s="10"/>
    </row>
    <row r="507" spans="2:8" ht="13.5" customHeight="1">
      <c r="B507" s="15"/>
      <c r="C507" s="15"/>
      <c r="D507" s="12"/>
      <c r="E507" s="12"/>
      <c r="F507" s="64"/>
      <c r="G507" s="9"/>
      <c r="H507" s="10"/>
    </row>
    <row r="508" spans="2:8" ht="13.5" customHeight="1">
      <c r="B508" s="15"/>
      <c r="C508" s="15"/>
      <c r="D508" s="12"/>
      <c r="E508" s="12"/>
      <c r="F508" s="64"/>
      <c r="G508" s="9"/>
      <c r="H508" s="10"/>
    </row>
    <row r="509" spans="2:8" ht="13.5" customHeight="1">
      <c r="B509" s="15"/>
      <c r="C509" s="15"/>
      <c r="D509" s="12"/>
      <c r="E509" s="12"/>
      <c r="F509" s="64"/>
      <c r="G509" s="9"/>
      <c r="H509" s="10"/>
    </row>
    <row r="510" spans="2:8" ht="13.5" customHeight="1">
      <c r="B510" s="15"/>
      <c r="C510" s="15"/>
      <c r="D510" s="12"/>
      <c r="E510" s="12"/>
      <c r="F510" s="64"/>
      <c r="G510" s="9"/>
      <c r="H510" s="10"/>
    </row>
    <row r="511" spans="2:8" ht="13.5" customHeight="1">
      <c r="B511" s="15"/>
      <c r="C511" s="15"/>
      <c r="D511" s="12"/>
      <c r="E511" s="12"/>
      <c r="F511" s="64"/>
      <c r="G511" s="9"/>
      <c r="H511" s="10"/>
    </row>
    <row r="512" spans="2:8" ht="13.5" customHeight="1">
      <c r="B512" s="15"/>
      <c r="C512" s="15"/>
      <c r="D512" s="12"/>
      <c r="E512" s="12"/>
      <c r="F512" s="64"/>
      <c r="G512" s="9"/>
      <c r="H512" s="10"/>
    </row>
    <row r="513" spans="2:8" ht="13.5" customHeight="1">
      <c r="B513" s="15"/>
      <c r="C513" s="15"/>
      <c r="D513" s="12"/>
      <c r="E513" s="12"/>
      <c r="F513" s="64"/>
      <c r="G513" s="9"/>
      <c r="H513" s="10"/>
    </row>
    <row r="514" spans="2:8" ht="13.5" customHeight="1">
      <c r="B514" s="15"/>
      <c r="C514" s="15"/>
      <c r="D514" s="12"/>
      <c r="E514" s="12"/>
      <c r="F514" s="64"/>
      <c r="G514" s="9"/>
      <c r="H514" s="10"/>
    </row>
    <row r="515" spans="2:8" ht="13.5" customHeight="1">
      <c r="B515" s="15"/>
      <c r="C515" s="15"/>
      <c r="D515" s="12"/>
      <c r="E515" s="12"/>
      <c r="F515" s="64"/>
      <c r="G515" s="9"/>
      <c r="H515" s="10"/>
    </row>
    <row r="516" spans="2:8" ht="13.5" customHeight="1">
      <c r="B516" s="15"/>
      <c r="C516" s="15"/>
      <c r="D516" s="12"/>
      <c r="E516" s="12"/>
      <c r="F516" s="64"/>
      <c r="G516" s="9"/>
      <c r="H516" s="10"/>
    </row>
    <row r="517" spans="2:8" ht="13.5" customHeight="1">
      <c r="B517" s="15"/>
      <c r="C517" s="15"/>
      <c r="D517" s="12"/>
      <c r="E517" s="12"/>
      <c r="F517" s="64"/>
      <c r="G517" s="9"/>
      <c r="H517" s="10"/>
    </row>
    <row r="518" spans="2:8" ht="13.5" customHeight="1">
      <c r="B518" s="15"/>
      <c r="C518" s="15"/>
      <c r="D518" s="12"/>
      <c r="E518" s="12"/>
      <c r="F518" s="64"/>
      <c r="G518" s="9"/>
      <c r="H518" s="10"/>
    </row>
    <row r="519" spans="2:8" ht="13.5" customHeight="1">
      <c r="B519" s="15"/>
      <c r="C519" s="15"/>
      <c r="D519" s="12"/>
      <c r="E519" s="12"/>
      <c r="F519" s="64"/>
      <c r="G519" s="9"/>
      <c r="H519" s="10"/>
    </row>
    <row r="520" spans="2:8" ht="13.5" customHeight="1">
      <c r="B520" s="15"/>
      <c r="C520" s="15"/>
      <c r="D520" s="12"/>
      <c r="E520" s="12"/>
      <c r="F520" s="64"/>
      <c r="G520" s="9"/>
      <c r="H520" s="10"/>
    </row>
    <row r="521" spans="2:8" ht="13.5" customHeight="1">
      <c r="B521" s="15"/>
      <c r="C521" s="15"/>
      <c r="D521" s="12"/>
      <c r="E521" s="12"/>
      <c r="F521" s="64"/>
      <c r="G521" s="9"/>
      <c r="H521" s="10"/>
    </row>
    <row r="522" spans="2:8" ht="13.5" customHeight="1">
      <c r="B522" s="15"/>
      <c r="C522" s="15"/>
      <c r="D522" s="12"/>
      <c r="E522" s="12"/>
      <c r="F522" s="64"/>
      <c r="G522" s="9"/>
      <c r="H522" s="10"/>
    </row>
    <row r="523" spans="2:8" ht="13.5" customHeight="1">
      <c r="B523" s="15"/>
      <c r="C523" s="15"/>
      <c r="D523" s="12"/>
      <c r="E523" s="12"/>
      <c r="F523" s="64"/>
      <c r="G523" s="9"/>
      <c r="H523" s="10"/>
    </row>
    <row r="524" spans="2:8" ht="13.5" customHeight="1">
      <c r="B524" s="15"/>
      <c r="C524" s="15"/>
      <c r="D524" s="12"/>
      <c r="E524" s="12"/>
      <c r="F524" s="64"/>
      <c r="G524" s="9"/>
      <c r="H524" s="10"/>
    </row>
    <row r="525" spans="2:8" ht="13.5" customHeight="1">
      <c r="B525" s="15"/>
      <c r="C525" s="15"/>
      <c r="D525" s="12"/>
      <c r="E525" s="12"/>
      <c r="F525" s="64"/>
      <c r="G525" s="9"/>
      <c r="H525" s="10"/>
    </row>
    <row r="526" spans="2:8" ht="13.5" customHeight="1">
      <c r="B526" s="15"/>
      <c r="C526" s="15"/>
      <c r="D526" s="12"/>
      <c r="E526" s="12"/>
      <c r="F526" s="64"/>
      <c r="G526" s="9"/>
      <c r="H526" s="10"/>
    </row>
    <row r="527" spans="2:8" ht="13.5" customHeight="1">
      <c r="B527" s="15"/>
      <c r="C527" s="15"/>
      <c r="D527" s="12"/>
      <c r="E527" s="12"/>
      <c r="F527" s="64"/>
      <c r="G527" s="9"/>
      <c r="H527" s="10"/>
    </row>
    <row r="528" spans="2:8" ht="13.5" customHeight="1">
      <c r="B528" s="15"/>
      <c r="C528" s="15"/>
      <c r="D528" s="12"/>
      <c r="E528" s="12"/>
      <c r="F528" s="64"/>
      <c r="G528" s="9"/>
      <c r="H528" s="10"/>
    </row>
    <row r="529" spans="2:8" ht="13.5" customHeight="1">
      <c r="B529" s="15"/>
      <c r="C529" s="15"/>
      <c r="D529" s="12"/>
      <c r="E529" s="12"/>
      <c r="F529" s="64"/>
      <c r="G529" s="9"/>
      <c r="H529" s="10"/>
    </row>
    <row r="530" spans="2:8" ht="13.5" customHeight="1">
      <c r="B530" s="15"/>
      <c r="C530" s="15"/>
      <c r="D530" s="12"/>
      <c r="E530" s="12"/>
      <c r="F530" s="64"/>
      <c r="G530" s="9"/>
      <c r="H530" s="10"/>
    </row>
    <row r="531" spans="2:8" ht="13.5" customHeight="1">
      <c r="B531" s="15"/>
      <c r="C531" s="15"/>
      <c r="D531" s="12"/>
      <c r="E531" s="12"/>
      <c r="F531" s="64"/>
      <c r="G531" s="9"/>
      <c r="H531" s="10"/>
    </row>
    <row r="532" spans="2:8" ht="13.5" customHeight="1">
      <c r="B532" s="15"/>
      <c r="C532" s="15"/>
      <c r="D532" s="12"/>
      <c r="E532" s="12"/>
      <c r="F532" s="64"/>
      <c r="G532" s="9"/>
      <c r="H532" s="10"/>
    </row>
    <row r="533" spans="2:8" ht="13.5" customHeight="1">
      <c r="B533" s="15"/>
      <c r="C533" s="15"/>
      <c r="D533" s="12"/>
      <c r="E533" s="12"/>
      <c r="F533" s="64"/>
      <c r="G533" s="9"/>
      <c r="H533" s="10"/>
    </row>
    <row r="534" spans="2:8" ht="13.5" customHeight="1">
      <c r="B534" s="15"/>
      <c r="C534" s="15"/>
      <c r="D534" s="12"/>
      <c r="E534" s="12"/>
      <c r="F534" s="64"/>
      <c r="G534" s="9"/>
      <c r="H534" s="10"/>
    </row>
    <row r="535" spans="2:8" ht="13.5" customHeight="1">
      <c r="B535" s="15"/>
      <c r="C535" s="15"/>
      <c r="D535" s="12"/>
      <c r="E535" s="12"/>
      <c r="F535" s="64"/>
      <c r="G535" s="9"/>
      <c r="H535" s="10"/>
    </row>
    <row r="536" spans="2:8" ht="13.5" customHeight="1">
      <c r="B536" s="15"/>
      <c r="C536" s="15"/>
      <c r="D536" s="12"/>
      <c r="E536" s="12"/>
      <c r="F536" s="64"/>
      <c r="G536" s="9"/>
      <c r="H536" s="10"/>
    </row>
    <row r="537" spans="2:8" ht="13.5" customHeight="1">
      <c r="B537" s="15"/>
      <c r="C537" s="15"/>
      <c r="D537" s="12"/>
      <c r="E537" s="12"/>
      <c r="F537" s="64"/>
      <c r="G537" s="9"/>
      <c r="H537" s="10"/>
    </row>
    <row r="538" spans="2:8" ht="13.5" customHeight="1">
      <c r="B538" s="15"/>
      <c r="C538" s="15"/>
      <c r="D538" s="12"/>
      <c r="E538" s="12"/>
      <c r="F538" s="64"/>
      <c r="G538" s="9"/>
      <c r="H538" s="10"/>
    </row>
    <row r="539" spans="2:8" ht="13.5" customHeight="1">
      <c r="B539" s="15"/>
      <c r="C539" s="15"/>
      <c r="D539" s="12"/>
      <c r="E539" s="12"/>
      <c r="F539" s="64"/>
      <c r="G539" s="9"/>
      <c r="H539" s="10"/>
    </row>
    <row r="540" spans="2:8" ht="13.5" customHeight="1">
      <c r="B540" s="15"/>
      <c r="C540" s="15"/>
      <c r="D540" s="12"/>
      <c r="E540" s="12"/>
      <c r="F540" s="64"/>
      <c r="G540" s="9"/>
      <c r="H540" s="10"/>
    </row>
    <row r="541" spans="2:8" ht="13.5" customHeight="1">
      <c r="B541" s="15"/>
      <c r="C541" s="15"/>
      <c r="D541" s="12"/>
      <c r="E541" s="12"/>
      <c r="F541" s="64"/>
      <c r="G541" s="9"/>
      <c r="H541" s="10"/>
    </row>
    <row r="542" spans="2:8" ht="13.5" customHeight="1">
      <c r="B542" s="15"/>
      <c r="C542" s="15"/>
      <c r="D542" s="12"/>
      <c r="E542" s="12"/>
      <c r="F542" s="64"/>
      <c r="G542" s="9"/>
      <c r="H542" s="10"/>
    </row>
    <row r="543" spans="2:8" ht="13.5" customHeight="1">
      <c r="B543" s="15"/>
      <c r="C543" s="15"/>
      <c r="D543" s="12"/>
      <c r="E543" s="12"/>
      <c r="F543" s="64"/>
      <c r="G543" s="9"/>
      <c r="H543" s="10"/>
    </row>
    <row r="544" spans="2:8" ht="13.5" customHeight="1">
      <c r="B544" s="15"/>
      <c r="C544" s="15"/>
      <c r="D544" s="12"/>
      <c r="E544" s="12"/>
      <c r="F544" s="64"/>
      <c r="G544" s="9"/>
      <c r="H544" s="10"/>
    </row>
    <row r="545" spans="2:8" ht="13.5" customHeight="1">
      <c r="B545" s="15"/>
      <c r="C545" s="15"/>
      <c r="D545" s="12"/>
      <c r="E545" s="12"/>
      <c r="F545" s="64"/>
      <c r="G545" s="9"/>
      <c r="H545" s="10"/>
    </row>
    <row r="546" spans="2:8" ht="13.5" customHeight="1">
      <c r="B546" s="15"/>
      <c r="C546" s="15"/>
      <c r="D546" s="12"/>
      <c r="E546" s="12"/>
      <c r="F546" s="64"/>
      <c r="G546" s="9"/>
      <c r="H546" s="10"/>
    </row>
    <row r="547" spans="2:8" ht="13.5" customHeight="1">
      <c r="B547" s="15"/>
      <c r="C547" s="15"/>
      <c r="D547" s="12"/>
      <c r="E547" s="12"/>
      <c r="F547" s="64"/>
      <c r="G547" s="9"/>
      <c r="H547" s="10"/>
    </row>
    <row r="548" spans="2:8" ht="13.5" customHeight="1">
      <c r="B548" s="15"/>
      <c r="C548" s="15"/>
      <c r="D548" s="12"/>
      <c r="E548" s="12"/>
      <c r="F548" s="64"/>
      <c r="G548" s="9"/>
      <c r="H548" s="10"/>
    </row>
    <row r="549" spans="2:8" ht="13.5" customHeight="1">
      <c r="B549" s="15"/>
      <c r="C549" s="15"/>
      <c r="D549" s="12"/>
      <c r="E549" s="12"/>
      <c r="F549" s="64"/>
      <c r="G549" s="9"/>
      <c r="H549" s="10"/>
    </row>
    <row r="550" spans="2:8" ht="13.5" customHeight="1">
      <c r="B550" s="15"/>
      <c r="C550" s="15"/>
      <c r="D550" s="12"/>
      <c r="E550" s="12"/>
      <c r="F550" s="64"/>
      <c r="G550" s="9"/>
      <c r="H550" s="10"/>
    </row>
    <row r="551" spans="2:8" ht="13.5" customHeight="1">
      <c r="B551" s="15"/>
      <c r="C551" s="15"/>
      <c r="D551" s="12"/>
      <c r="E551" s="12"/>
      <c r="F551" s="64"/>
      <c r="G551" s="9"/>
      <c r="H551" s="10"/>
    </row>
    <row r="552" spans="2:8" ht="13.5" customHeight="1">
      <c r="B552" s="15"/>
      <c r="C552" s="15"/>
      <c r="D552" s="12"/>
      <c r="E552" s="12"/>
      <c r="F552" s="64"/>
      <c r="G552" s="9"/>
      <c r="H552" s="10"/>
    </row>
    <row r="553" spans="2:8" ht="13.5" customHeight="1">
      <c r="B553" s="15"/>
      <c r="C553" s="15"/>
      <c r="D553" s="12"/>
      <c r="E553" s="12"/>
      <c r="F553" s="64"/>
      <c r="G553" s="9"/>
      <c r="H553" s="10"/>
    </row>
    <row r="554" spans="2:8" ht="13.5" customHeight="1">
      <c r="B554" s="15"/>
      <c r="C554" s="15"/>
      <c r="D554" s="12"/>
      <c r="E554" s="12"/>
      <c r="F554" s="64"/>
      <c r="G554" s="9"/>
      <c r="H554" s="10"/>
    </row>
    <row r="555" spans="2:8" ht="13.5" customHeight="1">
      <c r="B555" s="15"/>
      <c r="C555" s="15"/>
      <c r="D555" s="12"/>
      <c r="E555" s="12"/>
      <c r="F555" s="64"/>
      <c r="G555" s="9"/>
      <c r="H555" s="10"/>
    </row>
    <row r="556" spans="2:8" ht="13.5" customHeight="1">
      <c r="B556" s="15"/>
      <c r="C556" s="15"/>
      <c r="D556" s="12"/>
      <c r="E556" s="12"/>
      <c r="F556" s="64"/>
      <c r="G556" s="9"/>
      <c r="H556" s="10"/>
    </row>
    <row r="557" spans="2:8" ht="13.5" customHeight="1">
      <c r="B557" s="15"/>
      <c r="C557" s="15"/>
      <c r="D557" s="12"/>
      <c r="E557" s="12"/>
      <c r="F557" s="64"/>
      <c r="G557" s="9"/>
      <c r="H557" s="10"/>
    </row>
    <row r="558" spans="2:8" ht="13.5" customHeight="1">
      <c r="B558" s="15"/>
      <c r="C558" s="15"/>
      <c r="D558" s="12"/>
      <c r="E558" s="12"/>
      <c r="F558" s="64"/>
      <c r="G558" s="9"/>
      <c r="H558" s="10"/>
    </row>
    <row r="559" spans="2:8" ht="13.5" customHeight="1">
      <c r="B559" s="15"/>
      <c r="C559" s="15"/>
      <c r="D559" s="12"/>
      <c r="E559" s="12"/>
      <c r="F559" s="64"/>
      <c r="G559" s="9"/>
      <c r="H559" s="10"/>
    </row>
    <row r="560" spans="2:8" ht="13.5" customHeight="1">
      <c r="B560" s="15"/>
      <c r="C560" s="15"/>
      <c r="D560" s="12"/>
      <c r="E560" s="12"/>
      <c r="F560" s="64"/>
      <c r="G560" s="9"/>
      <c r="H560" s="10"/>
    </row>
    <row r="561" spans="2:8" ht="13.5" customHeight="1">
      <c r="B561" s="15"/>
      <c r="C561" s="15"/>
      <c r="D561" s="12"/>
      <c r="E561" s="12"/>
      <c r="F561" s="64"/>
      <c r="G561" s="9"/>
      <c r="H561" s="10"/>
    </row>
    <row r="562" spans="2:8" ht="13.5" customHeight="1">
      <c r="B562" s="15"/>
      <c r="C562" s="15"/>
      <c r="D562" s="12"/>
      <c r="E562" s="12"/>
      <c r="F562" s="64"/>
      <c r="G562" s="9"/>
      <c r="H562" s="10"/>
    </row>
    <row r="563" spans="2:8" ht="13.5" customHeight="1">
      <c r="B563" s="15"/>
      <c r="C563" s="15"/>
      <c r="D563" s="12"/>
      <c r="E563" s="12"/>
      <c r="F563" s="64"/>
      <c r="G563" s="9"/>
      <c r="H563" s="10"/>
    </row>
    <row r="564" spans="2:8" ht="13.5" customHeight="1">
      <c r="B564" s="15"/>
      <c r="C564" s="15"/>
      <c r="D564" s="12"/>
      <c r="E564" s="12"/>
      <c r="F564" s="64"/>
      <c r="G564" s="9"/>
      <c r="H564" s="10"/>
    </row>
    <row r="565" spans="2:8" ht="13.5" customHeight="1">
      <c r="B565" s="15"/>
      <c r="C565" s="15"/>
      <c r="D565" s="12"/>
      <c r="E565" s="12"/>
      <c r="F565" s="64"/>
      <c r="G565" s="9"/>
      <c r="H565" s="10"/>
    </row>
    <row r="566" spans="2:8" ht="13.5" customHeight="1">
      <c r="B566" s="15"/>
      <c r="C566" s="15"/>
      <c r="D566" s="12"/>
      <c r="E566" s="12"/>
      <c r="F566" s="64"/>
      <c r="G566" s="9"/>
      <c r="H566" s="10"/>
    </row>
    <row r="567" spans="2:8" ht="13.5" customHeight="1">
      <c r="B567" s="15"/>
      <c r="C567" s="15"/>
      <c r="D567" s="12"/>
      <c r="E567" s="12"/>
      <c r="F567" s="64"/>
      <c r="G567" s="9"/>
      <c r="H567" s="10"/>
    </row>
    <row r="568" spans="2:8" ht="13.5" customHeight="1">
      <c r="B568" s="15"/>
      <c r="C568" s="15"/>
      <c r="D568" s="12"/>
      <c r="E568" s="12"/>
      <c r="F568" s="64"/>
      <c r="G568" s="9"/>
      <c r="H568" s="10"/>
    </row>
    <row r="569" spans="2:8" ht="13.5" customHeight="1">
      <c r="B569" s="15"/>
      <c r="C569" s="15"/>
      <c r="D569" s="12"/>
      <c r="E569" s="12"/>
      <c r="F569" s="64"/>
      <c r="G569" s="9"/>
      <c r="H569" s="10"/>
    </row>
    <row r="570" spans="2:8" ht="13.5" customHeight="1">
      <c r="B570" s="15"/>
      <c r="C570" s="15"/>
      <c r="D570" s="12"/>
      <c r="E570" s="12"/>
      <c r="F570" s="64"/>
      <c r="G570" s="9"/>
      <c r="H570" s="10"/>
    </row>
    <row r="571" spans="2:8" ht="13.5" customHeight="1">
      <c r="B571" s="15"/>
      <c r="C571" s="15"/>
      <c r="D571" s="12"/>
      <c r="E571" s="12"/>
      <c r="F571" s="64"/>
      <c r="G571" s="9"/>
      <c r="H571" s="10"/>
    </row>
    <row r="572" spans="2:8" ht="13.5" customHeight="1">
      <c r="B572" s="15"/>
      <c r="C572" s="15"/>
      <c r="D572" s="12"/>
      <c r="E572" s="12"/>
      <c r="F572" s="64"/>
      <c r="G572" s="9"/>
      <c r="H572" s="10"/>
    </row>
    <row r="573" spans="2:8" ht="13.5" customHeight="1">
      <c r="B573" s="15"/>
      <c r="C573" s="15"/>
      <c r="D573" s="12"/>
      <c r="E573" s="12"/>
      <c r="F573" s="64"/>
      <c r="G573" s="9"/>
      <c r="H573" s="10"/>
    </row>
    <row r="574" spans="2:8" ht="13.5" customHeight="1">
      <c r="B574" s="15"/>
      <c r="C574" s="15"/>
      <c r="D574" s="12"/>
      <c r="E574" s="12"/>
      <c r="F574" s="64"/>
      <c r="G574" s="9"/>
      <c r="H574" s="10"/>
    </row>
    <row r="575" spans="2:8" ht="13.5" customHeight="1">
      <c r="B575" s="15"/>
      <c r="C575" s="15"/>
      <c r="D575" s="12"/>
      <c r="E575" s="12"/>
      <c r="F575" s="64"/>
      <c r="G575" s="9"/>
      <c r="H575" s="10"/>
    </row>
    <row r="576" spans="2:8" ht="13.5" customHeight="1">
      <c r="B576" s="15"/>
      <c r="C576" s="15"/>
      <c r="D576" s="12"/>
      <c r="E576" s="12"/>
      <c r="F576" s="64"/>
      <c r="G576" s="9"/>
      <c r="H576" s="10"/>
    </row>
    <row r="577" spans="2:8" ht="13.5" customHeight="1">
      <c r="B577" s="15"/>
      <c r="C577" s="15"/>
      <c r="D577" s="12"/>
      <c r="E577" s="12"/>
      <c r="F577" s="64"/>
      <c r="G577" s="9"/>
      <c r="H577" s="10"/>
    </row>
    <row r="578" spans="2:8" ht="13.5" customHeight="1">
      <c r="B578" s="15"/>
      <c r="C578" s="15"/>
      <c r="D578" s="12"/>
      <c r="E578" s="12"/>
      <c r="F578" s="64"/>
      <c r="G578" s="9"/>
      <c r="H578" s="10"/>
    </row>
    <row r="579" spans="2:8" ht="13.5" customHeight="1">
      <c r="B579" s="15"/>
      <c r="C579" s="15"/>
      <c r="D579" s="12"/>
      <c r="E579" s="12"/>
      <c r="F579" s="64"/>
      <c r="G579" s="9"/>
      <c r="H579" s="10"/>
    </row>
    <row r="580" spans="2:8" ht="13.5" customHeight="1">
      <c r="B580" s="15"/>
      <c r="C580" s="15"/>
      <c r="D580" s="12"/>
      <c r="E580" s="12"/>
      <c r="F580" s="64"/>
      <c r="G580" s="9"/>
      <c r="H580" s="10"/>
    </row>
    <row r="581" spans="2:8" ht="13.5" customHeight="1">
      <c r="B581" s="15"/>
      <c r="C581" s="15"/>
      <c r="D581" s="12"/>
      <c r="E581" s="12"/>
      <c r="F581" s="64"/>
      <c r="G581" s="9"/>
      <c r="H581" s="10"/>
    </row>
    <row r="582" spans="2:8" ht="13.5" customHeight="1">
      <c r="B582" s="15"/>
      <c r="C582" s="15"/>
      <c r="D582" s="12"/>
      <c r="E582" s="12"/>
      <c r="F582" s="64"/>
      <c r="G582" s="9"/>
      <c r="H582" s="10"/>
    </row>
    <row r="583" spans="2:8" ht="13.5" customHeight="1">
      <c r="B583" s="15"/>
      <c r="C583" s="15"/>
      <c r="D583" s="12"/>
      <c r="E583" s="12"/>
      <c r="F583" s="64"/>
      <c r="G583" s="9"/>
      <c r="H583" s="10"/>
    </row>
    <row r="584" spans="2:8" ht="13.5" customHeight="1">
      <c r="B584" s="15"/>
      <c r="C584" s="15"/>
      <c r="D584" s="12"/>
      <c r="E584" s="12"/>
      <c r="F584" s="64"/>
      <c r="G584" s="9"/>
      <c r="H584" s="10"/>
    </row>
    <row r="585" spans="2:8" ht="13.5" customHeight="1">
      <c r="B585" s="15"/>
      <c r="C585" s="15"/>
      <c r="D585" s="12"/>
      <c r="E585" s="12"/>
      <c r="F585" s="64"/>
      <c r="G585" s="9"/>
      <c r="H585" s="10"/>
    </row>
    <row r="586" spans="2:8" ht="13.5" customHeight="1">
      <c r="B586" s="15"/>
      <c r="C586" s="15"/>
      <c r="D586" s="12"/>
      <c r="E586" s="12"/>
      <c r="F586" s="64"/>
      <c r="G586" s="9"/>
      <c r="H586" s="10"/>
    </row>
    <row r="587" spans="2:8" ht="13.5" customHeight="1">
      <c r="B587" s="15"/>
      <c r="C587" s="15"/>
      <c r="D587" s="12"/>
      <c r="E587" s="12"/>
      <c r="F587" s="64"/>
      <c r="G587" s="9"/>
      <c r="H587" s="10"/>
    </row>
    <row r="588" spans="2:8" ht="13.5" customHeight="1">
      <c r="B588" s="15"/>
      <c r="C588" s="15"/>
      <c r="D588" s="12"/>
      <c r="E588" s="12"/>
      <c r="F588" s="64"/>
      <c r="G588" s="9"/>
      <c r="H588" s="10"/>
    </row>
    <row r="589" spans="2:8" ht="13.5" customHeight="1">
      <c r="B589" s="15"/>
      <c r="C589" s="15"/>
      <c r="D589" s="12"/>
      <c r="E589" s="12"/>
      <c r="F589" s="64"/>
      <c r="G589" s="9"/>
      <c r="H589" s="10"/>
    </row>
    <row r="590" spans="2:8" ht="13.5" customHeight="1">
      <c r="B590" s="15"/>
      <c r="C590" s="15"/>
      <c r="D590" s="12"/>
      <c r="E590" s="12"/>
      <c r="F590" s="64"/>
      <c r="G590" s="9"/>
      <c r="H590" s="10"/>
    </row>
    <row r="591" spans="2:8" ht="13.5" customHeight="1">
      <c r="B591" s="15"/>
      <c r="C591" s="15"/>
      <c r="D591" s="12"/>
      <c r="E591" s="12"/>
      <c r="F591" s="64"/>
      <c r="G591" s="9"/>
      <c r="H591" s="10"/>
    </row>
    <row r="592" spans="2:8" ht="13.5" customHeight="1">
      <c r="B592" s="15"/>
      <c r="C592" s="15"/>
      <c r="D592" s="12"/>
      <c r="E592" s="12"/>
      <c r="F592" s="64"/>
      <c r="G592" s="9"/>
      <c r="H592" s="10"/>
    </row>
    <row r="593" spans="2:8" ht="13.5" customHeight="1">
      <c r="B593" s="15"/>
      <c r="C593" s="15"/>
      <c r="D593" s="12"/>
      <c r="E593" s="12"/>
      <c r="F593" s="64"/>
      <c r="G593" s="9"/>
      <c r="H593" s="10"/>
    </row>
    <row r="594" spans="2:8" ht="13.5" customHeight="1">
      <c r="B594" s="15"/>
      <c r="C594" s="15"/>
      <c r="D594" s="12"/>
      <c r="E594" s="12"/>
      <c r="F594" s="64"/>
      <c r="G594" s="9"/>
      <c r="H594" s="10"/>
    </row>
    <row r="595" spans="2:8" ht="13.5" customHeight="1">
      <c r="B595" s="15"/>
      <c r="C595" s="15"/>
      <c r="D595" s="12"/>
      <c r="E595" s="12"/>
      <c r="F595" s="64"/>
      <c r="G595" s="9"/>
      <c r="H595" s="10"/>
    </row>
    <row r="596" spans="2:8" ht="13.5" customHeight="1">
      <c r="B596" s="15"/>
      <c r="C596" s="15"/>
      <c r="D596" s="12"/>
      <c r="E596" s="12"/>
      <c r="F596" s="64"/>
      <c r="G596" s="9"/>
      <c r="H596" s="10"/>
    </row>
    <row r="597" spans="2:8" ht="13.5" customHeight="1">
      <c r="B597" s="15"/>
      <c r="C597" s="15"/>
      <c r="D597" s="12"/>
      <c r="E597" s="12"/>
      <c r="F597" s="64"/>
      <c r="G597" s="9"/>
      <c r="H597" s="10"/>
    </row>
    <row r="598" spans="2:8" ht="13.5" customHeight="1">
      <c r="B598" s="15"/>
      <c r="C598" s="15"/>
      <c r="D598" s="12"/>
      <c r="E598" s="12"/>
      <c r="F598" s="64"/>
      <c r="G598" s="9"/>
      <c r="H598" s="10"/>
    </row>
    <row r="599" spans="2:8" ht="13.5" customHeight="1">
      <c r="B599" s="15"/>
      <c r="C599" s="15"/>
      <c r="D599" s="12"/>
      <c r="E599" s="12"/>
      <c r="F599" s="64"/>
      <c r="G599" s="9"/>
      <c r="H599" s="10"/>
    </row>
    <row r="600" spans="2:8" ht="13.5" customHeight="1">
      <c r="B600" s="15"/>
      <c r="C600" s="15"/>
      <c r="D600" s="12"/>
      <c r="E600" s="12"/>
      <c r="F600" s="64"/>
      <c r="G600" s="9"/>
      <c r="H600" s="10"/>
    </row>
    <row r="601" spans="2:8" ht="13.5" customHeight="1">
      <c r="B601" s="15"/>
      <c r="C601" s="15"/>
      <c r="D601" s="12"/>
      <c r="E601" s="12"/>
      <c r="F601" s="64"/>
      <c r="G601" s="9"/>
      <c r="H601" s="10"/>
    </row>
    <row r="602" spans="2:8" ht="13.5" customHeight="1">
      <c r="B602" s="15"/>
      <c r="C602" s="15"/>
      <c r="D602" s="12"/>
      <c r="E602" s="12"/>
      <c r="F602" s="64"/>
      <c r="G602" s="9"/>
      <c r="H602" s="10"/>
    </row>
    <row r="603" spans="2:8" ht="13.5" customHeight="1">
      <c r="B603" s="15"/>
      <c r="C603" s="15"/>
      <c r="D603" s="12"/>
      <c r="E603" s="12"/>
      <c r="F603" s="64"/>
      <c r="G603" s="9"/>
      <c r="H603" s="10"/>
    </row>
    <row r="604" spans="2:8" ht="13.5" customHeight="1">
      <c r="B604" s="15"/>
      <c r="C604" s="15"/>
      <c r="D604" s="12"/>
      <c r="E604" s="12"/>
      <c r="F604" s="64"/>
      <c r="G604" s="9"/>
      <c r="H604" s="10"/>
    </row>
    <row r="605" spans="2:8" ht="13.5" customHeight="1">
      <c r="B605" s="15"/>
      <c r="C605" s="15"/>
      <c r="D605" s="12"/>
      <c r="E605" s="12"/>
      <c r="F605" s="64"/>
      <c r="G605" s="9"/>
      <c r="H605" s="10"/>
    </row>
    <row r="606" spans="2:8" ht="13.5" customHeight="1">
      <c r="B606" s="15"/>
      <c r="C606" s="15"/>
      <c r="D606" s="12"/>
      <c r="E606" s="12"/>
      <c r="F606" s="64"/>
      <c r="G606" s="9"/>
      <c r="H606" s="10"/>
    </row>
    <row r="607" spans="2:8" ht="13.5" customHeight="1">
      <c r="B607" s="15"/>
      <c r="C607" s="15"/>
      <c r="D607" s="12"/>
      <c r="E607" s="12"/>
      <c r="F607" s="64"/>
      <c r="G607" s="9"/>
      <c r="H607" s="10"/>
    </row>
    <row r="608" spans="2:8" ht="13.5" customHeight="1">
      <c r="B608" s="15"/>
      <c r="C608" s="15"/>
      <c r="D608" s="12"/>
      <c r="E608" s="12"/>
      <c r="F608" s="64"/>
      <c r="G608" s="9"/>
      <c r="H608" s="10"/>
    </row>
    <row r="609" spans="2:8" ht="13.5" customHeight="1">
      <c r="B609" s="15"/>
      <c r="C609" s="15"/>
      <c r="D609" s="12"/>
      <c r="E609" s="12"/>
      <c r="F609" s="64"/>
      <c r="G609" s="9"/>
      <c r="H609" s="10"/>
    </row>
    <row r="610" spans="2:8" ht="13.5" customHeight="1">
      <c r="B610" s="15"/>
      <c r="C610" s="15"/>
      <c r="D610" s="12"/>
      <c r="E610" s="12"/>
      <c r="F610" s="64"/>
      <c r="G610" s="9"/>
      <c r="H610" s="10"/>
    </row>
    <row r="611" spans="2:8" ht="13.5" customHeight="1">
      <c r="B611" s="15"/>
      <c r="C611" s="15"/>
      <c r="D611" s="12"/>
      <c r="E611" s="12"/>
      <c r="F611" s="64"/>
      <c r="G611" s="9"/>
      <c r="H611" s="10"/>
    </row>
    <row r="612" spans="2:8" ht="13.5" customHeight="1">
      <c r="B612" s="15"/>
      <c r="C612" s="15"/>
      <c r="D612" s="12"/>
      <c r="E612" s="12"/>
      <c r="F612" s="64"/>
      <c r="G612" s="9"/>
      <c r="H612" s="10"/>
    </row>
    <row r="613" spans="2:8" ht="13.5" customHeight="1">
      <c r="B613" s="15"/>
      <c r="C613" s="15"/>
      <c r="D613" s="12"/>
      <c r="E613" s="12"/>
      <c r="F613" s="64"/>
      <c r="G613" s="9"/>
      <c r="H613" s="10"/>
    </row>
    <row r="614" spans="2:8" ht="13.5" customHeight="1">
      <c r="B614" s="15"/>
      <c r="C614" s="15"/>
      <c r="D614" s="12"/>
      <c r="E614" s="12"/>
      <c r="F614" s="64"/>
      <c r="G614" s="9"/>
      <c r="H614" s="10"/>
    </row>
    <row r="615" spans="2:8" ht="13.5" customHeight="1">
      <c r="B615" s="15"/>
      <c r="C615" s="15"/>
      <c r="D615" s="12"/>
      <c r="E615" s="12"/>
      <c r="F615" s="64"/>
      <c r="G615" s="9"/>
      <c r="H615" s="10"/>
    </row>
    <row r="616" spans="2:8" ht="13.5" customHeight="1">
      <c r="B616" s="15"/>
      <c r="C616" s="15"/>
      <c r="D616" s="12"/>
      <c r="E616" s="12"/>
      <c r="F616" s="64"/>
      <c r="G616" s="9"/>
      <c r="H616" s="10"/>
    </row>
    <row r="617" spans="2:8" ht="13.5" customHeight="1">
      <c r="B617" s="15"/>
      <c r="C617" s="15"/>
      <c r="D617" s="12"/>
      <c r="E617" s="12"/>
      <c r="F617" s="64"/>
      <c r="G617" s="9"/>
      <c r="H617" s="10"/>
    </row>
    <row r="618" spans="2:8" ht="13.5" customHeight="1">
      <c r="B618" s="15"/>
      <c r="C618" s="15"/>
      <c r="D618" s="12"/>
      <c r="E618" s="12"/>
      <c r="F618" s="64"/>
      <c r="G618" s="9"/>
      <c r="H618" s="10"/>
    </row>
    <row r="619" spans="2:8" ht="13.5" customHeight="1">
      <c r="B619" s="15"/>
      <c r="C619" s="15"/>
      <c r="D619" s="12"/>
      <c r="E619" s="12"/>
      <c r="F619" s="64"/>
      <c r="G619" s="9"/>
      <c r="H619" s="10"/>
    </row>
    <row r="620" spans="2:8" ht="13.5" customHeight="1">
      <c r="B620" s="15"/>
      <c r="C620" s="15"/>
      <c r="D620" s="12"/>
      <c r="E620" s="12"/>
      <c r="F620" s="64"/>
      <c r="G620" s="9"/>
      <c r="H620" s="10"/>
    </row>
    <row r="621" spans="2:8" ht="13.5" customHeight="1">
      <c r="B621" s="15"/>
      <c r="C621" s="15"/>
      <c r="D621" s="12"/>
      <c r="E621" s="12"/>
      <c r="F621" s="64"/>
      <c r="G621" s="9"/>
      <c r="H621" s="10"/>
    </row>
    <row r="622" spans="2:8" ht="13.5" customHeight="1">
      <c r="B622" s="15"/>
      <c r="C622" s="15"/>
      <c r="D622" s="12"/>
      <c r="E622" s="12"/>
      <c r="F622" s="64"/>
      <c r="G622" s="9"/>
      <c r="H622" s="10"/>
    </row>
    <row r="623" spans="2:8" ht="13.5" customHeight="1">
      <c r="B623" s="15"/>
      <c r="C623" s="15"/>
      <c r="D623" s="12"/>
      <c r="E623" s="12"/>
      <c r="F623" s="64"/>
      <c r="G623" s="9"/>
      <c r="H623" s="10"/>
    </row>
    <row r="624" spans="2:8" ht="13.5" customHeight="1">
      <c r="B624" s="15"/>
      <c r="C624" s="15"/>
      <c r="D624" s="12"/>
      <c r="E624" s="12"/>
      <c r="F624" s="64"/>
      <c r="G624" s="9"/>
      <c r="H624" s="10"/>
    </row>
    <row r="625" spans="2:8" ht="13.5" customHeight="1">
      <c r="B625" s="15"/>
      <c r="C625" s="15"/>
      <c r="D625" s="12"/>
      <c r="E625" s="12"/>
      <c r="F625" s="64"/>
      <c r="G625" s="9"/>
      <c r="H625" s="10"/>
    </row>
    <row r="626" spans="2:8" ht="13.5" customHeight="1">
      <c r="B626" s="15"/>
      <c r="C626" s="15"/>
      <c r="D626" s="12"/>
      <c r="E626" s="12"/>
      <c r="F626" s="64"/>
      <c r="G626" s="9"/>
      <c r="H626" s="10"/>
    </row>
    <row r="627" spans="2:8" ht="13.5" customHeight="1">
      <c r="B627" s="15"/>
      <c r="C627" s="15"/>
      <c r="D627" s="12"/>
      <c r="E627" s="12"/>
      <c r="F627" s="64"/>
      <c r="G627" s="9"/>
      <c r="H627" s="10"/>
    </row>
    <row r="628" spans="2:8" ht="13.5" customHeight="1">
      <c r="B628" s="15"/>
      <c r="C628" s="15"/>
      <c r="D628" s="12"/>
      <c r="E628" s="12"/>
      <c r="F628" s="64"/>
      <c r="G628" s="9"/>
      <c r="H628" s="10"/>
    </row>
    <row r="629" spans="2:8" ht="13.5" customHeight="1">
      <c r="B629" s="15"/>
      <c r="C629" s="15"/>
      <c r="D629" s="12"/>
      <c r="E629" s="12"/>
      <c r="F629" s="64"/>
      <c r="G629" s="9"/>
      <c r="H629" s="10"/>
    </row>
    <row r="630" spans="2:8" ht="13.5" customHeight="1">
      <c r="B630" s="15"/>
      <c r="C630" s="15"/>
      <c r="D630" s="12"/>
      <c r="E630" s="12"/>
      <c r="F630" s="64"/>
      <c r="G630" s="9"/>
      <c r="H630" s="10"/>
    </row>
    <row r="631" spans="2:8" ht="13.5" customHeight="1">
      <c r="B631" s="15"/>
      <c r="C631" s="15"/>
      <c r="D631" s="12"/>
      <c r="E631" s="12"/>
      <c r="F631" s="64"/>
      <c r="G631" s="9"/>
      <c r="H631" s="10"/>
    </row>
    <row r="632" spans="2:8" ht="13.5" customHeight="1">
      <c r="B632" s="15"/>
      <c r="C632" s="15"/>
      <c r="D632" s="12"/>
      <c r="E632" s="12"/>
      <c r="F632" s="64"/>
      <c r="G632" s="9"/>
      <c r="H632" s="10"/>
    </row>
    <row r="633" spans="2:8" ht="13.5" customHeight="1">
      <c r="B633" s="15"/>
      <c r="C633" s="15"/>
      <c r="D633" s="12"/>
      <c r="E633" s="12"/>
      <c r="F633" s="64"/>
      <c r="G633" s="9"/>
      <c r="H633" s="10"/>
    </row>
    <row r="634" spans="2:8" ht="13.5" customHeight="1">
      <c r="B634" s="15"/>
      <c r="C634" s="15"/>
      <c r="D634" s="12"/>
      <c r="E634" s="12"/>
      <c r="F634" s="64"/>
      <c r="G634" s="9"/>
      <c r="H634" s="10"/>
    </row>
    <row r="635" spans="2:8" ht="13.5" customHeight="1">
      <c r="B635" s="15"/>
      <c r="C635" s="15"/>
      <c r="D635" s="12"/>
      <c r="E635" s="12"/>
      <c r="F635" s="64"/>
      <c r="G635" s="9"/>
      <c r="H635" s="10"/>
    </row>
    <row r="636" spans="2:8" ht="13.5" customHeight="1">
      <c r="B636" s="15"/>
      <c r="C636" s="15"/>
      <c r="D636" s="12"/>
      <c r="E636" s="12"/>
      <c r="F636" s="64"/>
      <c r="G636" s="9"/>
      <c r="H636" s="10"/>
    </row>
    <row r="637" spans="2:8" ht="13.5" customHeight="1">
      <c r="B637" s="15"/>
      <c r="C637" s="15"/>
      <c r="D637" s="12"/>
      <c r="E637" s="12"/>
      <c r="F637" s="64"/>
      <c r="G637" s="9"/>
      <c r="H637" s="10"/>
    </row>
    <row r="638" spans="2:8" ht="13.5" customHeight="1">
      <c r="B638" s="15"/>
      <c r="C638" s="15"/>
      <c r="D638" s="12"/>
      <c r="E638" s="12"/>
      <c r="F638" s="64"/>
      <c r="G638" s="9"/>
      <c r="H638" s="10"/>
    </row>
    <row r="639" spans="2:8" ht="13.5" customHeight="1">
      <c r="B639" s="15"/>
      <c r="C639" s="15"/>
      <c r="D639" s="12"/>
      <c r="E639" s="12"/>
      <c r="F639" s="64"/>
      <c r="G639" s="9"/>
      <c r="H639" s="10"/>
    </row>
    <row r="640" spans="2:8" ht="13.5" customHeight="1">
      <c r="B640" s="15"/>
      <c r="C640" s="15"/>
      <c r="D640" s="12"/>
      <c r="E640" s="12"/>
      <c r="F640" s="64"/>
      <c r="G640" s="9"/>
      <c r="H640" s="10"/>
    </row>
    <row r="641" spans="2:8" ht="13.5" customHeight="1">
      <c r="B641" s="15"/>
      <c r="C641" s="15"/>
      <c r="D641" s="12"/>
      <c r="E641" s="12"/>
      <c r="F641" s="64"/>
      <c r="G641" s="9"/>
      <c r="H641" s="10"/>
    </row>
    <row r="642" spans="2:8" ht="13.5" customHeight="1">
      <c r="B642" s="15"/>
      <c r="C642" s="15"/>
      <c r="D642" s="12"/>
      <c r="E642" s="12"/>
      <c r="F642" s="64"/>
      <c r="G642" s="9"/>
      <c r="H642" s="10"/>
    </row>
    <row r="643" spans="2:8" ht="13.5" customHeight="1">
      <c r="B643" s="15"/>
      <c r="C643" s="15"/>
      <c r="D643" s="12"/>
      <c r="E643" s="12"/>
      <c r="F643" s="64"/>
      <c r="G643" s="9"/>
      <c r="H643" s="10"/>
    </row>
    <row r="644" spans="2:8" ht="13.5" customHeight="1">
      <c r="B644" s="15"/>
      <c r="C644" s="15"/>
      <c r="D644" s="12"/>
      <c r="E644" s="12"/>
      <c r="F644" s="64"/>
      <c r="G644" s="9"/>
      <c r="H644" s="10"/>
    </row>
    <row r="645" spans="2:8" ht="13.5" customHeight="1">
      <c r="B645" s="15"/>
      <c r="C645" s="15"/>
      <c r="D645" s="12"/>
      <c r="E645" s="12"/>
      <c r="F645" s="64"/>
      <c r="G645" s="9"/>
      <c r="H645" s="10"/>
    </row>
    <row r="646" spans="2:8" ht="13.5" customHeight="1">
      <c r="B646" s="15"/>
      <c r="C646" s="15"/>
      <c r="D646" s="12"/>
      <c r="E646" s="12"/>
      <c r="F646" s="64"/>
      <c r="G646" s="9"/>
      <c r="H646" s="10"/>
    </row>
    <row r="647" spans="2:8" ht="13.5" customHeight="1">
      <c r="B647" s="15"/>
      <c r="C647" s="15"/>
      <c r="D647" s="12"/>
      <c r="E647" s="12"/>
      <c r="F647" s="64"/>
      <c r="G647" s="9"/>
      <c r="H647" s="10"/>
    </row>
    <row r="648" spans="2:8" ht="13.5" customHeight="1">
      <c r="B648" s="15"/>
      <c r="C648" s="15"/>
      <c r="D648" s="12"/>
      <c r="E648" s="12"/>
      <c r="F648" s="64"/>
      <c r="G648" s="9"/>
      <c r="H648" s="10"/>
    </row>
    <row r="649" spans="2:8" ht="13.5" customHeight="1">
      <c r="B649" s="15"/>
      <c r="C649" s="15"/>
      <c r="D649" s="12"/>
      <c r="E649" s="12"/>
      <c r="F649" s="64"/>
      <c r="G649" s="9"/>
      <c r="H649" s="10"/>
    </row>
    <row r="650" spans="2:8" ht="13.5" customHeight="1">
      <c r="B650" s="15"/>
      <c r="C650" s="15"/>
      <c r="D650" s="12"/>
      <c r="E650" s="12"/>
      <c r="F650" s="64"/>
      <c r="G650" s="9"/>
      <c r="H650" s="10"/>
    </row>
    <row r="651" spans="2:8" ht="13.5" customHeight="1">
      <c r="B651" s="15"/>
      <c r="C651" s="15"/>
      <c r="D651" s="12"/>
      <c r="E651" s="12"/>
      <c r="F651" s="64"/>
      <c r="G651" s="9"/>
      <c r="H651" s="10"/>
    </row>
    <row r="652" spans="2:8" ht="13.5" customHeight="1">
      <c r="B652" s="15"/>
      <c r="C652" s="15"/>
      <c r="D652" s="12"/>
      <c r="E652" s="12"/>
      <c r="F652" s="64"/>
      <c r="G652" s="9"/>
      <c r="H652" s="10"/>
    </row>
    <row r="653" spans="2:8" ht="13.5" customHeight="1">
      <c r="B653" s="15"/>
      <c r="C653" s="15"/>
      <c r="D653" s="12"/>
      <c r="E653" s="12"/>
      <c r="F653" s="64"/>
      <c r="G653" s="9"/>
      <c r="H653" s="10"/>
    </row>
    <row r="654" spans="2:8" ht="13.5" customHeight="1">
      <c r="B654" s="15"/>
      <c r="C654" s="15"/>
      <c r="D654" s="12"/>
      <c r="E654" s="12"/>
      <c r="F654" s="64"/>
      <c r="G654" s="9"/>
      <c r="H654" s="10"/>
    </row>
    <row r="655" spans="2:8" ht="13.5" customHeight="1">
      <c r="B655" s="15"/>
      <c r="C655" s="15"/>
      <c r="D655" s="12"/>
      <c r="E655" s="12"/>
      <c r="F655" s="64"/>
      <c r="G655" s="9"/>
      <c r="H655" s="10"/>
    </row>
    <row r="656" spans="2:8" ht="13.5" customHeight="1">
      <c r="B656" s="15"/>
      <c r="C656" s="15"/>
      <c r="D656" s="12"/>
      <c r="E656" s="12"/>
      <c r="F656" s="64"/>
      <c r="G656" s="9"/>
      <c r="H656" s="10"/>
    </row>
    <row r="657" spans="2:8" ht="13.5" customHeight="1">
      <c r="B657" s="15"/>
      <c r="C657" s="15"/>
      <c r="D657" s="12"/>
      <c r="E657" s="12"/>
      <c r="F657" s="64"/>
      <c r="G657" s="9"/>
      <c r="H657" s="10"/>
    </row>
    <row r="658" spans="2:8" ht="13.5" customHeight="1">
      <c r="B658" s="15"/>
      <c r="C658" s="15"/>
      <c r="D658" s="12"/>
      <c r="E658" s="12"/>
      <c r="F658" s="64"/>
      <c r="G658" s="9"/>
      <c r="H658" s="10"/>
    </row>
    <row r="659" spans="2:8" ht="13.5" customHeight="1">
      <c r="B659" s="15"/>
      <c r="C659" s="15"/>
      <c r="D659" s="12"/>
      <c r="E659" s="12"/>
      <c r="F659" s="64"/>
      <c r="G659" s="9"/>
      <c r="H659" s="10"/>
    </row>
    <row r="660" spans="2:8" ht="13.5" customHeight="1">
      <c r="B660" s="15"/>
      <c r="C660" s="15"/>
      <c r="D660" s="12"/>
      <c r="E660" s="12"/>
      <c r="F660" s="64"/>
      <c r="G660" s="9"/>
      <c r="H660" s="10"/>
    </row>
    <row r="661" spans="2:8" ht="13.5" customHeight="1">
      <c r="B661" s="15"/>
      <c r="C661" s="15"/>
      <c r="D661" s="12"/>
      <c r="E661" s="12"/>
      <c r="F661" s="64"/>
      <c r="G661" s="9"/>
      <c r="H661" s="10"/>
    </row>
    <row r="662" spans="2:8" ht="13.5" customHeight="1">
      <c r="B662" s="15"/>
      <c r="C662" s="15"/>
      <c r="D662" s="12"/>
      <c r="E662" s="12"/>
      <c r="F662" s="64"/>
      <c r="G662" s="9"/>
      <c r="H662" s="10"/>
    </row>
    <row r="663" spans="2:8" ht="13.5" customHeight="1">
      <c r="B663" s="15"/>
      <c r="C663" s="15"/>
      <c r="D663" s="12"/>
      <c r="E663" s="12"/>
      <c r="F663" s="64"/>
      <c r="G663" s="9"/>
      <c r="H663" s="10"/>
    </row>
    <row r="664" spans="2:8" ht="13.5" customHeight="1">
      <c r="B664" s="15"/>
      <c r="C664" s="15"/>
      <c r="D664" s="12"/>
      <c r="E664" s="12"/>
      <c r="F664" s="64"/>
      <c r="G664" s="9"/>
      <c r="H664" s="10"/>
    </row>
    <row r="665" spans="2:8" ht="13.5" customHeight="1">
      <c r="B665" s="15"/>
      <c r="C665" s="15"/>
      <c r="D665" s="12"/>
      <c r="E665" s="12"/>
      <c r="F665" s="64"/>
      <c r="G665" s="9"/>
      <c r="H665" s="10"/>
    </row>
    <row r="666" spans="2:8" ht="13.5" customHeight="1">
      <c r="B666" s="15"/>
      <c r="C666" s="15"/>
      <c r="D666" s="12"/>
      <c r="E666" s="12"/>
      <c r="F666" s="64"/>
      <c r="G666" s="9"/>
      <c r="H666" s="10"/>
    </row>
    <row r="667" spans="2:8" ht="13.5" customHeight="1">
      <c r="B667" s="15"/>
      <c r="C667" s="15"/>
      <c r="D667" s="12"/>
      <c r="E667" s="12"/>
      <c r="F667" s="64"/>
      <c r="G667" s="9"/>
      <c r="H667" s="10"/>
    </row>
    <row r="668" spans="2:8" ht="13.5" customHeight="1">
      <c r="B668" s="15"/>
      <c r="C668" s="15"/>
      <c r="D668" s="12"/>
      <c r="E668" s="12"/>
      <c r="F668" s="64"/>
      <c r="G668" s="9"/>
      <c r="H668" s="10"/>
    </row>
    <row r="669" spans="2:8" ht="13.5" customHeight="1">
      <c r="B669" s="15"/>
      <c r="C669" s="15"/>
      <c r="D669" s="12"/>
      <c r="E669" s="12"/>
      <c r="F669" s="64"/>
      <c r="G669" s="9"/>
      <c r="H669" s="10"/>
    </row>
    <row r="670" spans="2:8" ht="13.5" customHeight="1">
      <c r="B670" s="15"/>
      <c r="C670" s="15"/>
      <c r="D670" s="12"/>
      <c r="E670" s="12"/>
      <c r="F670" s="64"/>
      <c r="G670" s="9"/>
      <c r="H670" s="10"/>
    </row>
    <row r="671" spans="2:8" ht="13.5" customHeight="1">
      <c r="B671" s="15"/>
      <c r="C671" s="15"/>
      <c r="D671" s="12"/>
      <c r="E671" s="12"/>
      <c r="F671" s="64"/>
      <c r="G671" s="9"/>
      <c r="H671" s="10"/>
    </row>
    <row r="672" spans="2:8" ht="13.5" customHeight="1">
      <c r="B672" s="15"/>
      <c r="C672" s="15"/>
      <c r="D672" s="12"/>
      <c r="E672" s="12"/>
      <c r="F672" s="64"/>
      <c r="G672" s="9"/>
      <c r="H672" s="10"/>
    </row>
    <row r="673" spans="2:8" ht="13.5" customHeight="1">
      <c r="B673" s="15"/>
      <c r="C673" s="15"/>
      <c r="D673" s="12"/>
      <c r="E673" s="12"/>
      <c r="F673" s="64"/>
      <c r="G673" s="9"/>
      <c r="H673" s="10"/>
    </row>
    <row r="674" spans="2:8" ht="13.5" customHeight="1">
      <c r="B674" s="15"/>
      <c r="C674" s="15"/>
      <c r="D674" s="12"/>
      <c r="E674" s="12"/>
      <c r="F674" s="64"/>
      <c r="G674" s="9"/>
      <c r="H674" s="10"/>
    </row>
    <row r="675" spans="2:8" ht="13.5" customHeight="1">
      <c r="B675" s="15"/>
      <c r="C675" s="15"/>
      <c r="D675" s="12"/>
      <c r="E675" s="12"/>
      <c r="F675" s="64"/>
      <c r="G675" s="9"/>
      <c r="H675" s="10"/>
    </row>
    <row r="676" spans="2:8" ht="13.5" customHeight="1">
      <c r="B676" s="15"/>
      <c r="C676" s="15"/>
      <c r="D676" s="12"/>
      <c r="E676" s="12"/>
      <c r="F676" s="64"/>
      <c r="G676" s="9"/>
      <c r="H676" s="10"/>
    </row>
    <row r="677" spans="2:8" ht="13.5" customHeight="1">
      <c r="B677" s="15"/>
      <c r="C677" s="15"/>
      <c r="D677" s="12"/>
      <c r="E677" s="12"/>
      <c r="F677" s="64"/>
      <c r="G677" s="9"/>
      <c r="H677" s="10"/>
    </row>
    <row r="678" spans="2:8" ht="13.5" customHeight="1">
      <c r="B678" s="15"/>
      <c r="C678" s="15"/>
      <c r="D678" s="12"/>
      <c r="E678" s="12"/>
      <c r="F678" s="64"/>
      <c r="G678" s="9"/>
      <c r="H678" s="10"/>
    </row>
    <row r="679" spans="2:8" ht="13.5" customHeight="1">
      <c r="B679" s="15"/>
      <c r="C679" s="15"/>
      <c r="D679" s="12"/>
      <c r="E679" s="12"/>
      <c r="F679" s="64"/>
      <c r="G679" s="9"/>
      <c r="H679" s="10"/>
    </row>
    <row r="680" spans="2:8" ht="13.5" customHeight="1">
      <c r="B680" s="15"/>
      <c r="C680" s="15"/>
      <c r="D680" s="12"/>
      <c r="E680" s="12"/>
      <c r="F680" s="64"/>
      <c r="G680" s="9"/>
      <c r="H680" s="10"/>
    </row>
    <row r="681" spans="2:8" ht="13.5" customHeight="1">
      <c r="B681" s="15"/>
      <c r="C681" s="15"/>
      <c r="D681" s="12"/>
      <c r="E681" s="12"/>
      <c r="F681" s="64"/>
      <c r="G681" s="9"/>
      <c r="H681" s="10"/>
    </row>
    <row r="682" spans="2:8" ht="13.5" customHeight="1">
      <c r="B682" s="15"/>
      <c r="C682" s="15"/>
      <c r="D682" s="12"/>
      <c r="E682" s="12"/>
      <c r="F682" s="64"/>
      <c r="G682" s="9"/>
      <c r="H682" s="10"/>
    </row>
    <row r="683" spans="2:8" ht="13.5" customHeight="1">
      <c r="B683" s="15"/>
      <c r="C683" s="15"/>
      <c r="D683" s="12"/>
      <c r="E683" s="12"/>
      <c r="F683" s="64"/>
      <c r="G683" s="9"/>
      <c r="H683" s="10"/>
    </row>
    <row r="684" spans="2:8" ht="13.5" customHeight="1">
      <c r="B684" s="15"/>
      <c r="C684" s="15"/>
      <c r="D684" s="12"/>
      <c r="E684" s="12"/>
      <c r="F684" s="64"/>
      <c r="G684" s="9"/>
      <c r="H684" s="10"/>
    </row>
    <row r="685" spans="2:8" ht="13.5" customHeight="1">
      <c r="B685" s="15"/>
      <c r="C685" s="15"/>
      <c r="D685" s="12"/>
      <c r="E685" s="12"/>
      <c r="F685" s="64"/>
      <c r="G685" s="9"/>
      <c r="H685" s="10"/>
    </row>
    <row r="686" spans="2:8" ht="13.5" customHeight="1">
      <c r="B686" s="15"/>
      <c r="C686" s="15"/>
      <c r="D686" s="12"/>
      <c r="E686" s="12"/>
      <c r="F686" s="64"/>
      <c r="G686" s="9"/>
      <c r="H686" s="10"/>
    </row>
    <row r="687" spans="2:8" ht="13.5" customHeight="1">
      <c r="B687" s="15"/>
      <c r="C687" s="15"/>
      <c r="D687" s="12"/>
      <c r="E687" s="12"/>
      <c r="F687" s="64"/>
      <c r="G687" s="9"/>
      <c r="H687" s="10"/>
    </row>
    <row r="688" spans="2:8" ht="13.5" customHeight="1">
      <c r="B688" s="15"/>
      <c r="C688" s="15"/>
      <c r="D688" s="12"/>
      <c r="E688" s="12"/>
      <c r="F688" s="64"/>
      <c r="G688" s="9"/>
      <c r="H688" s="10"/>
    </row>
    <row r="689" spans="2:8" ht="13.5" customHeight="1">
      <c r="B689" s="15"/>
      <c r="C689" s="15"/>
      <c r="D689" s="12"/>
      <c r="E689" s="12"/>
      <c r="F689" s="64"/>
      <c r="G689" s="9"/>
      <c r="H689" s="10"/>
    </row>
    <row r="690" spans="2:8" ht="13.5" customHeight="1">
      <c r="B690" s="15"/>
      <c r="C690" s="15"/>
      <c r="D690" s="12"/>
      <c r="E690" s="12"/>
      <c r="F690" s="64"/>
      <c r="G690" s="9"/>
      <c r="H690" s="10"/>
    </row>
    <row r="691" spans="2:8" ht="13.5" customHeight="1">
      <c r="B691" s="15"/>
      <c r="C691" s="15"/>
      <c r="D691" s="12"/>
      <c r="E691" s="12"/>
      <c r="F691" s="64"/>
      <c r="G691" s="9"/>
      <c r="H691" s="10"/>
    </row>
    <row r="692" spans="2:8" ht="13.5" customHeight="1">
      <c r="B692" s="15"/>
      <c r="C692" s="15"/>
      <c r="D692" s="12"/>
      <c r="E692" s="12"/>
      <c r="F692" s="64"/>
      <c r="G692" s="9"/>
      <c r="H692" s="10"/>
    </row>
    <row r="693" spans="2:8" ht="13.5" customHeight="1">
      <c r="B693" s="15"/>
      <c r="C693" s="15"/>
      <c r="D693" s="12"/>
      <c r="E693" s="12"/>
      <c r="F693" s="64"/>
      <c r="G693" s="9"/>
      <c r="H693" s="10"/>
    </row>
    <row r="694" spans="2:8" ht="13.5" customHeight="1">
      <c r="B694" s="15"/>
      <c r="C694" s="15"/>
      <c r="D694" s="12"/>
      <c r="E694" s="12"/>
      <c r="F694" s="64"/>
      <c r="G694" s="9"/>
      <c r="H694" s="10"/>
    </row>
    <row r="695" spans="2:8" ht="13.5" customHeight="1">
      <c r="B695" s="15"/>
      <c r="C695" s="15"/>
      <c r="D695" s="12"/>
      <c r="E695" s="12"/>
      <c r="F695" s="64"/>
      <c r="G695" s="9"/>
      <c r="H695" s="10"/>
    </row>
    <row r="696" spans="2:8" ht="13.5" customHeight="1">
      <c r="B696" s="15"/>
      <c r="C696" s="15"/>
      <c r="D696" s="12"/>
      <c r="E696" s="12"/>
      <c r="F696" s="64"/>
      <c r="G696" s="9"/>
      <c r="H696" s="10"/>
    </row>
    <row r="697" spans="2:8" ht="13.5" customHeight="1">
      <c r="B697" s="15"/>
      <c r="C697" s="15"/>
      <c r="D697" s="12"/>
      <c r="E697" s="12"/>
      <c r="F697" s="64"/>
      <c r="G697" s="9"/>
      <c r="H697" s="10"/>
    </row>
    <row r="698" spans="2:8" ht="13.5" customHeight="1">
      <c r="B698" s="15"/>
      <c r="C698" s="15"/>
      <c r="D698" s="12"/>
      <c r="E698" s="12"/>
      <c r="F698" s="64"/>
      <c r="G698" s="9"/>
      <c r="H698" s="10"/>
    </row>
    <row r="699" spans="2:8" ht="13.5" customHeight="1">
      <c r="B699" s="15"/>
      <c r="C699" s="15"/>
      <c r="D699" s="12"/>
      <c r="E699" s="12"/>
      <c r="F699" s="64"/>
      <c r="G699" s="9"/>
      <c r="H699" s="10"/>
    </row>
    <row r="700" spans="2:8" ht="13.5" customHeight="1">
      <c r="B700" s="15"/>
      <c r="C700" s="15"/>
      <c r="D700" s="12"/>
      <c r="E700" s="12"/>
      <c r="F700" s="64"/>
      <c r="G700" s="9"/>
      <c r="H700" s="10"/>
    </row>
    <row r="701" spans="2:8" ht="13.5" customHeight="1">
      <c r="B701" s="15"/>
      <c r="C701" s="15"/>
      <c r="D701" s="12"/>
      <c r="E701" s="12"/>
      <c r="F701" s="64"/>
      <c r="G701" s="9"/>
      <c r="H701" s="10"/>
    </row>
    <row r="702" spans="2:8" ht="13.5" customHeight="1">
      <c r="B702" s="15"/>
      <c r="C702" s="15"/>
      <c r="D702" s="12"/>
      <c r="E702" s="12"/>
      <c r="F702" s="64"/>
      <c r="G702" s="9"/>
      <c r="H702" s="10"/>
    </row>
    <row r="703" spans="2:8" ht="13.5" customHeight="1">
      <c r="B703" s="15"/>
      <c r="C703" s="15"/>
      <c r="D703" s="12"/>
      <c r="E703" s="12"/>
      <c r="F703" s="64"/>
      <c r="G703" s="9"/>
      <c r="H703" s="10"/>
    </row>
    <row r="704" spans="2:8" ht="13.5" customHeight="1">
      <c r="B704" s="15"/>
      <c r="C704" s="15"/>
      <c r="D704" s="12"/>
      <c r="E704" s="12"/>
      <c r="F704" s="64"/>
      <c r="G704" s="9"/>
      <c r="H704" s="10"/>
    </row>
    <row r="705" spans="2:8" ht="13.5" customHeight="1">
      <c r="B705" s="15"/>
      <c r="C705" s="15"/>
      <c r="D705" s="12"/>
      <c r="E705" s="12"/>
      <c r="F705" s="64"/>
      <c r="G705" s="9"/>
      <c r="H705" s="10"/>
    </row>
    <row r="706" spans="2:8" ht="13.5" customHeight="1">
      <c r="B706" s="15"/>
      <c r="C706" s="15"/>
      <c r="D706" s="12"/>
      <c r="E706" s="12"/>
      <c r="F706" s="64"/>
      <c r="G706" s="9"/>
      <c r="H706" s="10"/>
    </row>
    <row r="707" spans="2:8" ht="13.5" customHeight="1">
      <c r="B707" s="15"/>
      <c r="C707" s="15"/>
      <c r="D707" s="12"/>
      <c r="E707" s="12"/>
      <c r="F707" s="64"/>
      <c r="G707" s="9"/>
      <c r="H707" s="10"/>
    </row>
    <row r="708" spans="2:8" ht="13.5" customHeight="1">
      <c r="B708" s="15"/>
      <c r="C708" s="15"/>
      <c r="D708" s="12"/>
      <c r="E708" s="12"/>
      <c r="F708" s="64"/>
      <c r="G708" s="9"/>
      <c r="H708" s="10"/>
    </row>
    <row r="709" spans="2:8" ht="13.5" customHeight="1">
      <c r="B709" s="15"/>
      <c r="C709" s="15"/>
      <c r="D709" s="12"/>
      <c r="E709" s="12"/>
      <c r="F709" s="64"/>
      <c r="G709" s="9"/>
      <c r="H709" s="10"/>
    </row>
    <row r="710" spans="2:8" ht="13.5" customHeight="1">
      <c r="B710" s="15"/>
      <c r="C710" s="15"/>
      <c r="D710" s="12"/>
      <c r="E710" s="12"/>
      <c r="F710" s="64"/>
      <c r="G710" s="9"/>
      <c r="H710" s="10"/>
    </row>
    <row r="711" spans="2:8" ht="13.5" customHeight="1">
      <c r="B711" s="15"/>
      <c r="C711" s="15"/>
      <c r="D711" s="12"/>
      <c r="E711" s="12"/>
      <c r="F711" s="64"/>
      <c r="G711" s="9"/>
      <c r="H711" s="10"/>
    </row>
    <row r="712" spans="2:8" ht="13.5" customHeight="1">
      <c r="B712" s="15"/>
      <c r="C712" s="15"/>
      <c r="D712" s="12"/>
      <c r="E712" s="12"/>
      <c r="F712" s="64"/>
      <c r="G712" s="9"/>
      <c r="H712" s="10"/>
    </row>
    <row r="713" spans="2:8" ht="13.5" customHeight="1">
      <c r="B713" s="15"/>
      <c r="C713" s="15"/>
      <c r="D713" s="12"/>
      <c r="E713" s="12"/>
      <c r="F713" s="64"/>
      <c r="G713" s="9"/>
      <c r="H713" s="10"/>
    </row>
    <row r="714" spans="2:8" ht="13.5" customHeight="1">
      <c r="B714" s="15"/>
      <c r="C714" s="15"/>
      <c r="D714" s="12"/>
      <c r="E714" s="12"/>
      <c r="F714" s="64"/>
      <c r="G714" s="9"/>
      <c r="H714" s="10"/>
    </row>
    <row r="715" spans="2:8" ht="13.5" customHeight="1">
      <c r="B715" s="15"/>
      <c r="C715" s="15"/>
      <c r="D715" s="12"/>
      <c r="E715" s="12"/>
      <c r="F715" s="64"/>
      <c r="G715" s="9"/>
      <c r="H715" s="10"/>
    </row>
    <row r="716" spans="2:8" ht="13.5" customHeight="1">
      <c r="B716" s="15"/>
      <c r="C716" s="15"/>
      <c r="D716" s="12"/>
      <c r="E716" s="12"/>
      <c r="F716" s="64"/>
      <c r="G716" s="9"/>
      <c r="H716" s="10"/>
    </row>
    <row r="717" spans="2:8" ht="13.5" customHeight="1">
      <c r="B717" s="15"/>
      <c r="C717" s="15"/>
      <c r="D717" s="12"/>
      <c r="E717" s="12"/>
      <c r="F717" s="64"/>
      <c r="G717" s="9"/>
      <c r="H717" s="10"/>
    </row>
    <row r="718" spans="2:8" ht="13.5" customHeight="1">
      <c r="B718" s="15"/>
      <c r="C718" s="15"/>
      <c r="D718" s="12"/>
      <c r="E718" s="12"/>
      <c r="F718" s="64"/>
      <c r="G718" s="9"/>
      <c r="H718" s="10"/>
    </row>
    <row r="719" spans="2:8" ht="13.5" customHeight="1">
      <c r="B719" s="15"/>
      <c r="C719" s="15"/>
      <c r="D719" s="12"/>
      <c r="E719" s="12"/>
      <c r="F719" s="64"/>
      <c r="G719" s="9"/>
      <c r="H719" s="10"/>
    </row>
    <row r="720" spans="2:8" ht="13.5" customHeight="1">
      <c r="B720" s="15"/>
      <c r="C720" s="15"/>
      <c r="D720" s="12"/>
      <c r="E720" s="12"/>
      <c r="F720" s="64"/>
      <c r="G720" s="9"/>
      <c r="H720" s="10"/>
    </row>
    <row r="721" spans="2:8" ht="13.5" customHeight="1">
      <c r="B721" s="15"/>
      <c r="C721" s="15"/>
      <c r="D721" s="12"/>
      <c r="E721" s="12"/>
      <c r="F721" s="64"/>
      <c r="G721" s="9"/>
      <c r="H721" s="10"/>
    </row>
    <row r="722" spans="2:8" ht="13.5" customHeight="1">
      <c r="B722" s="15"/>
      <c r="C722" s="15"/>
      <c r="D722" s="12"/>
      <c r="E722" s="12"/>
      <c r="F722" s="64"/>
      <c r="G722" s="9"/>
      <c r="H722" s="10"/>
    </row>
    <row r="723" spans="2:8" ht="13.5" customHeight="1">
      <c r="B723" s="15"/>
      <c r="C723" s="15"/>
      <c r="D723" s="12"/>
      <c r="E723" s="12"/>
      <c r="F723" s="64"/>
      <c r="G723" s="9"/>
      <c r="H723" s="10"/>
    </row>
    <row r="724" spans="2:8" ht="13.5" customHeight="1">
      <c r="B724" s="15"/>
      <c r="C724" s="15"/>
      <c r="D724" s="12"/>
      <c r="E724" s="12"/>
      <c r="F724" s="64"/>
      <c r="G724" s="9"/>
      <c r="H724" s="10"/>
    </row>
    <row r="725" spans="2:8" ht="13.5" customHeight="1">
      <c r="B725" s="15"/>
      <c r="C725" s="15"/>
      <c r="D725" s="12"/>
      <c r="E725" s="12"/>
      <c r="F725" s="64"/>
      <c r="G725" s="9"/>
      <c r="H725" s="10"/>
    </row>
    <row r="726" spans="2:8" ht="13.5" customHeight="1">
      <c r="B726" s="15"/>
      <c r="C726" s="15"/>
      <c r="D726" s="12"/>
      <c r="E726" s="12"/>
      <c r="F726" s="64"/>
      <c r="G726" s="9"/>
      <c r="H726" s="10"/>
    </row>
    <row r="727" spans="2:8" ht="13.5" customHeight="1">
      <c r="B727" s="15"/>
      <c r="C727" s="15"/>
      <c r="D727" s="12"/>
      <c r="E727" s="12"/>
      <c r="F727" s="64"/>
      <c r="G727" s="9"/>
      <c r="H727" s="10"/>
    </row>
    <row r="728" spans="2:8" ht="13.5" customHeight="1">
      <c r="B728" s="15"/>
      <c r="C728" s="15"/>
      <c r="D728" s="12"/>
      <c r="E728" s="12"/>
      <c r="F728" s="64"/>
      <c r="G728" s="9"/>
      <c r="H728" s="10"/>
    </row>
    <row r="729" spans="2:8" ht="13.5" customHeight="1">
      <c r="B729" s="15"/>
      <c r="C729" s="15"/>
      <c r="D729" s="12"/>
      <c r="E729" s="12"/>
      <c r="F729" s="64"/>
      <c r="G729" s="9"/>
      <c r="H729" s="10"/>
    </row>
    <row r="730" spans="2:8" ht="13.5" customHeight="1">
      <c r="B730" s="15"/>
      <c r="C730" s="15"/>
      <c r="D730" s="12"/>
      <c r="E730" s="12"/>
      <c r="F730" s="64"/>
      <c r="G730" s="9"/>
      <c r="H730" s="10"/>
    </row>
    <row r="731" spans="2:8" ht="13.5" customHeight="1">
      <c r="B731" s="15"/>
      <c r="C731" s="15"/>
      <c r="D731" s="12"/>
      <c r="E731" s="12"/>
      <c r="F731" s="64"/>
      <c r="G731" s="9"/>
      <c r="H731" s="10"/>
    </row>
    <row r="732" spans="2:8" ht="13.5" customHeight="1">
      <c r="B732" s="15"/>
      <c r="C732" s="15"/>
      <c r="D732" s="12"/>
      <c r="E732" s="12"/>
      <c r="F732" s="64"/>
      <c r="G732" s="9"/>
      <c r="H732" s="10"/>
    </row>
    <row r="733" spans="2:8" ht="13.5" customHeight="1">
      <c r="B733" s="15"/>
      <c r="C733" s="15"/>
      <c r="D733" s="12"/>
      <c r="E733" s="12"/>
      <c r="F733" s="64"/>
      <c r="G733" s="9"/>
      <c r="H733" s="10"/>
    </row>
    <row r="734" spans="2:8" ht="13.5" customHeight="1">
      <c r="B734" s="15"/>
      <c r="C734" s="15"/>
      <c r="D734" s="12"/>
      <c r="E734" s="12"/>
      <c r="F734" s="64"/>
      <c r="G734" s="9"/>
      <c r="H734" s="10"/>
    </row>
    <row r="735" spans="2:8" ht="13.5" customHeight="1">
      <c r="B735" s="15"/>
      <c r="C735" s="15"/>
      <c r="D735" s="12"/>
      <c r="E735" s="12"/>
      <c r="F735" s="64"/>
      <c r="G735" s="9"/>
      <c r="H735" s="10"/>
    </row>
    <row r="736" spans="2:8" ht="13.5" customHeight="1">
      <c r="B736" s="15"/>
      <c r="C736" s="15"/>
      <c r="D736" s="12"/>
      <c r="E736" s="12"/>
      <c r="F736" s="64"/>
      <c r="G736" s="9"/>
      <c r="H736" s="10"/>
    </row>
    <row r="737" spans="2:8" ht="13.5" customHeight="1">
      <c r="B737" s="15"/>
      <c r="C737" s="15"/>
      <c r="D737" s="12"/>
      <c r="E737" s="12"/>
      <c r="F737" s="64"/>
      <c r="G737" s="9"/>
      <c r="H737" s="10"/>
    </row>
    <row r="738" spans="2:8" ht="13.5" customHeight="1">
      <c r="B738" s="15"/>
      <c r="C738" s="15"/>
      <c r="D738" s="12"/>
      <c r="E738" s="12"/>
      <c r="F738" s="64"/>
      <c r="G738" s="9"/>
      <c r="H738" s="10"/>
    </row>
    <row r="739" spans="2:8" ht="13.5" customHeight="1">
      <c r="B739" s="15"/>
      <c r="C739" s="15"/>
      <c r="D739" s="12"/>
      <c r="E739" s="12"/>
      <c r="F739" s="64"/>
      <c r="G739" s="9"/>
      <c r="H739" s="10"/>
    </row>
    <row r="740" spans="2:8" ht="13.5" customHeight="1">
      <c r="B740" s="15"/>
      <c r="C740" s="15"/>
      <c r="D740" s="12"/>
      <c r="E740" s="12"/>
      <c r="F740" s="64"/>
      <c r="G740" s="9"/>
      <c r="H740" s="10"/>
    </row>
    <row r="741" spans="2:8" ht="13.5" customHeight="1">
      <c r="B741" s="15"/>
      <c r="C741" s="15"/>
      <c r="D741" s="12"/>
      <c r="E741" s="12"/>
      <c r="F741" s="64"/>
      <c r="G741" s="9"/>
      <c r="H741" s="10"/>
    </row>
    <row r="742" spans="2:8" ht="13.5" customHeight="1">
      <c r="B742" s="15"/>
      <c r="C742" s="15"/>
      <c r="D742" s="12"/>
      <c r="E742" s="12"/>
      <c r="F742" s="64"/>
      <c r="G742" s="9"/>
      <c r="H742" s="10"/>
    </row>
    <row r="743" spans="2:8" ht="13.5" customHeight="1">
      <c r="B743" s="15"/>
      <c r="C743" s="15"/>
      <c r="D743" s="12"/>
      <c r="E743" s="12"/>
      <c r="F743" s="64"/>
      <c r="G743" s="9"/>
      <c r="H743" s="10"/>
    </row>
    <row r="744" spans="2:8" ht="13.5" customHeight="1">
      <c r="B744" s="15"/>
      <c r="C744" s="15"/>
      <c r="D744" s="12"/>
      <c r="E744" s="12"/>
      <c r="F744" s="64"/>
      <c r="G744" s="9"/>
      <c r="H744" s="10"/>
    </row>
    <row r="745" spans="2:8" ht="13.5" customHeight="1">
      <c r="B745" s="15"/>
      <c r="C745" s="15"/>
      <c r="D745" s="12"/>
      <c r="E745" s="12"/>
      <c r="F745" s="64"/>
      <c r="G745" s="9"/>
      <c r="H745" s="10"/>
    </row>
    <row r="746" spans="2:8" ht="13.5" customHeight="1">
      <c r="B746" s="15"/>
      <c r="C746" s="15"/>
      <c r="D746" s="12"/>
      <c r="E746" s="12"/>
      <c r="F746" s="64"/>
      <c r="G746" s="9"/>
      <c r="H746" s="10"/>
    </row>
    <row r="747" spans="2:8" ht="13.5" customHeight="1">
      <c r="B747" s="15"/>
      <c r="C747" s="15"/>
      <c r="D747" s="12"/>
      <c r="E747" s="12"/>
      <c r="F747" s="64"/>
      <c r="G747" s="9"/>
      <c r="H747" s="10"/>
    </row>
    <row r="748" spans="2:8" ht="13.5" customHeight="1">
      <c r="B748" s="15"/>
      <c r="C748" s="15"/>
      <c r="D748" s="12"/>
      <c r="E748" s="12"/>
      <c r="F748" s="64"/>
      <c r="G748" s="9"/>
      <c r="H748" s="10"/>
    </row>
    <row r="749" spans="2:8" ht="13.5" customHeight="1">
      <c r="B749" s="15"/>
      <c r="C749" s="15"/>
      <c r="D749" s="12"/>
      <c r="E749" s="12"/>
      <c r="F749" s="64"/>
      <c r="G749" s="9"/>
      <c r="H749" s="10"/>
    </row>
    <row r="750" spans="2:8" ht="13.5" customHeight="1">
      <c r="B750" s="15"/>
      <c r="C750" s="15"/>
      <c r="D750" s="12"/>
      <c r="E750" s="12"/>
      <c r="F750" s="64"/>
      <c r="G750" s="9"/>
      <c r="H750" s="10"/>
    </row>
    <row r="751" spans="2:8" ht="13.5" customHeight="1">
      <c r="B751" s="15"/>
      <c r="C751" s="15"/>
      <c r="D751" s="12"/>
      <c r="E751" s="12"/>
      <c r="F751" s="64"/>
      <c r="G751" s="9"/>
      <c r="H751" s="10"/>
    </row>
    <row r="752" spans="2:8" ht="13.5" customHeight="1">
      <c r="B752" s="15"/>
      <c r="C752" s="15"/>
      <c r="D752" s="12"/>
      <c r="E752" s="12"/>
      <c r="F752" s="64"/>
      <c r="G752" s="9"/>
      <c r="H752" s="10"/>
    </row>
    <row r="753" spans="2:8" ht="13.5" customHeight="1">
      <c r="B753" s="15"/>
      <c r="C753" s="15"/>
      <c r="D753" s="12"/>
      <c r="E753" s="12"/>
      <c r="F753" s="64"/>
      <c r="G753" s="9"/>
      <c r="H753" s="10"/>
    </row>
    <row r="754" spans="2:8" ht="13.5" customHeight="1">
      <c r="B754" s="15"/>
      <c r="C754" s="15"/>
      <c r="D754" s="12"/>
      <c r="E754" s="12"/>
      <c r="F754" s="64"/>
      <c r="G754" s="9"/>
      <c r="H754" s="10"/>
    </row>
    <row r="755" spans="2:8" ht="13.5" customHeight="1">
      <c r="B755" s="15"/>
      <c r="C755" s="15"/>
      <c r="D755" s="12"/>
      <c r="E755" s="12"/>
      <c r="F755" s="64"/>
      <c r="G755" s="9"/>
      <c r="H755" s="10"/>
    </row>
    <row r="756" spans="2:8" ht="13.5" customHeight="1">
      <c r="B756" s="15"/>
      <c r="C756" s="15"/>
      <c r="D756" s="12"/>
      <c r="E756" s="12"/>
      <c r="F756" s="64"/>
      <c r="G756" s="9"/>
      <c r="H756" s="10"/>
    </row>
    <row r="757" spans="2:8" ht="13.5" customHeight="1">
      <c r="B757" s="15"/>
      <c r="C757" s="15"/>
      <c r="D757" s="12"/>
      <c r="E757" s="12"/>
      <c r="F757" s="64"/>
      <c r="G757" s="9"/>
      <c r="H757" s="10"/>
    </row>
    <row r="758" spans="2:8" ht="13.5" customHeight="1">
      <c r="B758" s="15"/>
      <c r="C758" s="15"/>
      <c r="D758" s="12"/>
      <c r="E758" s="12"/>
      <c r="F758" s="64"/>
      <c r="G758" s="9"/>
      <c r="H758" s="10"/>
    </row>
    <row r="759" spans="2:8" ht="13.5" customHeight="1">
      <c r="B759" s="15"/>
      <c r="C759" s="15"/>
      <c r="D759" s="12"/>
      <c r="E759" s="12"/>
      <c r="F759" s="64"/>
      <c r="G759" s="9"/>
      <c r="H759" s="10"/>
    </row>
    <row r="760" spans="2:8" ht="13.5" customHeight="1">
      <c r="B760" s="15"/>
      <c r="C760" s="15"/>
      <c r="D760" s="12"/>
      <c r="E760" s="12"/>
      <c r="F760" s="64"/>
      <c r="G760" s="9"/>
      <c r="H760" s="10"/>
    </row>
    <row r="761" spans="2:8" ht="13.5" customHeight="1">
      <c r="B761" s="15"/>
      <c r="C761" s="15"/>
      <c r="D761" s="12"/>
      <c r="E761" s="12"/>
      <c r="F761" s="64"/>
      <c r="G761" s="9"/>
      <c r="H761" s="10"/>
    </row>
    <row r="762" spans="2:8" ht="13.5" customHeight="1">
      <c r="B762" s="15"/>
      <c r="C762" s="15"/>
      <c r="D762" s="12"/>
      <c r="E762" s="12"/>
      <c r="F762" s="64"/>
      <c r="G762" s="9"/>
      <c r="H762" s="10"/>
    </row>
    <row r="763" spans="2:8" ht="13.5" customHeight="1">
      <c r="B763" s="15"/>
      <c r="C763" s="15"/>
      <c r="D763" s="12"/>
      <c r="E763" s="12"/>
      <c r="F763" s="64"/>
      <c r="G763" s="9"/>
      <c r="H763" s="10"/>
    </row>
    <row r="764" spans="2:8" ht="13.5" customHeight="1">
      <c r="B764" s="15"/>
      <c r="C764" s="15"/>
      <c r="D764" s="12"/>
      <c r="E764" s="12"/>
      <c r="F764" s="64"/>
      <c r="G764" s="9"/>
      <c r="H764" s="10"/>
    </row>
    <row r="765" spans="2:8" ht="13.5" customHeight="1">
      <c r="B765" s="15"/>
      <c r="C765" s="15"/>
      <c r="D765" s="12"/>
      <c r="E765" s="12"/>
      <c r="F765" s="64"/>
      <c r="G765" s="9"/>
      <c r="H765" s="10"/>
    </row>
    <row r="766" spans="2:8" ht="13.5" customHeight="1">
      <c r="B766" s="15"/>
      <c r="C766" s="15"/>
      <c r="D766" s="12"/>
      <c r="E766" s="12"/>
      <c r="F766" s="64"/>
      <c r="G766" s="9"/>
      <c r="H766" s="10"/>
    </row>
    <row r="767" spans="2:8" ht="13.5" customHeight="1">
      <c r="B767" s="15"/>
      <c r="C767" s="15"/>
      <c r="D767" s="12"/>
      <c r="E767" s="12"/>
      <c r="F767" s="64"/>
      <c r="G767" s="9"/>
      <c r="H767" s="10"/>
    </row>
    <row r="768" spans="2:8" ht="13.5" customHeight="1">
      <c r="B768" s="15"/>
      <c r="C768" s="15"/>
      <c r="D768" s="12"/>
      <c r="E768" s="12"/>
      <c r="F768" s="64"/>
      <c r="G768" s="9"/>
      <c r="H768" s="10"/>
    </row>
    <row r="769" spans="2:8" ht="13.5" customHeight="1">
      <c r="B769" s="15"/>
      <c r="C769" s="15"/>
      <c r="D769" s="12"/>
      <c r="E769" s="12"/>
      <c r="F769" s="64"/>
      <c r="G769" s="9"/>
      <c r="H769" s="10"/>
    </row>
    <row r="770" spans="2:8" ht="13.5" customHeight="1">
      <c r="B770" s="15"/>
      <c r="C770" s="15"/>
      <c r="D770" s="12"/>
      <c r="E770" s="12"/>
      <c r="F770" s="64"/>
      <c r="G770" s="9"/>
      <c r="H770" s="10"/>
    </row>
    <row r="771" spans="2:8" ht="13.5" customHeight="1">
      <c r="B771" s="15"/>
      <c r="C771" s="15"/>
      <c r="D771" s="12"/>
      <c r="E771" s="12"/>
      <c r="F771" s="64"/>
      <c r="G771" s="9"/>
      <c r="H771" s="10"/>
    </row>
    <row r="772" spans="2:8" ht="13.5" customHeight="1">
      <c r="B772" s="15"/>
      <c r="C772" s="15"/>
      <c r="D772" s="12"/>
      <c r="E772" s="12"/>
      <c r="F772" s="64"/>
      <c r="G772" s="9"/>
      <c r="H772" s="10"/>
    </row>
    <row r="773" spans="2:8" ht="13.5" customHeight="1">
      <c r="B773" s="15"/>
      <c r="C773" s="15"/>
      <c r="D773" s="12"/>
      <c r="E773" s="12"/>
      <c r="F773" s="64"/>
      <c r="G773" s="9"/>
      <c r="H773" s="10"/>
    </row>
    <row r="774" spans="2:8" ht="13.5" customHeight="1">
      <c r="B774" s="15"/>
      <c r="C774" s="15"/>
      <c r="D774" s="12"/>
      <c r="E774" s="12"/>
      <c r="F774" s="64"/>
      <c r="G774" s="9"/>
      <c r="H774" s="10"/>
    </row>
    <row r="775" spans="2:8" ht="13.5" customHeight="1">
      <c r="B775" s="15"/>
      <c r="C775" s="15"/>
      <c r="D775" s="12"/>
      <c r="E775" s="12"/>
      <c r="F775" s="64"/>
      <c r="G775" s="9"/>
      <c r="H775" s="10"/>
    </row>
    <row r="776" spans="2:8" ht="13.5" customHeight="1">
      <c r="B776" s="15"/>
      <c r="C776" s="15"/>
      <c r="D776" s="12"/>
      <c r="E776" s="12"/>
      <c r="F776" s="64"/>
      <c r="G776" s="9"/>
      <c r="H776" s="10"/>
    </row>
    <row r="777" spans="2:8" ht="13.5" customHeight="1">
      <c r="B777" s="15"/>
      <c r="C777" s="15"/>
      <c r="D777" s="12"/>
      <c r="E777" s="12"/>
      <c r="F777" s="64"/>
      <c r="G777" s="9"/>
      <c r="H777" s="10"/>
    </row>
    <row r="778" spans="2:8" ht="13.5" customHeight="1">
      <c r="B778" s="15"/>
      <c r="C778" s="15"/>
      <c r="D778" s="12"/>
      <c r="E778" s="12"/>
      <c r="F778" s="64"/>
      <c r="G778" s="9"/>
      <c r="H778" s="10"/>
    </row>
    <row r="779" spans="2:8" ht="13.5" customHeight="1">
      <c r="B779" s="15"/>
      <c r="C779" s="15"/>
      <c r="D779" s="12"/>
      <c r="E779" s="12"/>
      <c r="F779" s="64"/>
      <c r="G779" s="9"/>
      <c r="H779" s="10"/>
    </row>
    <row r="780" spans="2:8" ht="13.5" customHeight="1">
      <c r="B780" s="15"/>
      <c r="C780" s="15"/>
      <c r="D780" s="12"/>
      <c r="E780" s="12"/>
      <c r="F780" s="64"/>
      <c r="G780" s="9"/>
      <c r="H780" s="10"/>
    </row>
    <row r="781" spans="2:8" ht="13.5" customHeight="1">
      <c r="B781" s="15"/>
      <c r="C781" s="15"/>
      <c r="D781" s="12"/>
      <c r="E781" s="12"/>
      <c r="F781" s="64"/>
      <c r="G781" s="9"/>
      <c r="H781" s="10"/>
    </row>
    <row r="782" spans="2:8" ht="13.5" customHeight="1">
      <c r="B782" s="15"/>
      <c r="C782" s="15"/>
      <c r="D782" s="12"/>
      <c r="E782" s="12"/>
      <c r="F782" s="64"/>
      <c r="G782" s="9"/>
      <c r="H782" s="10"/>
    </row>
    <row r="783" spans="2:8" ht="13.5" customHeight="1">
      <c r="B783" s="15"/>
      <c r="C783" s="15"/>
      <c r="D783" s="12"/>
      <c r="E783" s="12"/>
      <c r="F783" s="64"/>
      <c r="G783" s="9"/>
      <c r="H783" s="10"/>
    </row>
    <row r="784" spans="2:8" ht="13.5" customHeight="1">
      <c r="B784" s="15"/>
      <c r="C784" s="15"/>
      <c r="D784" s="12"/>
      <c r="E784" s="12"/>
      <c r="F784" s="64"/>
      <c r="G784" s="9"/>
      <c r="H784" s="10"/>
    </row>
    <row r="785" spans="2:8" ht="13.5" customHeight="1">
      <c r="B785" s="15"/>
      <c r="C785" s="15"/>
      <c r="D785" s="12"/>
      <c r="E785" s="12"/>
      <c r="F785" s="64"/>
      <c r="G785" s="9"/>
      <c r="H785" s="10"/>
    </row>
    <row r="786" spans="2:8" ht="13.5" customHeight="1">
      <c r="B786" s="15"/>
      <c r="C786" s="15"/>
      <c r="D786" s="12"/>
      <c r="E786" s="12"/>
      <c r="F786" s="64"/>
      <c r="G786" s="9"/>
      <c r="H786" s="10"/>
    </row>
    <row r="787" spans="2:8" ht="13.5" customHeight="1">
      <c r="B787" s="15"/>
      <c r="C787" s="15"/>
      <c r="D787" s="12"/>
      <c r="E787" s="12"/>
      <c r="F787" s="64"/>
      <c r="G787" s="9"/>
      <c r="H787" s="10"/>
    </row>
    <row r="788" spans="2:8" ht="13.5" customHeight="1">
      <c r="B788" s="15"/>
      <c r="C788" s="15"/>
      <c r="D788" s="12"/>
      <c r="E788" s="12"/>
      <c r="F788" s="64"/>
      <c r="G788" s="9"/>
      <c r="H788" s="10"/>
    </row>
    <row r="789" spans="2:8" ht="13.5" customHeight="1">
      <c r="B789" s="15"/>
      <c r="C789" s="15"/>
      <c r="D789" s="12"/>
      <c r="E789" s="12"/>
      <c r="F789" s="64"/>
      <c r="G789" s="9"/>
      <c r="H789" s="10"/>
    </row>
    <row r="790" spans="2:8" ht="13.5" customHeight="1">
      <c r="B790" s="15"/>
      <c r="C790" s="15"/>
      <c r="D790" s="12"/>
      <c r="E790" s="12"/>
      <c r="F790" s="64"/>
      <c r="G790" s="9"/>
      <c r="H790" s="10"/>
    </row>
    <row r="791" spans="2:8" ht="13.5" customHeight="1">
      <c r="B791" s="15"/>
      <c r="C791" s="15"/>
      <c r="D791" s="12"/>
      <c r="E791" s="12"/>
      <c r="F791" s="64"/>
      <c r="G791" s="9"/>
      <c r="H791" s="10"/>
    </row>
    <row r="792" spans="2:8" ht="13.5" customHeight="1">
      <c r="B792" s="15"/>
      <c r="C792" s="15"/>
      <c r="D792" s="12"/>
      <c r="E792" s="12"/>
      <c r="F792" s="64"/>
      <c r="G792" s="9"/>
      <c r="H792" s="10"/>
    </row>
    <row r="793" spans="2:8" ht="13.5" customHeight="1">
      <c r="B793" s="15"/>
      <c r="C793" s="15"/>
      <c r="D793" s="12"/>
      <c r="E793" s="12"/>
      <c r="F793" s="64"/>
      <c r="G793" s="9"/>
      <c r="H793" s="10"/>
    </row>
    <row r="794" spans="2:8" ht="13.5" customHeight="1">
      <c r="B794" s="15"/>
      <c r="C794" s="15"/>
      <c r="D794" s="12"/>
      <c r="E794" s="12"/>
      <c r="F794" s="64"/>
      <c r="G794" s="9"/>
      <c r="H794" s="10"/>
    </row>
    <row r="795" spans="2:8" ht="13.5" customHeight="1">
      <c r="B795" s="15"/>
      <c r="C795" s="15"/>
      <c r="D795" s="12"/>
      <c r="E795" s="12"/>
      <c r="F795" s="64"/>
      <c r="G795" s="9"/>
      <c r="H795" s="10"/>
    </row>
    <row r="796" spans="2:8" ht="13.5" customHeight="1">
      <c r="B796" s="15"/>
      <c r="C796" s="15"/>
      <c r="D796" s="12"/>
      <c r="E796" s="12"/>
      <c r="F796" s="64"/>
      <c r="G796" s="9"/>
      <c r="H796" s="10"/>
    </row>
    <row r="797" spans="2:8" ht="13.5" customHeight="1">
      <c r="B797" s="15"/>
      <c r="C797" s="15"/>
      <c r="D797" s="12"/>
      <c r="E797" s="12"/>
      <c r="F797" s="64"/>
      <c r="G797" s="9"/>
      <c r="H797" s="10"/>
    </row>
    <row r="798" spans="2:8" ht="13.5" customHeight="1">
      <c r="B798" s="15"/>
      <c r="C798" s="15"/>
      <c r="D798" s="12"/>
      <c r="E798" s="12"/>
      <c r="F798" s="64"/>
      <c r="G798" s="9"/>
      <c r="H798" s="10"/>
    </row>
    <row r="799" spans="2:8" ht="13.5" customHeight="1">
      <c r="B799" s="15"/>
      <c r="C799" s="15"/>
      <c r="D799" s="12"/>
      <c r="E799" s="12"/>
      <c r="F799" s="64"/>
      <c r="G799" s="9"/>
      <c r="H799" s="10"/>
    </row>
    <row r="800" spans="2:8" ht="13.5" customHeight="1">
      <c r="B800" s="15"/>
      <c r="C800" s="15"/>
      <c r="D800" s="12"/>
      <c r="E800" s="12"/>
      <c r="F800" s="64"/>
      <c r="G800" s="9"/>
      <c r="H800" s="10"/>
    </row>
    <row r="801" spans="2:8" ht="13.5" customHeight="1">
      <c r="B801" s="15"/>
      <c r="C801" s="15"/>
      <c r="D801" s="12"/>
      <c r="E801" s="12"/>
      <c r="F801" s="64"/>
      <c r="G801" s="9"/>
      <c r="H801" s="10"/>
    </row>
    <row r="802" spans="2:8" ht="13.5" customHeight="1">
      <c r="B802" s="15"/>
      <c r="C802" s="15"/>
      <c r="D802" s="12"/>
      <c r="E802" s="12"/>
      <c r="F802" s="64"/>
      <c r="G802" s="9"/>
      <c r="H802" s="10"/>
    </row>
    <row r="803" spans="2:8" ht="13.5" customHeight="1">
      <c r="B803" s="15"/>
      <c r="C803" s="15"/>
      <c r="D803" s="12"/>
      <c r="E803" s="12"/>
      <c r="F803" s="64"/>
      <c r="G803" s="9"/>
      <c r="H803" s="10"/>
    </row>
    <row r="804" spans="2:8" ht="13.5" customHeight="1">
      <c r="B804" s="15"/>
      <c r="C804" s="15"/>
      <c r="D804" s="12"/>
      <c r="E804" s="12"/>
      <c r="F804" s="64"/>
      <c r="G804" s="9"/>
      <c r="H804" s="10"/>
    </row>
    <row r="805" spans="2:8" ht="13.5" customHeight="1">
      <c r="B805" s="15"/>
      <c r="C805" s="15"/>
      <c r="D805" s="12"/>
      <c r="E805" s="12"/>
      <c r="F805" s="64"/>
      <c r="G805" s="9"/>
      <c r="H805" s="10"/>
    </row>
    <row r="806" spans="2:8" ht="13.5" customHeight="1">
      <c r="B806" s="15"/>
      <c r="C806" s="15"/>
      <c r="D806" s="12"/>
      <c r="E806" s="12"/>
      <c r="F806" s="64"/>
      <c r="G806" s="9"/>
      <c r="H806" s="10"/>
    </row>
    <row r="807" spans="2:8" ht="13.5" customHeight="1">
      <c r="B807" s="15"/>
      <c r="C807" s="15"/>
      <c r="D807" s="12"/>
      <c r="E807" s="12"/>
      <c r="F807" s="64"/>
      <c r="G807" s="9"/>
      <c r="H807" s="10"/>
    </row>
    <row r="808" spans="2:8" ht="13.5" customHeight="1">
      <c r="B808" s="15"/>
      <c r="C808" s="15"/>
      <c r="D808" s="12"/>
      <c r="E808" s="12"/>
      <c r="F808" s="64"/>
      <c r="G808" s="9"/>
      <c r="H808" s="10"/>
    </row>
    <row r="809" spans="2:8" ht="13.5" customHeight="1">
      <c r="B809" s="15"/>
      <c r="C809" s="15"/>
      <c r="D809" s="12"/>
      <c r="E809" s="12"/>
      <c r="F809" s="64"/>
      <c r="G809" s="9"/>
      <c r="H809" s="10"/>
    </row>
    <row r="810" spans="2:8" ht="13.5" customHeight="1">
      <c r="B810" s="15"/>
      <c r="C810" s="15"/>
      <c r="D810" s="12"/>
      <c r="E810" s="12"/>
      <c r="F810" s="64"/>
      <c r="G810" s="9"/>
      <c r="H810" s="10"/>
    </row>
    <row r="811" spans="2:8" ht="13.5" customHeight="1">
      <c r="B811" s="15"/>
      <c r="C811" s="15"/>
      <c r="D811" s="12"/>
      <c r="E811" s="12"/>
      <c r="F811" s="64"/>
      <c r="G811" s="9"/>
      <c r="H811" s="10"/>
    </row>
    <row r="812" spans="2:8" ht="13.5" customHeight="1">
      <c r="B812" s="15"/>
      <c r="C812" s="15"/>
      <c r="D812" s="12"/>
      <c r="E812" s="12"/>
      <c r="F812" s="64"/>
      <c r="G812" s="9"/>
      <c r="H812" s="10"/>
    </row>
    <row r="813" spans="2:8" ht="13.5" customHeight="1">
      <c r="B813" s="15"/>
      <c r="C813" s="15"/>
      <c r="D813" s="12"/>
      <c r="E813" s="12"/>
      <c r="F813" s="64"/>
      <c r="G813" s="9"/>
      <c r="H813" s="10"/>
    </row>
    <row r="814" spans="2:8" ht="13.5" customHeight="1">
      <c r="B814" s="15"/>
      <c r="C814" s="15"/>
      <c r="D814" s="12"/>
      <c r="E814" s="12"/>
      <c r="F814" s="64"/>
      <c r="G814" s="9"/>
      <c r="H814" s="10"/>
    </row>
    <row r="815" spans="2:8" ht="13.5" customHeight="1">
      <c r="B815" s="15"/>
      <c r="C815" s="15"/>
      <c r="D815" s="12"/>
      <c r="E815" s="12"/>
      <c r="F815" s="64"/>
      <c r="G815" s="9"/>
      <c r="H815" s="10"/>
    </row>
    <row r="816" spans="2:8" ht="13.5" customHeight="1">
      <c r="B816" s="15"/>
      <c r="C816" s="15"/>
      <c r="D816" s="12"/>
      <c r="E816" s="12"/>
      <c r="F816" s="64"/>
      <c r="G816" s="9"/>
      <c r="H816" s="10"/>
    </row>
    <row r="817" spans="2:8" ht="13.5" customHeight="1">
      <c r="B817" s="15"/>
      <c r="C817" s="15"/>
      <c r="D817" s="12"/>
      <c r="E817" s="12"/>
      <c r="F817" s="64"/>
      <c r="G817" s="9"/>
      <c r="H817" s="10"/>
    </row>
    <row r="818" spans="2:8" ht="13.5" customHeight="1">
      <c r="B818" s="15"/>
      <c r="C818" s="15"/>
      <c r="D818" s="12"/>
      <c r="E818" s="12"/>
      <c r="F818" s="64"/>
      <c r="G818" s="9"/>
      <c r="H818" s="10"/>
    </row>
    <row r="819" spans="2:8" ht="13.5" customHeight="1">
      <c r="B819" s="15"/>
      <c r="C819" s="15"/>
      <c r="D819" s="12"/>
      <c r="E819" s="12"/>
      <c r="F819" s="64"/>
      <c r="G819" s="9"/>
      <c r="H819" s="10"/>
    </row>
    <row r="820" spans="2:8" ht="13.5" customHeight="1">
      <c r="B820" s="15"/>
      <c r="C820" s="15"/>
      <c r="D820" s="12"/>
      <c r="E820" s="12"/>
      <c r="F820" s="64"/>
      <c r="G820" s="9"/>
      <c r="H820" s="10"/>
    </row>
    <row r="821" spans="2:8" ht="13.5" customHeight="1">
      <c r="B821" s="15"/>
      <c r="C821" s="15"/>
      <c r="D821" s="12"/>
      <c r="E821" s="12"/>
      <c r="F821" s="64"/>
      <c r="G821" s="9"/>
      <c r="H821" s="10"/>
    </row>
    <row r="822" spans="2:8" ht="13.5" customHeight="1">
      <c r="B822" s="15"/>
      <c r="C822" s="15"/>
      <c r="D822" s="12"/>
      <c r="E822" s="12"/>
      <c r="F822" s="64"/>
      <c r="G822" s="9"/>
      <c r="H822" s="10"/>
    </row>
    <row r="823" spans="2:8" ht="13.5" customHeight="1">
      <c r="B823" s="15"/>
      <c r="C823" s="15"/>
      <c r="D823" s="12"/>
      <c r="E823" s="12"/>
      <c r="F823" s="64"/>
      <c r="G823" s="9"/>
      <c r="H823" s="10"/>
    </row>
    <row r="824" spans="2:8" ht="13.5" customHeight="1">
      <c r="B824" s="15"/>
      <c r="C824" s="15"/>
      <c r="D824" s="12"/>
      <c r="E824" s="12"/>
      <c r="F824" s="64"/>
      <c r="G824" s="9"/>
      <c r="H824" s="10"/>
    </row>
    <row r="825" spans="2:8" ht="13.5" customHeight="1">
      <c r="B825" s="15"/>
      <c r="C825" s="15"/>
      <c r="D825" s="12"/>
      <c r="E825" s="12"/>
      <c r="F825" s="64"/>
      <c r="G825" s="9"/>
      <c r="H825" s="10"/>
    </row>
    <row r="826" spans="2:8" ht="13.5" customHeight="1">
      <c r="B826" s="15"/>
      <c r="C826" s="15"/>
      <c r="D826" s="12"/>
      <c r="E826" s="12"/>
      <c r="F826" s="64"/>
      <c r="G826" s="9"/>
      <c r="H826" s="10"/>
    </row>
    <row r="827" spans="2:8" ht="13.5" customHeight="1">
      <c r="B827" s="15"/>
      <c r="C827" s="15"/>
      <c r="D827" s="12"/>
      <c r="E827" s="12"/>
      <c r="F827" s="64"/>
      <c r="G827" s="9"/>
      <c r="H827" s="10"/>
    </row>
    <row r="828" spans="2:8" ht="13.5" customHeight="1">
      <c r="B828" s="15"/>
      <c r="C828" s="15"/>
      <c r="D828" s="12"/>
      <c r="E828" s="12"/>
      <c r="F828" s="64"/>
      <c r="G828" s="9"/>
      <c r="H828" s="10"/>
    </row>
    <row r="829" spans="2:8" ht="13.5" customHeight="1">
      <c r="B829" s="15"/>
      <c r="C829" s="15"/>
      <c r="D829" s="12"/>
      <c r="E829" s="12"/>
      <c r="F829" s="64"/>
      <c r="G829" s="9"/>
      <c r="H829" s="10"/>
    </row>
    <row r="830" spans="2:8" ht="13.5" customHeight="1">
      <c r="B830" s="15"/>
      <c r="C830" s="15"/>
      <c r="D830" s="12"/>
      <c r="E830" s="12"/>
      <c r="F830" s="64"/>
      <c r="G830" s="9"/>
      <c r="H830" s="10"/>
    </row>
    <row r="831" spans="2:8" ht="13.5" customHeight="1">
      <c r="B831" s="15"/>
      <c r="C831" s="15"/>
      <c r="D831" s="12"/>
      <c r="E831" s="12"/>
      <c r="F831" s="64"/>
      <c r="G831" s="9"/>
      <c r="H831" s="10"/>
    </row>
    <row r="832" spans="2:8" ht="13.5" customHeight="1">
      <c r="B832" s="15"/>
      <c r="C832" s="15"/>
      <c r="D832" s="12"/>
      <c r="E832" s="12"/>
      <c r="F832" s="64"/>
      <c r="G832" s="9"/>
      <c r="H832" s="10"/>
    </row>
    <row r="833" spans="2:8" ht="13.5" customHeight="1">
      <c r="B833" s="15"/>
      <c r="C833" s="15"/>
      <c r="D833" s="12"/>
      <c r="E833" s="12"/>
      <c r="F833" s="64"/>
      <c r="G833" s="9"/>
      <c r="H833" s="10"/>
    </row>
    <row r="834" spans="2:8" ht="13.5" customHeight="1">
      <c r="B834" s="15"/>
      <c r="C834" s="15"/>
      <c r="D834" s="12"/>
      <c r="E834" s="12"/>
      <c r="F834" s="64"/>
      <c r="G834" s="9"/>
      <c r="H834" s="10"/>
    </row>
    <row r="835" spans="2:8" ht="13.5" customHeight="1">
      <c r="B835" s="15"/>
      <c r="C835" s="15"/>
      <c r="D835" s="12"/>
      <c r="E835" s="12"/>
      <c r="F835" s="64"/>
      <c r="G835" s="9"/>
      <c r="H835" s="10"/>
    </row>
    <row r="836" spans="2:8" ht="13.5" customHeight="1">
      <c r="B836" s="15"/>
      <c r="C836" s="15"/>
      <c r="D836" s="12"/>
      <c r="E836" s="12"/>
      <c r="F836" s="64"/>
      <c r="G836" s="9"/>
      <c r="H836" s="10"/>
    </row>
    <row r="837" spans="2:8" ht="13.5" customHeight="1">
      <c r="B837" s="15"/>
      <c r="C837" s="15"/>
      <c r="D837" s="12"/>
      <c r="E837" s="12"/>
      <c r="F837" s="64"/>
      <c r="G837" s="9"/>
      <c r="H837" s="10"/>
    </row>
    <row r="838" spans="2:8" ht="13.5" customHeight="1">
      <c r="B838" s="15"/>
      <c r="C838" s="15"/>
      <c r="D838" s="12"/>
      <c r="E838" s="12"/>
      <c r="F838" s="64"/>
      <c r="G838" s="9"/>
      <c r="H838" s="10"/>
    </row>
    <row r="839" spans="2:8" ht="13.5" customHeight="1">
      <c r="B839" s="15"/>
      <c r="C839" s="15"/>
      <c r="D839" s="12"/>
      <c r="E839" s="12"/>
      <c r="F839" s="64"/>
      <c r="G839" s="9"/>
      <c r="H839" s="10"/>
    </row>
    <row r="840" spans="2:8" ht="13.5" customHeight="1">
      <c r="B840" s="15"/>
      <c r="C840" s="15"/>
      <c r="D840" s="12"/>
      <c r="E840" s="12"/>
      <c r="F840" s="64"/>
      <c r="G840" s="9"/>
      <c r="H840" s="10"/>
    </row>
    <row r="841" spans="2:8" ht="13.5" customHeight="1">
      <c r="B841" s="15"/>
      <c r="C841" s="15"/>
      <c r="D841" s="12"/>
      <c r="E841" s="12"/>
      <c r="F841" s="64"/>
      <c r="G841" s="9"/>
      <c r="H841" s="10"/>
    </row>
    <row r="842" spans="2:8" ht="13.5" customHeight="1">
      <c r="B842" s="15"/>
      <c r="C842" s="15"/>
      <c r="D842" s="12"/>
      <c r="E842" s="12"/>
      <c r="F842" s="64"/>
      <c r="G842" s="9"/>
      <c r="H842" s="10"/>
    </row>
    <row r="843" spans="2:8" ht="13.5" customHeight="1">
      <c r="B843" s="15"/>
      <c r="C843" s="15"/>
      <c r="D843" s="12"/>
      <c r="E843" s="12"/>
      <c r="F843" s="64"/>
      <c r="G843" s="9"/>
      <c r="H843" s="10"/>
    </row>
    <row r="844" spans="2:8" ht="13.5" customHeight="1">
      <c r="B844" s="15"/>
      <c r="C844" s="15"/>
      <c r="D844" s="12"/>
      <c r="E844" s="12"/>
      <c r="F844" s="64"/>
      <c r="G844" s="9"/>
      <c r="H844" s="10"/>
    </row>
    <row r="845" spans="2:8" ht="13.5" customHeight="1">
      <c r="B845" s="15"/>
      <c r="C845" s="15"/>
      <c r="D845" s="12"/>
      <c r="E845" s="12"/>
      <c r="F845" s="64"/>
      <c r="G845" s="9"/>
      <c r="H845" s="10"/>
    </row>
    <row r="846" spans="2:8" ht="13.5" customHeight="1">
      <c r="B846" s="15"/>
      <c r="C846" s="15"/>
      <c r="D846" s="12"/>
      <c r="E846" s="12"/>
      <c r="F846" s="64"/>
      <c r="G846" s="9"/>
      <c r="H846" s="10"/>
    </row>
    <row r="847" spans="2:8" ht="13.5" customHeight="1">
      <c r="B847" s="15"/>
      <c r="C847" s="15"/>
      <c r="D847" s="12"/>
      <c r="E847" s="12"/>
      <c r="F847" s="64"/>
      <c r="G847" s="9"/>
      <c r="H847" s="10"/>
    </row>
    <row r="848" spans="2:8" ht="13.5" customHeight="1">
      <c r="B848" s="15"/>
      <c r="C848" s="15"/>
      <c r="D848" s="12"/>
      <c r="E848" s="12"/>
      <c r="F848" s="64"/>
      <c r="G848" s="9"/>
      <c r="H848" s="10"/>
    </row>
    <row r="849" spans="2:8" ht="13.5" customHeight="1">
      <c r="B849" s="15"/>
      <c r="C849" s="15"/>
      <c r="D849" s="12"/>
      <c r="E849" s="12"/>
      <c r="F849" s="64"/>
      <c r="G849" s="9"/>
      <c r="H849" s="10"/>
    </row>
    <row r="850" spans="2:8" ht="13.5" customHeight="1">
      <c r="B850" s="15"/>
      <c r="C850" s="15"/>
      <c r="D850" s="12"/>
      <c r="E850" s="12"/>
      <c r="F850" s="64"/>
      <c r="G850" s="9"/>
      <c r="H850" s="10"/>
    </row>
    <row r="851" spans="2:8" ht="13.5" customHeight="1">
      <c r="B851" s="15"/>
      <c r="C851" s="15"/>
      <c r="D851" s="12"/>
      <c r="E851" s="12"/>
      <c r="F851" s="64"/>
      <c r="G851" s="9"/>
      <c r="H851" s="10"/>
    </row>
    <row r="852" spans="2:8" ht="13.5" customHeight="1">
      <c r="B852" s="15"/>
      <c r="C852" s="15"/>
      <c r="D852" s="12"/>
      <c r="E852" s="12"/>
      <c r="F852" s="64"/>
      <c r="G852" s="9"/>
      <c r="H852" s="10"/>
    </row>
    <row r="853" spans="2:8" ht="13.5" customHeight="1">
      <c r="B853" s="15"/>
      <c r="C853" s="15"/>
      <c r="D853" s="12"/>
      <c r="E853" s="12"/>
      <c r="F853" s="64"/>
      <c r="G853" s="9"/>
      <c r="H853" s="10"/>
    </row>
    <row r="854" spans="2:8" ht="13.5" customHeight="1">
      <c r="B854" s="15"/>
      <c r="C854" s="15"/>
      <c r="D854" s="12"/>
      <c r="E854" s="12"/>
      <c r="F854" s="64"/>
      <c r="G854" s="9"/>
      <c r="H854" s="10"/>
    </row>
    <row r="855" spans="2:8" ht="13.5" customHeight="1">
      <c r="B855" s="15"/>
      <c r="C855" s="15"/>
      <c r="D855" s="12"/>
      <c r="E855" s="12"/>
      <c r="F855" s="64"/>
      <c r="G855" s="9"/>
      <c r="H855" s="10"/>
    </row>
    <row r="856" spans="2:8" ht="13.5" customHeight="1">
      <c r="B856" s="15"/>
      <c r="C856" s="15"/>
      <c r="D856" s="12"/>
      <c r="E856" s="12"/>
      <c r="F856" s="64"/>
      <c r="G856" s="9"/>
      <c r="H856" s="10"/>
    </row>
    <row r="857" spans="2:8" ht="13.5" customHeight="1">
      <c r="B857" s="15"/>
      <c r="C857" s="15"/>
      <c r="D857" s="12"/>
      <c r="E857" s="12"/>
      <c r="F857" s="64"/>
      <c r="G857" s="9"/>
      <c r="H857" s="10"/>
    </row>
    <row r="858" spans="2:8" ht="13.5" customHeight="1">
      <c r="B858" s="15"/>
      <c r="C858" s="15"/>
      <c r="D858" s="12"/>
      <c r="E858" s="12"/>
      <c r="F858" s="64"/>
      <c r="G858" s="9"/>
      <c r="H858" s="10"/>
    </row>
    <row r="859" spans="2:8" ht="13.5" customHeight="1">
      <c r="B859" s="15"/>
      <c r="C859" s="15"/>
      <c r="D859" s="12"/>
      <c r="E859" s="12"/>
      <c r="F859" s="64"/>
      <c r="G859" s="9"/>
      <c r="H859" s="10"/>
    </row>
    <row r="860" spans="2:8" ht="13.5" customHeight="1">
      <c r="B860" s="15"/>
      <c r="C860" s="15"/>
      <c r="D860" s="12"/>
      <c r="E860" s="12"/>
      <c r="F860" s="64"/>
      <c r="G860" s="9"/>
      <c r="H860" s="10"/>
    </row>
    <row r="861" spans="2:8" ht="13.5" customHeight="1">
      <c r="B861" s="15"/>
      <c r="C861" s="15"/>
      <c r="D861" s="12"/>
      <c r="E861" s="12"/>
      <c r="F861" s="64"/>
      <c r="G861" s="9"/>
      <c r="H861" s="10"/>
    </row>
    <row r="862" spans="2:8" ht="13.5" customHeight="1">
      <c r="B862" s="15"/>
      <c r="C862" s="15"/>
      <c r="D862" s="12"/>
      <c r="E862" s="12"/>
      <c r="F862" s="64"/>
      <c r="G862" s="9"/>
      <c r="H862" s="10"/>
    </row>
    <row r="863" spans="2:8" ht="13.5" customHeight="1">
      <c r="B863" s="15"/>
      <c r="C863" s="15"/>
      <c r="D863" s="12"/>
      <c r="E863" s="12"/>
      <c r="F863" s="64"/>
      <c r="G863" s="9"/>
      <c r="H863" s="10"/>
    </row>
    <row r="864" spans="2:8" ht="13.5" customHeight="1">
      <c r="B864" s="15"/>
      <c r="C864" s="15"/>
      <c r="D864" s="12"/>
      <c r="E864" s="12"/>
      <c r="F864" s="64"/>
      <c r="G864" s="9"/>
      <c r="H864" s="10"/>
    </row>
    <row r="865" spans="2:8" ht="13.5" customHeight="1">
      <c r="B865" s="15"/>
      <c r="C865" s="15"/>
      <c r="D865" s="12"/>
      <c r="E865" s="12"/>
      <c r="F865" s="64"/>
      <c r="G865" s="9"/>
      <c r="H865" s="10"/>
    </row>
    <row r="866" spans="2:8" ht="13.5" customHeight="1">
      <c r="B866" s="15"/>
      <c r="C866" s="15"/>
      <c r="D866" s="12"/>
      <c r="E866" s="12"/>
      <c r="F866" s="64"/>
      <c r="G866" s="9"/>
      <c r="H866" s="10"/>
    </row>
    <row r="867" spans="2:8" ht="13.5" customHeight="1">
      <c r="B867" s="15"/>
      <c r="C867" s="15"/>
      <c r="D867" s="12"/>
      <c r="E867" s="12"/>
      <c r="F867" s="64"/>
      <c r="G867" s="9"/>
      <c r="H867" s="10"/>
    </row>
    <row r="868" spans="2:8" ht="13.5" customHeight="1">
      <c r="B868" s="15"/>
      <c r="C868" s="15"/>
      <c r="D868" s="12"/>
      <c r="E868" s="12"/>
      <c r="F868" s="64"/>
      <c r="G868" s="9"/>
      <c r="H868" s="10"/>
    </row>
    <row r="869" spans="2:8" ht="13.5" customHeight="1">
      <c r="B869" s="15"/>
      <c r="C869" s="15"/>
      <c r="D869" s="12"/>
      <c r="E869" s="12"/>
      <c r="F869" s="64"/>
      <c r="G869" s="9"/>
      <c r="H869" s="10"/>
    </row>
    <row r="870" spans="2:8" ht="13.5" customHeight="1">
      <c r="B870" s="15"/>
      <c r="C870" s="15"/>
      <c r="D870" s="12"/>
      <c r="E870" s="12"/>
      <c r="F870" s="64"/>
      <c r="G870" s="9"/>
      <c r="H870" s="10"/>
    </row>
    <row r="871" spans="2:8" ht="13.5" customHeight="1">
      <c r="B871" s="15"/>
      <c r="C871" s="15"/>
      <c r="D871" s="12"/>
      <c r="E871" s="12"/>
      <c r="F871" s="64"/>
      <c r="G871" s="9"/>
      <c r="H871" s="10"/>
    </row>
    <row r="872" spans="2:8" ht="13.5" customHeight="1">
      <c r="B872" s="15"/>
      <c r="C872" s="15"/>
      <c r="D872" s="12"/>
      <c r="E872" s="12"/>
      <c r="F872" s="64"/>
      <c r="G872" s="9"/>
      <c r="H872" s="10"/>
    </row>
    <row r="873" spans="2:8" ht="13.5" customHeight="1">
      <c r="B873" s="15"/>
      <c r="C873" s="15"/>
      <c r="D873" s="12"/>
      <c r="E873" s="12"/>
      <c r="F873" s="64"/>
      <c r="G873" s="9"/>
      <c r="H873" s="10"/>
    </row>
    <row r="874" spans="2:8" ht="13.5" customHeight="1">
      <c r="B874" s="15"/>
      <c r="C874" s="15"/>
      <c r="D874" s="12"/>
      <c r="E874" s="12"/>
      <c r="F874" s="64"/>
      <c r="G874" s="9"/>
      <c r="H874" s="10"/>
    </row>
    <row r="875" spans="2:8" ht="13.5" customHeight="1">
      <c r="B875" s="15"/>
      <c r="C875" s="15"/>
      <c r="D875" s="12"/>
      <c r="E875" s="12"/>
      <c r="F875" s="64"/>
      <c r="G875" s="9"/>
      <c r="H875" s="10"/>
    </row>
    <row r="876" spans="2:8" ht="13.5" customHeight="1">
      <c r="B876" s="15"/>
      <c r="C876" s="15"/>
      <c r="D876" s="12"/>
      <c r="E876" s="12"/>
      <c r="F876" s="64"/>
      <c r="G876" s="9"/>
      <c r="H876" s="10"/>
    </row>
    <row r="877" spans="2:8" ht="13.5" customHeight="1">
      <c r="B877" s="15"/>
      <c r="C877" s="15"/>
      <c r="D877" s="12"/>
      <c r="E877" s="12"/>
      <c r="F877" s="64"/>
      <c r="G877" s="9"/>
      <c r="H877" s="10"/>
    </row>
    <row r="878" spans="2:8" ht="13.5" customHeight="1">
      <c r="B878" s="15"/>
      <c r="C878" s="15"/>
      <c r="D878" s="12"/>
      <c r="E878" s="12"/>
      <c r="F878" s="64"/>
      <c r="G878" s="9"/>
      <c r="H878" s="10"/>
    </row>
    <row r="879" spans="2:8" ht="13.5" customHeight="1">
      <c r="B879" s="15"/>
      <c r="C879" s="15"/>
      <c r="D879" s="12"/>
      <c r="E879" s="12"/>
      <c r="F879" s="64"/>
      <c r="G879" s="9"/>
      <c r="H879" s="10"/>
    </row>
    <row r="880" spans="2:8" ht="13.5" customHeight="1">
      <c r="B880" s="15"/>
      <c r="C880" s="15"/>
      <c r="D880" s="12"/>
      <c r="E880" s="12"/>
      <c r="F880" s="64"/>
      <c r="G880" s="9"/>
      <c r="H880" s="10"/>
    </row>
    <row r="881" spans="2:8" ht="13.5" customHeight="1">
      <c r="B881" s="15"/>
      <c r="C881" s="15"/>
      <c r="D881" s="12"/>
      <c r="E881" s="12"/>
      <c r="F881" s="64"/>
      <c r="G881" s="9"/>
      <c r="H881" s="10"/>
    </row>
    <row r="882" spans="2:8" ht="13.5" customHeight="1">
      <c r="B882" s="15"/>
      <c r="C882" s="15"/>
      <c r="D882" s="12"/>
      <c r="E882" s="12"/>
      <c r="F882" s="64"/>
      <c r="G882" s="9"/>
      <c r="H882" s="10"/>
    </row>
    <row r="883" spans="2:8" ht="13.5" customHeight="1">
      <c r="B883" s="15"/>
      <c r="C883" s="15"/>
      <c r="D883" s="12"/>
      <c r="E883" s="12"/>
      <c r="F883" s="64"/>
      <c r="G883" s="9"/>
      <c r="H883" s="10"/>
    </row>
    <row r="884" spans="2:8" ht="13.5" customHeight="1">
      <c r="B884" s="15"/>
      <c r="C884" s="15"/>
      <c r="D884" s="12"/>
      <c r="E884" s="12"/>
      <c r="F884" s="64"/>
      <c r="G884" s="9"/>
      <c r="H884" s="10"/>
    </row>
    <row r="885" spans="2:8" ht="13.5" customHeight="1">
      <c r="B885" s="15"/>
      <c r="C885" s="15"/>
      <c r="D885" s="12"/>
      <c r="E885" s="12"/>
      <c r="F885" s="64"/>
      <c r="G885" s="9"/>
      <c r="H885" s="10"/>
    </row>
    <row r="886" spans="2:8" ht="13.5" customHeight="1">
      <c r="B886" s="15"/>
      <c r="C886" s="15"/>
      <c r="D886" s="12"/>
      <c r="E886" s="12"/>
      <c r="F886" s="64"/>
      <c r="G886" s="9"/>
      <c r="H886" s="10"/>
    </row>
    <row r="887" spans="2:8" ht="13.5" customHeight="1">
      <c r="B887" s="15"/>
      <c r="C887" s="15"/>
      <c r="D887" s="12"/>
      <c r="E887" s="12"/>
      <c r="F887" s="64"/>
      <c r="G887" s="9"/>
      <c r="H887" s="10"/>
    </row>
    <row r="888" spans="2:8" ht="13.5" customHeight="1">
      <c r="B888" s="15"/>
      <c r="C888" s="15"/>
      <c r="D888" s="12"/>
      <c r="E888" s="12"/>
      <c r="F888" s="64"/>
      <c r="G888" s="9"/>
      <c r="H888" s="10"/>
    </row>
    <row r="889" spans="2:8" ht="13.5" customHeight="1">
      <c r="B889" s="15"/>
      <c r="C889" s="15"/>
      <c r="D889" s="12"/>
      <c r="E889" s="12"/>
      <c r="F889" s="64"/>
      <c r="G889" s="9"/>
      <c r="H889" s="10"/>
    </row>
    <row r="890" spans="2:8" ht="13.5" customHeight="1">
      <c r="B890" s="15"/>
      <c r="C890" s="15"/>
      <c r="D890" s="12"/>
      <c r="E890" s="12"/>
      <c r="F890" s="64"/>
      <c r="G890" s="9"/>
      <c r="H890" s="10"/>
    </row>
    <row r="891" spans="2:8" ht="13.5" customHeight="1">
      <c r="B891" s="15"/>
      <c r="C891" s="15"/>
      <c r="D891" s="12"/>
      <c r="E891" s="12"/>
      <c r="F891" s="64"/>
      <c r="G891" s="9"/>
      <c r="H891" s="10"/>
    </row>
    <row r="892" spans="2:8" ht="13.5" customHeight="1">
      <c r="B892" s="15"/>
      <c r="C892" s="15"/>
      <c r="D892" s="12"/>
      <c r="E892" s="12"/>
      <c r="F892" s="64"/>
      <c r="G892" s="9"/>
      <c r="H892" s="10"/>
    </row>
    <row r="893" spans="2:8" ht="13.5" customHeight="1">
      <c r="B893" s="15"/>
      <c r="C893" s="15"/>
      <c r="D893" s="12"/>
      <c r="E893" s="12"/>
      <c r="F893" s="64"/>
      <c r="G893" s="9"/>
      <c r="H893" s="10"/>
    </row>
    <row r="894" spans="2:8" ht="13.5" customHeight="1">
      <c r="B894" s="15"/>
      <c r="C894" s="15"/>
      <c r="D894" s="12"/>
      <c r="E894" s="12"/>
      <c r="F894" s="64"/>
      <c r="G894" s="9"/>
      <c r="H894" s="10"/>
    </row>
    <row r="895" spans="2:8" ht="13.5" customHeight="1">
      <c r="B895" s="15"/>
      <c r="C895" s="15"/>
      <c r="D895" s="12"/>
      <c r="E895" s="12"/>
      <c r="F895" s="64"/>
      <c r="G895" s="9"/>
      <c r="H895" s="10"/>
    </row>
    <row r="896" spans="2:8" ht="13.5" customHeight="1">
      <c r="B896" s="15"/>
      <c r="C896" s="15"/>
      <c r="D896" s="12"/>
      <c r="E896" s="12"/>
      <c r="F896" s="64"/>
      <c r="G896" s="9"/>
      <c r="H896" s="10"/>
    </row>
    <row r="897" spans="2:8" ht="13.5" customHeight="1">
      <c r="B897" s="15"/>
      <c r="C897" s="15"/>
      <c r="D897" s="12"/>
      <c r="E897" s="12"/>
      <c r="F897" s="64"/>
      <c r="G897" s="9"/>
      <c r="H897" s="10"/>
    </row>
    <row r="898" spans="2:8" ht="13.5" customHeight="1">
      <c r="B898" s="15"/>
      <c r="C898" s="15"/>
      <c r="D898" s="12"/>
      <c r="E898" s="12"/>
      <c r="F898" s="64"/>
      <c r="G898" s="9"/>
      <c r="H898" s="10"/>
    </row>
    <row r="899" spans="2:8" ht="13.5" customHeight="1">
      <c r="B899" s="15"/>
      <c r="C899" s="15"/>
      <c r="D899" s="12"/>
      <c r="E899" s="12"/>
      <c r="F899" s="64"/>
      <c r="G899" s="9"/>
      <c r="H899" s="10"/>
    </row>
    <row r="900" spans="2:8" ht="13.5" customHeight="1">
      <c r="B900" s="15"/>
      <c r="C900" s="15"/>
      <c r="D900" s="12"/>
      <c r="E900" s="12"/>
      <c r="F900" s="64"/>
      <c r="G900" s="9"/>
      <c r="H900" s="10"/>
    </row>
    <row r="901" spans="2:8" ht="13.5" customHeight="1">
      <c r="B901" s="15"/>
      <c r="C901" s="15"/>
      <c r="D901" s="12"/>
      <c r="E901" s="12"/>
      <c r="F901" s="64"/>
      <c r="G901" s="9"/>
      <c r="H901" s="10"/>
    </row>
    <row r="902" spans="2:8" ht="13.5" customHeight="1">
      <c r="B902" s="15"/>
      <c r="C902" s="15"/>
      <c r="D902" s="12"/>
      <c r="E902" s="12"/>
      <c r="F902" s="64"/>
      <c r="G902" s="9"/>
      <c r="H902" s="10"/>
    </row>
    <row r="903" spans="2:8" ht="13.5" customHeight="1">
      <c r="B903" s="15"/>
      <c r="C903" s="15"/>
      <c r="D903" s="12"/>
      <c r="E903" s="12"/>
      <c r="F903" s="64"/>
      <c r="G903" s="9"/>
      <c r="H903" s="10"/>
    </row>
    <row r="904" spans="2:8" ht="13.5" customHeight="1">
      <c r="B904" s="15"/>
      <c r="C904" s="15"/>
      <c r="D904" s="12"/>
      <c r="E904" s="12"/>
      <c r="F904" s="64"/>
      <c r="G904" s="9"/>
      <c r="H904" s="10"/>
    </row>
    <row r="905" spans="2:8" ht="13.5" customHeight="1">
      <c r="B905" s="15"/>
      <c r="C905" s="15"/>
      <c r="D905" s="12"/>
      <c r="E905" s="12"/>
      <c r="F905" s="64"/>
      <c r="G905" s="9"/>
      <c r="H905" s="10"/>
    </row>
    <row r="906" spans="2:8" ht="13.5" customHeight="1">
      <c r="B906" s="15"/>
      <c r="C906" s="15"/>
      <c r="D906" s="12"/>
      <c r="E906" s="12"/>
      <c r="F906" s="64"/>
      <c r="G906" s="9"/>
      <c r="H906" s="10"/>
    </row>
    <row r="907" spans="2:8" ht="13.5" customHeight="1">
      <c r="B907" s="15"/>
      <c r="C907" s="15"/>
      <c r="D907" s="12"/>
      <c r="E907" s="12"/>
      <c r="F907" s="64"/>
      <c r="G907" s="9"/>
      <c r="H907" s="10"/>
    </row>
    <row r="908" spans="2:8" ht="13.5" customHeight="1">
      <c r="B908" s="15"/>
      <c r="C908" s="15"/>
      <c r="D908" s="12"/>
      <c r="E908" s="12"/>
      <c r="F908" s="64"/>
      <c r="G908" s="9"/>
      <c r="H908" s="10"/>
    </row>
    <row r="909" spans="2:8" ht="13.5" customHeight="1">
      <c r="B909" s="15"/>
      <c r="C909" s="15"/>
      <c r="D909" s="12"/>
      <c r="E909" s="12"/>
      <c r="F909" s="64"/>
      <c r="G909" s="9"/>
      <c r="H909" s="10"/>
    </row>
    <row r="910" spans="2:8" ht="13.5" customHeight="1">
      <c r="B910" s="15"/>
      <c r="C910" s="15"/>
      <c r="D910" s="12"/>
      <c r="E910" s="12"/>
      <c r="F910" s="64"/>
      <c r="G910" s="9"/>
      <c r="H910" s="10"/>
    </row>
    <row r="911" spans="2:8" ht="13.5" customHeight="1">
      <c r="B911" s="15"/>
      <c r="C911" s="15"/>
      <c r="D911" s="12"/>
      <c r="E911" s="12"/>
      <c r="F911" s="64"/>
      <c r="G911" s="9"/>
      <c r="H911" s="10"/>
    </row>
    <row r="912" spans="2:8" ht="13.5" customHeight="1">
      <c r="B912" s="15"/>
      <c r="C912" s="15"/>
      <c r="D912" s="12"/>
      <c r="E912" s="12"/>
      <c r="F912" s="64"/>
      <c r="G912" s="9"/>
      <c r="H912" s="10"/>
    </row>
    <row r="913" spans="2:8" ht="13.5" customHeight="1">
      <c r="B913" s="15"/>
      <c r="C913" s="15"/>
      <c r="D913" s="12"/>
      <c r="E913" s="12"/>
      <c r="F913" s="64"/>
      <c r="G913" s="9"/>
      <c r="H913" s="10"/>
    </row>
    <row r="914" spans="2:8" ht="13.5" customHeight="1">
      <c r="B914" s="15"/>
      <c r="C914" s="15"/>
      <c r="D914" s="12"/>
      <c r="E914" s="12"/>
      <c r="F914" s="64"/>
      <c r="G914" s="9"/>
      <c r="H914" s="10"/>
    </row>
    <row r="915" spans="2:8" ht="13.5" customHeight="1">
      <c r="B915" s="15"/>
      <c r="C915" s="15"/>
      <c r="D915" s="12"/>
      <c r="E915" s="12"/>
      <c r="F915" s="64"/>
      <c r="G915" s="9"/>
      <c r="H915" s="10"/>
    </row>
    <row r="916" spans="2:8" ht="13.5" customHeight="1">
      <c r="B916" s="15"/>
      <c r="C916" s="15"/>
      <c r="D916" s="12"/>
      <c r="E916" s="12"/>
      <c r="F916" s="64"/>
      <c r="G916" s="9"/>
      <c r="H916" s="10"/>
    </row>
    <row r="917" spans="2:8" ht="13.5" customHeight="1">
      <c r="B917" s="15"/>
      <c r="C917" s="15"/>
      <c r="D917" s="12"/>
      <c r="E917" s="12"/>
      <c r="F917" s="64"/>
      <c r="G917" s="9"/>
      <c r="H917" s="10"/>
    </row>
    <row r="918" spans="2:8" ht="13.5" customHeight="1">
      <c r="B918" s="15"/>
      <c r="C918" s="15"/>
      <c r="D918" s="12"/>
      <c r="E918" s="12"/>
      <c r="F918" s="64"/>
      <c r="G918" s="9"/>
      <c r="H918" s="10"/>
    </row>
    <row r="919" spans="2:8" ht="13.5" customHeight="1">
      <c r="B919" s="15"/>
      <c r="C919" s="15"/>
      <c r="D919" s="12"/>
      <c r="E919" s="12"/>
      <c r="F919" s="64"/>
      <c r="G919" s="9"/>
      <c r="H919" s="10"/>
    </row>
    <row r="920" spans="2:8" ht="13.5" customHeight="1">
      <c r="B920" s="15"/>
      <c r="C920" s="15"/>
      <c r="D920" s="12"/>
      <c r="E920" s="12"/>
      <c r="F920" s="64"/>
      <c r="G920" s="9"/>
      <c r="H920" s="10"/>
    </row>
    <row r="921" spans="2:8" ht="13.5" customHeight="1">
      <c r="B921" s="15"/>
      <c r="C921" s="15"/>
      <c r="D921" s="12"/>
      <c r="E921" s="12"/>
      <c r="F921" s="64"/>
      <c r="G921" s="9"/>
      <c r="H921" s="10"/>
    </row>
    <row r="922" spans="2:8" ht="13.5" customHeight="1">
      <c r="B922" s="15"/>
      <c r="C922" s="15"/>
      <c r="D922" s="12"/>
      <c r="E922" s="12"/>
      <c r="F922" s="64"/>
      <c r="G922" s="9"/>
      <c r="H922" s="10"/>
    </row>
    <row r="923" spans="2:8" ht="13.5" customHeight="1">
      <c r="B923" s="15"/>
      <c r="C923" s="15"/>
      <c r="D923" s="12"/>
      <c r="E923" s="12"/>
      <c r="F923" s="64"/>
      <c r="G923" s="9"/>
      <c r="H923" s="10"/>
    </row>
    <row r="924" spans="2:8" ht="13.5" customHeight="1">
      <c r="B924" s="15"/>
      <c r="C924" s="15"/>
      <c r="D924" s="12"/>
      <c r="E924" s="12"/>
      <c r="F924" s="64"/>
      <c r="G924" s="9"/>
      <c r="H924" s="10"/>
    </row>
    <row r="925" spans="2:8" ht="13.5" customHeight="1">
      <c r="B925" s="15"/>
      <c r="C925" s="15"/>
      <c r="D925" s="12"/>
      <c r="E925" s="12"/>
      <c r="F925" s="64"/>
      <c r="G925" s="9"/>
      <c r="H925" s="10"/>
    </row>
    <row r="926" spans="2:8" ht="13.5" customHeight="1">
      <c r="B926" s="15"/>
      <c r="C926" s="15"/>
      <c r="D926" s="12"/>
      <c r="E926" s="12"/>
      <c r="F926" s="64"/>
      <c r="G926" s="9"/>
      <c r="H926" s="10"/>
    </row>
    <row r="927" spans="2:8" ht="13.5" customHeight="1">
      <c r="B927" s="15"/>
      <c r="C927" s="15"/>
      <c r="D927" s="12"/>
      <c r="E927" s="12"/>
      <c r="F927" s="64"/>
      <c r="G927" s="9"/>
      <c r="H927" s="10"/>
    </row>
    <row r="928" spans="2:8" ht="13.5" customHeight="1">
      <c r="B928" s="15"/>
      <c r="C928" s="15"/>
      <c r="D928" s="12"/>
      <c r="E928" s="12"/>
      <c r="F928" s="64"/>
      <c r="G928" s="9"/>
      <c r="H928" s="10"/>
    </row>
    <row r="929" spans="2:8" ht="13.5" customHeight="1">
      <c r="B929" s="15"/>
      <c r="C929" s="15"/>
      <c r="D929" s="12"/>
      <c r="E929" s="12"/>
      <c r="F929" s="64"/>
      <c r="G929" s="9"/>
      <c r="H929" s="10"/>
    </row>
    <row r="930" spans="2:8" ht="13.5" customHeight="1">
      <c r="B930" s="15"/>
      <c r="C930" s="15"/>
      <c r="D930" s="12"/>
      <c r="E930" s="12"/>
      <c r="F930" s="64"/>
      <c r="G930" s="9"/>
      <c r="H930" s="10"/>
    </row>
    <row r="931" spans="2:8" ht="13.5" customHeight="1">
      <c r="B931" s="15"/>
      <c r="C931" s="15"/>
      <c r="D931" s="12"/>
      <c r="E931" s="12"/>
      <c r="F931" s="64"/>
      <c r="G931" s="9"/>
      <c r="H931" s="10"/>
    </row>
    <row r="932" spans="2:8" ht="13.5" customHeight="1">
      <c r="B932" s="15"/>
      <c r="C932" s="15"/>
      <c r="D932" s="12"/>
      <c r="E932" s="12"/>
      <c r="F932" s="64"/>
      <c r="G932" s="9"/>
      <c r="H932" s="10"/>
    </row>
    <row r="933" spans="2:8" ht="13.5" customHeight="1">
      <c r="B933" s="15"/>
      <c r="C933" s="15"/>
      <c r="D933" s="12"/>
      <c r="E933" s="12"/>
      <c r="F933" s="64"/>
      <c r="G933" s="9"/>
      <c r="H933" s="10"/>
    </row>
    <row r="934" spans="2:8" ht="13.5" customHeight="1">
      <c r="B934" s="15"/>
      <c r="C934" s="15"/>
      <c r="D934" s="12"/>
      <c r="E934" s="12"/>
      <c r="F934" s="64"/>
      <c r="G934" s="9"/>
      <c r="H934" s="10"/>
    </row>
    <row r="935" spans="2:8" ht="13.5" customHeight="1">
      <c r="B935" s="15"/>
      <c r="C935" s="15"/>
      <c r="D935" s="12"/>
      <c r="E935" s="12"/>
      <c r="F935" s="64"/>
      <c r="G935" s="9"/>
      <c r="H935" s="10"/>
    </row>
    <row r="936" spans="2:8" ht="13.5" customHeight="1">
      <c r="B936" s="15"/>
      <c r="C936" s="15"/>
      <c r="D936" s="12"/>
      <c r="E936" s="12"/>
      <c r="F936" s="64"/>
      <c r="G936" s="9"/>
      <c r="H936" s="10"/>
    </row>
    <row r="937" spans="2:8" ht="13.5" customHeight="1">
      <c r="B937" s="15"/>
      <c r="C937" s="15"/>
      <c r="D937" s="12"/>
      <c r="E937" s="12"/>
      <c r="F937" s="64"/>
      <c r="G937" s="9"/>
      <c r="H937" s="10"/>
    </row>
    <row r="938" spans="2:8" ht="13.5" customHeight="1">
      <c r="B938" s="15"/>
      <c r="C938" s="15"/>
      <c r="D938" s="12"/>
      <c r="E938" s="12"/>
      <c r="F938" s="64"/>
      <c r="G938" s="9"/>
      <c r="H938" s="10"/>
    </row>
    <row r="939" spans="2:8" ht="13.5" customHeight="1">
      <c r="B939" s="15"/>
      <c r="C939" s="15"/>
      <c r="D939" s="12"/>
      <c r="E939" s="12"/>
      <c r="F939" s="64"/>
      <c r="G939" s="9"/>
      <c r="H939" s="10"/>
    </row>
    <row r="940" spans="2:8" ht="13.5" customHeight="1">
      <c r="B940" s="15"/>
      <c r="C940" s="15"/>
      <c r="D940" s="12"/>
      <c r="E940" s="12"/>
      <c r="F940" s="64"/>
      <c r="G940" s="9"/>
      <c r="H940" s="10"/>
    </row>
    <row r="941" spans="2:8" ht="13.5" customHeight="1">
      <c r="B941" s="15"/>
      <c r="C941" s="15"/>
      <c r="D941" s="12"/>
      <c r="E941" s="12"/>
      <c r="F941" s="64"/>
      <c r="G941" s="9"/>
      <c r="H941" s="10"/>
    </row>
    <row r="942" spans="2:8" ht="13.5" customHeight="1">
      <c r="B942" s="15"/>
      <c r="C942" s="15"/>
      <c r="D942" s="12"/>
      <c r="E942" s="12"/>
      <c r="F942" s="64"/>
      <c r="G942" s="9"/>
      <c r="H942" s="10"/>
    </row>
    <row r="943" spans="2:8" ht="13.5" customHeight="1">
      <c r="B943" s="15"/>
      <c r="C943" s="15"/>
      <c r="D943" s="12"/>
      <c r="E943" s="12"/>
      <c r="F943" s="64"/>
      <c r="G943" s="9"/>
      <c r="H943" s="10"/>
    </row>
    <row r="944" spans="2:8" ht="13.5" customHeight="1">
      <c r="B944" s="15"/>
      <c r="C944" s="15"/>
      <c r="D944" s="12"/>
      <c r="E944" s="12"/>
      <c r="F944" s="64"/>
      <c r="G944" s="9"/>
      <c r="H944" s="10"/>
    </row>
    <row r="945" spans="2:8" ht="13.5" customHeight="1">
      <c r="B945" s="15"/>
      <c r="C945" s="15"/>
      <c r="D945" s="12"/>
      <c r="E945" s="12"/>
      <c r="F945" s="64"/>
      <c r="G945" s="9"/>
      <c r="H945" s="10"/>
    </row>
    <row r="946" spans="2:8" ht="13.5" customHeight="1">
      <c r="B946" s="15"/>
      <c r="C946" s="15"/>
      <c r="D946" s="12"/>
      <c r="E946" s="12"/>
      <c r="F946" s="64"/>
      <c r="G946" s="9"/>
      <c r="H946" s="10"/>
    </row>
    <row r="947" spans="2:8" ht="13.5" customHeight="1">
      <c r="B947" s="15"/>
      <c r="C947" s="15"/>
      <c r="D947" s="12"/>
      <c r="E947" s="12"/>
      <c r="F947" s="64"/>
      <c r="G947" s="9"/>
      <c r="H947" s="10"/>
    </row>
    <row r="948" spans="2:8" ht="13.5" customHeight="1">
      <c r="B948" s="15"/>
      <c r="C948" s="15"/>
      <c r="D948" s="12"/>
      <c r="E948" s="12"/>
      <c r="F948" s="64"/>
      <c r="G948" s="9"/>
      <c r="H948" s="10"/>
    </row>
    <row r="949" spans="2:8" ht="13.5" customHeight="1">
      <c r="B949" s="15"/>
      <c r="C949" s="15"/>
      <c r="D949" s="12"/>
      <c r="E949" s="12"/>
      <c r="F949" s="64"/>
      <c r="G949" s="9"/>
      <c r="H949" s="10"/>
    </row>
    <row r="950" spans="2:8" ht="13.5" customHeight="1">
      <c r="B950" s="15"/>
      <c r="C950" s="15"/>
      <c r="D950" s="12"/>
      <c r="E950" s="12"/>
      <c r="F950" s="64"/>
      <c r="G950" s="9"/>
      <c r="H950" s="10"/>
    </row>
    <row r="951" spans="2:8" ht="13.5" customHeight="1">
      <c r="B951" s="15"/>
      <c r="C951" s="15"/>
      <c r="D951" s="12"/>
      <c r="E951" s="12"/>
      <c r="F951" s="64"/>
      <c r="G951" s="9"/>
      <c r="H951" s="10"/>
    </row>
    <row r="952" spans="2:8" ht="13.5" customHeight="1">
      <c r="B952" s="15"/>
      <c r="C952" s="15"/>
      <c r="D952" s="12"/>
      <c r="E952" s="12"/>
      <c r="F952" s="64"/>
      <c r="G952" s="9"/>
      <c r="H952" s="10"/>
    </row>
    <row r="953" spans="2:8" ht="13.5" customHeight="1">
      <c r="B953" s="15"/>
      <c r="C953" s="15"/>
      <c r="D953" s="12"/>
      <c r="E953" s="12"/>
      <c r="F953" s="64"/>
      <c r="G953" s="9"/>
      <c r="H953" s="10"/>
    </row>
    <row r="954" spans="2:8" ht="13.5" customHeight="1">
      <c r="B954" s="15"/>
      <c r="C954" s="15"/>
      <c r="D954" s="12"/>
      <c r="E954" s="12"/>
      <c r="F954" s="64"/>
      <c r="G954" s="9"/>
      <c r="H954" s="10"/>
    </row>
    <row r="955" spans="2:8" ht="13.5" customHeight="1">
      <c r="B955" s="15"/>
      <c r="C955" s="15"/>
      <c r="D955" s="12"/>
      <c r="E955" s="12"/>
      <c r="F955" s="64"/>
      <c r="G955" s="9"/>
      <c r="H955" s="10"/>
    </row>
    <row r="956" spans="2:8" ht="13.5" customHeight="1">
      <c r="B956" s="15"/>
      <c r="C956" s="15"/>
      <c r="D956" s="12"/>
      <c r="E956" s="12"/>
      <c r="F956" s="64"/>
      <c r="G956" s="9"/>
      <c r="H956" s="10"/>
    </row>
    <row r="957" spans="2:8" ht="13.5" customHeight="1">
      <c r="B957" s="15"/>
      <c r="C957" s="15"/>
      <c r="D957" s="12"/>
      <c r="E957" s="12"/>
      <c r="F957" s="64"/>
      <c r="G957" s="9"/>
      <c r="H957" s="10"/>
    </row>
    <row r="958" spans="2:8" ht="13.5" customHeight="1">
      <c r="B958" s="15"/>
      <c r="C958" s="15"/>
      <c r="D958" s="12"/>
      <c r="E958" s="12"/>
      <c r="F958" s="64"/>
      <c r="G958" s="9"/>
      <c r="H958" s="10"/>
    </row>
    <row r="959" spans="2:8" ht="13.5" customHeight="1">
      <c r="B959" s="15"/>
      <c r="C959" s="15"/>
      <c r="D959" s="12"/>
      <c r="E959" s="12"/>
      <c r="F959" s="64"/>
      <c r="G959" s="9"/>
      <c r="H959" s="10"/>
    </row>
    <row r="960" spans="2:8" ht="13.5" customHeight="1">
      <c r="B960" s="15"/>
      <c r="C960" s="15"/>
      <c r="D960" s="12"/>
      <c r="E960" s="12"/>
      <c r="F960" s="64"/>
      <c r="G960" s="9"/>
      <c r="H960" s="10"/>
    </row>
    <row r="961" spans="2:8" ht="13.5" customHeight="1">
      <c r="B961" s="15"/>
      <c r="C961" s="15"/>
      <c r="D961" s="12"/>
      <c r="E961" s="12"/>
      <c r="F961" s="64"/>
      <c r="G961" s="9"/>
      <c r="H961" s="10"/>
    </row>
    <row r="962" spans="2:8" ht="13.5" customHeight="1">
      <c r="B962" s="15"/>
      <c r="C962" s="15"/>
      <c r="D962" s="12"/>
      <c r="E962" s="12"/>
      <c r="F962" s="64"/>
      <c r="G962" s="9"/>
      <c r="H962" s="10"/>
    </row>
    <row r="963" spans="2:8" ht="13.5" customHeight="1">
      <c r="B963" s="15"/>
      <c r="C963" s="15"/>
      <c r="D963" s="12"/>
      <c r="E963" s="12"/>
      <c r="F963" s="64"/>
      <c r="G963" s="9"/>
      <c r="H963" s="10"/>
    </row>
    <row r="964" spans="2:8" ht="13.5" customHeight="1">
      <c r="B964" s="15"/>
      <c r="C964" s="15"/>
      <c r="D964" s="12"/>
      <c r="E964" s="12"/>
      <c r="F964" s="64"/>
      <c r="G964" s="9"/>
      <c r="H964" s="10"/>
    </row>
    <row r="965" spans="2:8" ht="13.5" customHeight="1">
      <c r="B965" s="15"/>
      <c r="C965" s="15"/>
      <c r="D965" s="12"/>
      <c r="E965" s="12"/>
      <c r="F965" s="64"/>
      <c r="G965" s="9"/>
      <c r="H965" s="10"/>
    </row>
    <row r="966" spans="2:8" ht="13.5" customHeight="1">
      <c r="B966" s="15"/>
      <c r="C966" s="15"/>
      <c r="D966" s="12"/>
      <c r="E966" s="12"/>
      <c r="F966" s="64"/>
      <c r="G966" s="9"/>
      <c r="H966" s="10"/>
    </row>
    <row r="967" spans="2:8" ht="13.5" customHeight="1">
      <c r="B967" s="15"/>
      <c r="C967" s="15"/>
      <c r="D967" s="12"/>
      <c r="E967" s="12"/>
      <c r="F967" s="64"/>
      <c r="G967" s="9"/>
      <c r="H967" s="10"/>
    </row>
    <row r="968" spans="2:8" ht="13.5" customHeight="1">
      <c r="B968" s="15"/>
      <c r="C968" s="15"/>
      <c r="D968" s="12"/>
      <c r="E968" s="12"/>
      <c r="F968" s="64"/>
      <c r="G968" s="9"/>
      <c r="H968" s="10"/>
    </row>
    <row r="969" spans="2:8" ht="13.5" customHeight="1">
      <c r="B969" s="15"/>
      <c r="C969" s="15"/>
      <c r="D969" s="12"/>
      <c r="E969" s="12"/>
      <c r="F969" s="64"/>
      <c r="G969" s="9"/>
      <c r="H969" s="10"/>
    </row>
    <row r="970" spans="2:8" ht="13.5" customHeight="1">
      <c r="B970" s="15"/>
      <c r="C970" s="15"/>
      <c r="D970" s="12"/>
      <c r="E970" s="12"/>
      <c r="F970" s="64"/>
      <c r="G970" s="9"/>
      <c r="H970" s="10"/>
    </row>
    <row r="971" spans="2:8" ht="13.5" customHeight="1">
      <c r="B971" s="15"/>
      <c r="C971" s="15"/>
      <c r="D971" s="12"/>
      <c r="E971" s="12"/>
      <c r="F971" s="64"/>
      <c r="G971" s="9"/>
      <c r="H971" s="10"/>
    </row>
    <row r="972" spans="2:8" ht="13.5" customHeight="1">
      <c r="B972" s="15"/>
      <c r="C972" s="15"/>
      <c r="D972" s="12"/>
      <c r="E972" s="12"/>
      <c r="F972" s="64"/>
      <c r="G972" s="9"/>
      <c r="H972" s="10"/>
    </row>
    <row r="973" spans="2:8" ht="13.5" customHeight="1">
      <c r="B973" s="15"/>
      <c r="C973" s="15"/>
      <c r="D973" s="12"/>
      <c r="E973" s="12"/>
      <c r="F973" s="64"/>
      <c r="G973" s="9"/>
      <c r="H973" s="10"/>
    </row>
    <row r="974" spans="2:8" ht="13.5" customHeight="1">
      <c r="B974" s="15"/>
      <c r="C974" s="15"/>
      <c r="D974" s="12"/>
      <c r="E974" s="12"/>
      <c r="F974" s="64"/>
      <c r="G974" s="9"/>
      <c r="H974" s="10"/>
    </row>
    <row r="975" spans="2:8" ht="13.5" customHeight="1">
      <c r="B975" s="15"/>
      <c r="C975" s="15"/>
      <c r="D975" s="12"/>
      <c r="E975" s="12"/>
      <c r="F975" s="64"/>
      <c r="G975" s="9"/>
      <c r="H975" s="10"/>
    </row>
    <row r="976" spans="2:8" ht="13.5" customHeight="1">
      <c r="B976" s="15"/>
      <c r="C976" s="15"/>
      <c r="D976" s="12"/>
      <c r="E976" s="12"/>
      <c r="F976" s="64"/>
      <c r="G976" s="9"/>
      <c r="H976" s="10"/>
    </row>
    <row r="977" spans="2:8" ht="13.5" customHeight="1">
      <c r="B977" s="15"/>
      <c r="C977" s="15"/>
      <c r="D977" s="12"/>
      <c r="E977" s="12"/>
      <c r="F977" s="64"/>
      <c r="G977" s="9"/>
      <c r="H977" s="10"/>
    </row>
    <row r="978" spans="2:8" ht="13.5" customHeight="1">
      <c r="B978" s="15"/>
      <c r="C978" s="15"/>
      <c r="D978" s="12"/>
      <c r="E978" s="12"/>
      <c r="F978" s="64"/>
      <c r="G978" s="9"/>
      <c r="H978" s="10"/>
    </row>
    <row r="979" spans="2:8" ht="13.5" customHeight="1">
      <c r="B979" s="15"/>
      <c r="C979" s="15"/>
      <c r="D979" s="12"/>
      <c r="E979" s="12"/>
      <c r="F979" s="64"/>
      <c r="G979" s="9"/>
      <c r="H979" s="10"/>
    </row>
    <row r="980" spans="2:8" ht="13.5" customHeight="1">
      <c r="B980" s="15"/>
      <c r="C980" s="15"/>
      <c r="D980" s="12"/>
      <c r="E980" s="12"/>
      <c r="F980" s="64"/>
      <c r="G980" s="9"/>
      <c r="H980" s="10"/>
    </row>
    <row r="981" spans="2:8" ht="13.5" customHeight="1">
      <c r="B981" s="15"/>
      <c r="C981" s="15"/>
      <c r="D981" s="12"/>
      <c r="E981" s="12"/>
      <c r="F981" s="64"/>
      <c r="G981" s="9"/>
      <c r="H981" s="10"/>
    </row>
    <row r="982" spans="2:8" ht="13.5" customHeight="1">
      <c r="B982" s="15"/>
      <c r="C982" s="15"/>
      <c r="D982" s="12"/>
      <c r="E982" s="12"/>
      <c r="F982" s="64"/>
      <c r="G982" s="9"/>
      <c r="H982" s="10"/>
    </row>
    <row r="983" spans="2:8" ht="13.5" customHeight="1">
      <c r="B983" s="15"/>
      <c r="C983" s="15"/>
      <c r="D983" s="12"/>
      <c r="E983" s="12"/>
      <c r="F983" s="64"/>
      <c r="G983" s="9"/>
      <c r="H983" s="10"/>
    </row>
    <row r="984" spans="2:8" ht="13.5" customHeight="1">
      <c r="B984" s="15"/>
      <c r="C984" s="15"/>
      <c r="D984" s="12"/>
      <c r="E984" s="12"/>
      <c r="F984" s="64"/>
      <c r="G984" s="9"/>
      <c r="H984" s="10"/>
    </row>
    <row r="985" spans="2:8" ht="13.5" customHeight="1">
      <c r="B985" s="15"/>
      <c r="C985" s="15"/>
      <c r="D985" s="12"/>
      <c r="E985" s="12"/>
      <c r="F985" s="64"/>
      <c r="G985" s="9"/>
      <c r="H985" s="10"/>
    </row>
    <row r="986" spans="2:8" ht="13.5" customHeight="1">
      <c r="B986" s="15"/>
      <c r="C986" s="15"/>
      <c r="D986" s="12"/>
      <c r="E986" s="12"/>
      <c r="F986" s="64"/>
      <c r="G986" s="9"/>
      <c r="H986" s="10"/>
    </row>
    <row r="987" spans="2:8" ht="13.5" customHeight="1">
      <c r="B987" s="15"/>
      <c r="C987" s="15"/>
      <c r="D987" s="12"/>
      <c r="E987" s="12"/>
      <c r="F987" s="64"/>
      <c r="G987" s="9"/>
      <c r="H987" s="10"/>
    </row>
    <row r="988" spans="2:8" ht="13.5" customHeight="1">
      <c r="B988" s="15"/>
      <c r="C988" s="15"/>
      <c r="D988" s="12"/>
      <c r="E988" s="12"/>
      <c r="F988" s="64"/>
      <c r="G988" s="9"/>
      <c r="H988" s="10"/>
    </row>
    <row r="989" spans="2:8" ht="13.5" customHeight="1">
      <c r="B989" s="15"/>
      <c r="C989" s="15"/>
      <c r="D989" s="12"/>
      <c r="E989" s="12"/>
      <c r="F989" s="64"/>
      <c r="G989" s="9"/>
      <c r="H989" s="10"/>
    </row>
    <row r="990" spans="2:8" ht="13.5" customHeight="1">
      <c r="B990" s="15"/>
      <c r="C990" s="15"/>
      <c r="D990" s="12"/>
      <c r="E990" s="12"/>
      <c r="F990" s="64"/>
      <c r="G990" s="9"/>
      <c r="H990" s="10"/>
    </row>
    <row r="991" spans="2:8" ht="13.5" customHeight="1">
      <c r="B991" s="15"/>
      <c r="C991" s="15"/>
      <c r="D991" s="12"/>
      <c r="E991" s="12"/>
      <c r="F991" s="64"/>
      <c r="G991" s="9"/>
      <c r="H991" s="10"/>
    </row>
    <row r="992" spans="2:8" ht="13.5" customHeight="1">
      <c r="B992" s="15"/>
      <c r="C992" s="15"/>
      <c r="D992" s="12"/>
      <c r="E992" s="12"/>
      <c r="F992" s="64"/>
      <c r="G992" s="9"/>
      <c r="H992" s="10"/>
    </row>
    <row r="993" spans="2:8" ht="13.5" customHeight="1">
      <c r="B993" s="15"/>
      <c r="C993" s="15"/>
      <c r="D993" s="12"/>
      <c r="E993" s="12"/>
      <c r="F993" s="64"/>
      <c r="G993" s="9"/>
      <c r="H993" s="10"/>
    </row>
    <row r="994" spans="2:8" ht="13.5" customHeight="1">
      <c r="B994" s="15"/>
      <c r="C994" s="15"/>
      <c r="D994" s="12"/>
      <c r="E994" s="12"/>
      <c r="F994" s="64"/>
      <c r="G994" s="9"/>
      <c r="H994" s="10"/>
    </row>
    <row r="995" spans="2:8" ht="13.5" customHeight="1">
      <c r="B995" s="15"/>
      <c r="C995" s="15"/>
      <c r="D995" s="12"/>
      <c r="E995" s="12"/>
      <c r="F995" s="64"/>
      <c r="G995" s="9"/>
      <c r="H995" s="10"/>
    </row>
    <row r="996" spans="2:8" ht="13.5" customHeight="1">
      <c r="B996" s="15"/>
      <c r="C996" s="15"/>
      <c r="D996" s="12"/>
      <c r="E996" s="12"/>
      <c r="F996" s="64"/>
      <c r="G996" s="9"/>
      <c r="H996" s="10"/>
    </row>
    <row r="997" spans="2:8" ht="13.5" customHeight="1">
      <c r="B997" s="15"/>
      <c r="C997" s="15"/>
      <c r="D997" s="12"/>
      <c r="E997" s="12"/>
      <c r="F997" s="64"/>
      <c r="G997" s="9"/>
      <c r="H997" s="10"/>
    </row>
    <row r="998" spans="2:8" ht="13.5" customHeight="1">
      <c r="B998" s="15"/>
      <c r="C998" s="15"/>
      <c r="D998" s="12"/>
      <c r="E998" s="12"/>
      <c r="F998" s="64"/>
      <c r="G998" s="9"/>
      <c r="H998" s="10"/>
    </row>
    <row r="999" spans="2:8" ht="13.5" customHeight="1">
      <c r="B999" s="15"/>
      <c r="C999" s="15"/>
      <c r="D999" s="12"/>
      <c r="E999" s="12"/>
      <c r="F999" s="64"/>
      <c r="G999" s="9"/>
      <c r="H999" s="10"/>
    </row>
    <row r="1000" spans="2:8" ht="13.5" customHeight="1">
      <c r="B1000" s="15"/>
      <c r="C1000" s="15"/>
      <c r="D1000" s="12"/>
      <c r="E1000" s="12"/>
      <c r="F1000" s="64"/>
      <c r="G1000" s="9"/>
      <c r="H10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7.5546875" customWidth="1"/>
    <col min="2" max="2" width="21.33203125" customWidth="1"/>
    <col min="3" max="4" width="13.5546875" customWidth="1"/>
    <col min="5" max="5" width="14.6640625" customWidth="1"/>
    <col min="6" max="6" width="14.44140625" customWidth="1"/>
    <col min="7" max="7" width="13.6640625" customWidth="1"/>
    <col min="8" max="8" width="19.88671875" customWidth="1"/>
    <col min="9" max="26" width="8.6640625" customWidth="1"/>
  </cols>
  <sheetData>
    <row r="1" spans="1:26" ht="13.5" customHeight="1">
      <c r="A1" s="16" t="s">
        <v>37</v>
      </c>
      <c r="B1" s="16" t="s">
        <v>38</v>
      </c>
      <c r="C1" s="17"/>
      <c r="D1" s="17">
        <v>44562</v>
      </c>
      <c r="E1" s="17">
        <v>44593</v>
      </c>
      <c r="F1" s="17">
        <v>44621</v>
      </c>
      <c r="G1" s="18" t="s">
        <v>39</v>
      </c>
      <c r="H1" s="19" t="s">
        <v>40</v>
      </c>
      <c r="I1" s="20" t="s">
        <v>41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3.5" customHeight="1">
      <c r="A2" s="21" t="s">
        <v>42</v>
      </c>
      <c r="B2" s="21" t="s">
        <v>43</v>
      </c>
      <c r="C2" s="22"/>
      <c r="D2" s="22">
        <v>163559241.5</v>
      </c>
      <c r="E2" s="22">
        <v>128513077.09999999</v>
      </c>
      <c r="F2" s="22">
        <v>138235939.5</v>
      </c>
      <c r="G2" s="23">
        <v>427421</v>
      </c>
      <c r="H2" s="19">
        <v>323.41868906768735</v>
      </c>
      <c r="I2" s="20">
        <f t="shared" ref="I2:I256" si="0">RANK(H2, $H$2:$H$775)</f>
        <v>770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3.5" customHeight="1">
      <c r="A3" s="21" t="s">
        <v>42</v>
      </c>
      <c r="B3" s="21" t="s">
        <v>44</v>
      </c>
      <c r="C3" s="22"/>
      <c r="D3" s="22">
        <v>276870928.89999998</v>
      </c>
      <c r="E3" s="22">
        <v>219484761.19999999</v>
      </c>
      <c r="F3" s="22">
        <v>235421655.5</v>
      </c>
      <c r="G3" s="23">
        <v>245987</v>
      </c>
      <c r="H3" s="19">
        <v>957.04917536292567</v>
      </c>
      <c r="I3" s="20">
        <f t="shared" si="0"/>
        <v>455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3.5" customHeight="1">
      <c r="A4" s="21" t="s">
        <v>42</v>
      </c>
      <c r="B4" s="21" t="s">
        <v>45</v>
      </c>
      <c r="C4" s="22"/>
      <c r="D4" s="22">
        <v>190284636.69999999</v>
      </c>
      <c r="E4" s="22">
        <v>149563818.69999999</v>
      </c>
      <c r="F4" s="22">
        <v>161085951.80000001</v>
      </c>
      <c r="G4" s="23">
        <v>223134</v>
      </c>
      <c r="H4" s="19">
        <v>721.92472594942956</v>
      </c>
      <c r="I4" s="20">
        <f t="shared" si="0"/>
        <v>641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3.5" customHeight="1">
      <c r="A5" s="21" t="s">
        <v>42</v>
      </c>
      <c r="B5" s="21" t="s">
        <v>46</v>
      </c>
      <c r="C5" s="22"/>
      <c r="D5" s="22">
        <v>195648110.19999999</v>
      </c>
      <c r="E5" s="22">
        <v>154106090.90000001</v>
      </c>
      <c r="F5" s="22">
        <v>165728030.30000001</v>
      </c>
      <c r="G5" s="23">
        <v>220662</v>
      </c>
      <c r="H5" s="19">
        <v>751.04925315641117</v>
      </c>
      <c r="I5" s="20">
        <f t="shared" si="0"/>
        <v>620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3.5" customHeight="1">
      <c r="A6" s="21" t="s">
        <v>42</v>
      </c>
      <c r="B6" s="21" t="s">
        <v>47</v>
      </c>
      <c r="C6" s="22"/>
      <c r="D6" s="22">
        <v>176977635.90000001</v>
      </c>
      <c r="E6" s="22">
        <v>139048752.19999999</v>
      </c>
      <c r="F6" s="22">
        <v>149702611.30000001</v>
      </c>
      <c r="G6" s="23">
        <v>192621</v>
      </c>
      <c r="H6" s="19">
        <v>777.18738507224032</v>
      </c>
      <c r="I6" s="20">
        <f t="shared" si="0"/>
        <v>599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3.5" customHeight="1">
      <c r="A7" s="21" t="s">
        <v>42</v>
      </c>
      <c r="B7" s="21" t="s">
        <v>48</v>
      </c>
      <c r="C7" s="22"/>
      <c r="D7" s="22">
        <v>182861572.5</v>
      </c>
      <c r="E7" s="22">
        <v>143749226.90000001</v>
      </c>
      <c r="F7" s="22">
        <v>154745021.09999999</v>
      </c>
      <c r="G7" s="23">
        <v>181894</v>
      </c>
      <c r="H7" s="19">
        <v>850.74285627893164</v>
      </c>
      <c r="I7" s="20">
        <f t="shared" si="0"/>
        <v>540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3.5" customHeight="1">
      <c r="A8" s="21" t="s">
        <v>42</v>
      </c>
      <c r="B8" s="21" t="s">
        <v>49</v>
      </c>
      <c r="C8" s="22"/>
      <c r="D8" s="22">
        <v>176751677.30000001</v>
      </c>
      <c r="E8" s="22">
        <v>138778710.80000001</v>
      </c>
      <c r="F8" s="22">
        <v>149493086.59999999</v>
      </c>
      <c r="G8" s="23">
        <v>169339</v>
      </c>
      <c r="H8" s="19">
        <v>882.80364594098228</v>
      </c>
      <c r="I8" s="20">
        <f t="shared" si="0"/>
        <v>508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3.5" customHeight="1">
      <c r="A9" s="21" t="s">
        <v>42</v>
      </c>
      <c r="B9" s="21" t="s">
        <v>50</v>
      </c>
      <c r="C9" s="22"/>
      <c r="D9" s="22">
        <v>171093296.19999999</v>
      </c>
      <c r="E9" s="22">
        <v>134081769.09999999</v>
      </c>
      <c r="F9" s="22">
        <v>144612634.30000001</v>
      </c>
      <c r="G9" s="23">
        <v>163119</v>
      </c>
      <c r="H9" s="19">
        <v>886.54684187617636</v>
      </c>
      <c r="I9" s="20">
        <f t="shared" si="0"/>
        <v>505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3.5" customHeight="1">
      <c r="A10" s="21" t="s">
        <v>42</v>
      </c>
      <c r="B10" s="21" t="s">
        <v>51</v>
      </c>
      <c r="C10" s="22"/>
      <c r="D10" s="22">
        <v>186688864</v>
      </c>
      <c r="E10" s="22">
        <v>146805185.90000001</v>
      </c>
      <c r="F10" s="22">
        <v>158024657.40000001</v>
      </c>
      <c r="G10" s="23">
        <v>154083</v>
      </c>
      <c r="H10" s="19">
        <v>1025.5813905492494</v>
      </c>
      <c r="I10" s="20">
        <f t="shared" si="0"/>
        <v>389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3.5" customHeight="1">
      <c r="A11" s="21" t="s">
        <v>42</v>
      </c>
      <c r="B11" s="21" t="s">
        <v>52</v>
      </c>
      <c r="C11" s="22"/>
      <c r="D11" s="22">
        <v>190899498.69999999</v>
      </c>
      <c r="E11" s="22">
        <v>150381844.80000001</v>
      </c>
      <c r="F11" s="22">
        <v>161670856.40000001</v>
      </c>
      <c r="G11" s="23">
        <v>139058</v>
      </c>
      <c r="H11" s="19">
        <v>1162.6145665837278</v>
      </c>
      <c r="I11" s="20">
        <f t="shared" si="0"/>
        <v>304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3.5" customHeight="1">
      <c r="A12" s="21" t="s">
        <v>42</v>
      </c>
      <c r="B12" s="21" t="s">
        <v>53</v>
      </c>
      <c r="C12" s="22"/>
      <c r="D12" s="22">
        <v>211078889.90000001</v>
      </c>
      <c r="E12" s="22">
        <v>166833800</v>
      </c>
      <c r="F12" s="22">
        <v>179022948.80000001</v>
      </c>
      <c r="G12" s="23">
        <v>137897</v>
      </c>
      <c r="H12" s="19">
        <v>1298.2367187103418</v>
      </c>
      <c r="I12" s="20">
        <f t="shared" si="0"/>
        <v>230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3.5" customHeight="1">
      <c r="A13" s="21" t="s">
        <v>42</v>
      </c>
      <c r="B13" s="21" t="s">
        <v>54</v>
      </c>
      <c r="C13" s="22"/>
      <c r="D13" s="22">
        <v>202616140.90000001</v>
      </c>
      <c r="E13" s="22">
        <v>159975300.40000001</v>
      </c>
      <c r="F13" s="22">
        <v>171753183.30000001</v>
      </c>
      <c r="G13" s="23">
        <v>136650</v>
      </c>
      <c r="H13" s="19">
        <v>1256.8838880351263</v>
      </c>
      <c r="I13" s="20">
        <f t="shared" si="0"/>
        <v>251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3.5" customHeight="1">
      <c r="A14" s="21" t="s">
        <v>42</v>
      </c>
      <c r="B14" s="21" t="s">
        <v>55</v>
      </c>
      <c r="C14" s="22"/>
      <c r="D14" s="22">
        <v>153503859.90000001</v>
      </c>
      <c r="E14" s="22">
        <v>120549398.5</v>
      </c>
      <c r="F14" s="22">
        <v>129630968.90000001</v>
      </c>
      <c r="G14" s="23">
        <v>115794</v>
      </c>
      <c r="H14" s="19">
        <v>1119.4964238216144</v>
      </c>
      <c r="I14" s="20">
        <f t="shared" si="0"/>
        <v>328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3.5" customHeight="1">
      <c r="A15" s="21" t="s">
        <v>42</v>
      </c>
      <c r="B15" s="21" t="s">
        <v>56</v>
      </c>
      <c r="C15" s="22"/>
      <c r="D15" s="22">
        <v>144847646.90000001</v>
      </c>
      <c r="E15" s="22">
        <v>113613949.5</v>
      </c>
      <c r="F15" s="22">
        <v>122209175.7</v>
      </c>
      <c r="G15" s="23">
        <v>106844</v>
      </c>
      <c r="H15" s="19">
        <v>1143.8094389951705</v>
      </c>
      <c r="I15" s="20">
        <f t="shared" si="0"/>
        <v>313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3.5" customHeight="1">
      <c r="A16" s="21" t="s">
        <v>42</v>
      </c>
      <c r="B16" s="21" t="s">
        <v>57</v>
      </c>
      <c r="C16" s="22"/>
      <c r="D16" s="22">
        <v>152783976.5</v>
      </c>
      <c r="E16" s="22">
        <v>120242333.8</v>
      </c>
      <c r="F16" s="22">
        <v>129061592</v>
      </c>
      <c r="G16" s="23">
        <v>87367</v>
      </c>
      <c r="H16" s="19">
        <v>1477.235020087676</v>
      </c>
      <c r="I16" s="20">
        <f t="shared" si="0"/>
        <v>166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3.5" customHeight="1">
      <c r="A17" s="21" t="s">
        <v>42</v>
      </c>
      <c r="B17" s="21" t="s">
        <v>58</v>
      </c>
      <c r="C17" s="22"/>
      <c r="D17" s="22">
        <v>217910030.40000001</v>
      </c>
      <c r="E17" s="22">
        <v>170833415.80000001</v>
      </c>
      <c r="F17" s="22">
        <v>184618521.5</v>
      </c>
      <c r="G17" s="23">
        <v>85371</v>
      </c>
      <c r="H17" s="19">
        <v>2162.54373850605</v>
      </c>
      <c r="I17" s="20">
        <f t="shared" si="0"/>
        <v>47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3.5" customHeight="1">
      <c r="A18" s="21" t="s">
        <v>42</v>
      </c>
      <c r="B18" s="21" t="s">
        <v>59</v>
      </c>
      <c r="C18" s="22"/>
      <c r="D18" s="22">
        <v>187143107.80000001</v>
      </c>
      <c r="E18" s="22">
        <v>146262251.30000001</v>
      </c>
      <c r="F18" s="22">
        <v>158253242.09999999</v>
      </c>
      <c r="G18" s="23">
        <v>58139</v>
      </c>
      <c r="H18" s="19">
        <v>2721.9808063434184</v>
      </c>
      <c r="I18" s="20">
        <f t="shared" si="0"/>
        <v>19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3.5" customHeight="1">
      <c r="A19" s="21" t="s">
        <v>60</v>
      </c>
      <c r="B19" s="21" t="s">
        <v>61</v>
      </c>
      <c r="C19" s="22"/>
      <c r="D19" s="22">
        <v>198977908.5</v>
      </c>
      <c r="E19" s="22">
        <v>157146176.40000001</v>
      </c>
      <c r="F19" s="22">
        <v>170250986.5</v>
      </c>
      <c r="G19" s="23">
        <v>209460</v>
      </c>
      <c r="H19" s="19">
        <v>812.80906378306122</v>
      </c>
      <c r="I19" s="20">
        <f t="shared" si="0"/>
        <v>569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3.5" customHeight="1">
      <c r="A20" s="21" t="s">
        <v>60</v>
      </c>
      <c r="B20" s="21" t="s">
        <v>62</v>
      </c>
      <c r="C20" s="22"/>
      <c r="D20" s="22">
        <v>230967338</v>
      </c>
      <c r="E20" s="22">
        <v>180705823.19999999</v>
      </c>
      <c r="F20" s="22">
        <v>197311230.5</v>
      </c>
      <c r="G20" s="23">
        <v>199674</v>
      </c>
      <c r="H20" s="19">
        <v>988.1668644891173</v>
      </c>
      <c r="I20" s="20">
        <f t="shared" si="0"/>
        <v>421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3.5" customHeight="1">
      <c r="A21" s="21" t="s">
        <v>60</v>
      </c>
      <c r="B21" s="21" t="s">
        <v>63</v>
      </c>
      <c r="C21" s="22"/>
      <c r="D21" s="22">
        <v>201822275.5</v>
      </c>
      <c r="E21" s="22">
        <v>158608068</v>
      </c>
      <c r="F21" s="22">
        <v>172544787.40000001</v>
      </c>
      <c r="G21" s="23">
        <v>196197</v>
      </c>
      <c r="H21" s="19">
        <v>879.4466143722891</v>
      </c>
      <c r="I21" s="20">
        <f t="shared" si="0"/>
        <v>514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3.5" customHeight="1">
      <c r="A22" s="21" t="s">
        <v>60</v>
      </c>
      <c r="B22" s="21" t="s">
        <v>64</v>
      </c>
      <c r="C22" s="22"/>
      <c r="D22" s="22">
        <v>180560747.5</v>
      </c>
      <c r="E22" s="22">
        <v>142399746.80000001</v>
      </c>
      <c r="F22" s="22">
        <v>154461907.80000001</v>
      </c>
      <c r="G22" s="23">
        <v>195188</v>
      </c>
      <c r="H22" s="19">
        <v>791.34940570117021</v>
      </c>
      <c r="I22" s="20">
        <f t="shared" si="0"/>
        <v>583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3.5" customHeight="1">
      <c r="A23" s="21" t="s">
        <v>60</v>
      </c>
      <c r="B23" s="21" t="s">
        <v>65</v>
      </c>
      <c r="C23" s="22"/>
      <c r="D23" s="22">
        <v>181659074</v>
      </c>
      <c r="E23" s="22">
        <v>143737196.69999999</v>
      </c>
      <c r="F23" s="22">
        <v>155484761.19999999</v>
      </c>
      <c r="G23" s="23">
        <v>178407</v>
      </c>
      <c r="H23" s="19">
        <v>871.51715571698412</v>
      </c>
      <c r="I23" s="20">
        <f t="shared" si="0"/>
        <v>526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5" customHeight="1">
      <c r="A24" s="21" t="s">
        <v>60</v>
      </c>
      <c r="B24" s="21" t="s">
        <v>66</v>
      </c>
      <c r="C24" s="22"/>
      <c r="D24" s="22">
        <v>193992068.40000001</v>
      </c>
      <c r="E24" s="22">
        <v>153533772</v>
      </c>
      <c r="F24" s="22">
        <v>166043973.5</v>
      </c>
      <c r="G24" s="23">
        <v>176505</v>
      </c>
      <c r="H24" s="19">
        <v>940.7324070139656</v>
      </c>
      <c r="I24" s="20">
        <f t="shared" si="0"/>
        <v>467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5" customHeight="1">
      <c r="A25" s="21" t="s">
        <v>60</v>
      </c>
      <c r="B25" s="21" t="s">
        <v>67</v>
      </c>
      <c r="C25" s="22"/>
      <c r="D25" s="22">
        <v>203710072.80000001</v>
      </c>
      <c r="E25" s="22">
        <v>160115778.19999999</v>
      </c>
      <c r="F25" s="22">
        <v>174162521.5</v>
      </c>
      <c r="G25" s="23">
        <v>169948</v>
      </c>
      <c r="H25" s="19">
        <v>1024.7988884835361</v>
      </c>
      <c r="I25" s="20">
        <f t="shared" si="0"/>
        <v>390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3.5" customHeight="1">
      <c r="A26" s="21" t="s">
        <v>60</v>
      </c>
      <c r="B26" s="21" t="s">
        <v>68</v>
      </c>
      <c r="C26" s="22"/>
      <c r="D26" s="22">
        <v>209769206.30000001</v>
      </c>
      <c r="E26" s="22">
        <v>164381404.59999999</v>
      </c>
      <c r="F26" s="22">
        <v>179253099.80000001</v>
      </c>
      <c r="G26" s="23">
        <v>169183</v>
      </c>
      <c r="H26" s="19">
        <v>1059.5219366011952</v>
      </c>
      <c r="I26" s="20">
        <f t="shared" si="0"/>
        <v>368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5" customHeight="1">
      <c r="A27" s="21" t="s">
        <v>60</v>
      </c>
      <c r="B27" s="21" t="s">
        <v>69</v>
      </c>
      <c r="C27" s="22"/>
      <c r="D27" s="22">
        <v>195726944.19999999</v>
      </c>
      <c r="E27" s="22">
        <v>155458995.19999999</v>
      </c>
      <c r="F27" s="22">
        <v>167626396.40000001</v>
      </c>
      <c r="G27" s="23">
        <v>168445</v>
      </c>
      <c r="H27" s="19">
        <v>995.14023212324503</v>
      </c>
      <c r="I27" s="20">
        <f t="shared" si="0"/>
        <v>416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3.5" customHeight="1">
      <c r="A28" s="21" t="s">
        <v>60</v>
      </c>
      <c r="B28" s="21" t="s">
        <v>70</v>
      </c>
      <c r="C28" s="22"/>
      <c r="D28" s="22">
        <v>171013006.09999999</v>
      </c>
      <c r="E28" s="22">
        <v>135057035.19999999</v>
      </c>
      <c r="F28" s="22">
        <v>146330191.90000001</v>
      </c>
      <c r="G28" s="23">
        <v>155238</v>
      </c>
      <c r="H28" s="19">
        <v>942.61837887630611</v>
      </c>
      <c r="I28" s="20">
        <f t="shared" si="0"/>
        <v>466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5" customHeight="1">
      <c r="A29" s="21" t="s">
        <v>60</v>
      </c>
      <c r="B29" s="21" t="s">
        <v>71</v>
      </c>
      <c r="C29" s="22"/>
      <c r="D29" s="22">
        <v>175872636.09999999</v>
      </c>
      <c r="E29" s="22">
        <v>139246807.40000001</v>
      </c>
      <c r="F29" s="22">
        <v>150549357.69999999</v>
      </c>
      <c r="G29" s="23">
        <v>152803</v>
      </c>
      <c r="H29" s="19">
        <v>985.25132163635521</v>
      </c>
      <c r="I29" s="20">
        <f t="shared" si="0"/>
        <v>423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3.5" customHeight="1">
      <c r="A30" s="21" t="s">
        <v>60</v>
      </c>
      <c r="B30" s="21" t="s">
        <v>72</v>
      </c>
      <c r="C30" s="22"/>
      <c r="D30" s="22">
        <v>170240668.30000001</v>
      </c>
      <c r="E30" s="22">
        <v>134456341.69999999</v>
      </c>
      <c r="F30" s="22">
        <v>145671206.40000001</v>
      </c>
      <c r="G30" s="23">
        <v>151515</v>
      </c>
      <c r="H30" s="19">
        <v>961.43092367092368</v>
      </c>
      <c r="I30" s="20">
        <f t="shared" si="0"/>
        <v>450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3.5" customHeight="1">
      <c r="A31" s="21" t="s">
        <v>60</v>
      </c>
      <c r="B31" s="21" t="s">
        <v>73</v>
      </c>
      <c r="C31" s="22"/>
      <c r="D31" s="22">
        <v>193384662.90000001</v>
      </c>
      <c r="E31" s="22">
        <v>152263466.30000001</v>
      </c>
      <c r="F31" s="22">
        <v>165384167.30000001</v>
      </c>
      <c r="G31" s="23">
        <v>148490</v>
      </c>
      <c r="H31" s="19">
        <v>1113.7730978517072</v>
      </c>
      <c r="I31" s="20">
        <f t="shared" si="0"/>
        <v>331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3.5" customHeight="1">
      <c r="A32" s="21" t="s">
        <v>60</v>
      </c>
      <c r="B32" s="21" t="s">
        <v>74</v>
      </c>
      <c r="C32" s="22"/>
      <c r="D32" s="22">
        <v>189858102.80000001</v>
      </c>
      <c r="E32" s="22">
        <v>149841886.80000001</v>
      </c>
      <c r="F32" s="22">
        <v>162432171.59999999</v>
      </c>
      <c r="G32" s="23">
        <v>147787</v>
      </c>
      <c r="H32" s="19">
        <v>1099.0964807459384</v>
      </c>
      <c r="I32" s="20">
        <f t="shared" si="0"/>
        <v>344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3.5" customHeight="1">
      <c r="A33" s="21" t="s">
        <v>60</v>
      </c>
      <c r="B33" s="21" t="s">
        <v>75</v>
      </c>
      <c r="C33" s="22"/>
      <c r="D33" s="22">
        <v>183700678.09999999</v>
      </c>
      <c r="E33" s="22">
        <v>145340253.19999999</v>
      </c>
      <c r="F33" s="22">
        <v>157229421.59999999</v>
      </c>
      <c r="G33" s="23">
        <v>135142</v>
      </c>
      <c r="H33" s="19">
        <v>1163.4386171582482</v>
      </c>
      <c r="I33" s="20">
        <f t="shared" si="0"/>
        <v>303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3.5" customHeight="1">
      <c r="A34" s="21" t="s">
        <v>60</v>
      </c>
      <c r="B34" s="21" t="s">
        <v>76</v>
      </c>
      <c r="C34" s="22"/>
      <c r="D34" s="22">
        <v>172657185</v>
      </c>
      <c r="E34" s="22">
        <v>136770544</v>
      </c>
      <c r="F34" s="22">
        <v>147810184.5</v>
      </c>
      <c r="G34" s="23">
        <v>129956</v>
      </c>
      <c r="H34" s="19">
        <v>1137.3863807750315</v>
      </c>
      <c r="I34" s="20">
        <f t="shared" si="0"/>
        <v>315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3.5" customHeight="1">
      <c r="A35" s="21" t="s">
        <v>60</v>
      </c>
      <c r="B35" s="21" t="s">
        <v>77</v>
      </c>
      <c r="C35" s="22"/>
      <c r="D35" s="22">
        <v>161919970.19999999</v>
      </c>
      <c r="E35" s="22">
        <v>127869486.90000001</v>
      </c>
      <c r="F35" s="22">
        <v>138551234.40000001</v>
      </c>
      <c r="G35" s="23">
        <v>129855</v>
      </c>
      <c r="H35" s="19">
        <v>1066.9688067459861</v>
      </c>
      <c r="I35" s="20">
        <f t="shared" si="0"/>
        <v>362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3.5" customHeight="1">
      <c r="A36" s="21" t="s">
        <v>60</v>
      </c>
      <c r="B36" s="21" t="s">
        <v>78</v>
      </c>
      <c r="C36" s="22"/>
      <c r="D36" s="22">
        <v>183765430.30000001</v>
      </c>
      <c r="E36" s="22">
        <v>145317799.30000001</v>
      </c>
      <c r="F36" s="22">
        <v>157271752.80000001</v>
      </c>
      <c r="G36" s="23">
        <v>111254</v>
      </c>
      <c r="H36" s="19">
        <v>1413.6278497851763</v>
      </c>
      <c r="I36" s="20">
        <f t="shared" si="0"/>
        <v>188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3.5" customHeight="1">
      <c r="A37" s="21" t="s">
        <v>60</v>
      </c>
      <c r="B37" s="21" t="s">
        <v>79</v>
      </c>
      <c r="C37" s="22"/>
      <c r="D37" s="22">
        <v>220000357.09999999</v>
      </c>
      <c r="E37" s="22">
        <v>172447449.80000001</v>
      </c>
      <c r="F37" s="22">
        <v>188001950.90000001</v>
      </c>
      <c r="G37" s="23">
        <v>110175</v>
      </c>
      <c r="H37" s="19">
        <v>1706.3939269344226</v>
      </c>
      <c r="I37" s="20">
        <f t="shared" si="0"/>
        <v>100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3.5" customHeight="1">
      <c r="A38" s="21" t="s">
        <v>60</v>
      </c>
      <c r="B38" s="21" t="s">
        <v>80</v>
      </c>
      <c r="C38" s="22"/>
      <c r="D38" s="22">
        <v>179251812.90000001</v>
      </c>
      <c r="E38" s="22">
        <v>138816158.30000001</v>
      </c>
      <c r="F38" s="22">
        <v>152889947.09999999</v>
      </c>
      <c r="G38" s="23">
        <v>91549</v>
      </c>
      <c r="H38" s="19">
        <v>1670.0340484330795</v>
      </c>
      <c r="I38" s="20">
        <f t="shared" si="0"/>
        <v>112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3.5" customHeight="1">
      <c r="A39" s="21" t="s">
        <v>60</v>
      </c>
      <c r="B39" s="21" t="s">
        <v>81</v>
      </c>
      <c r="C39" s="22"/>
      <c r="D39" s="22">
        <v>195414066.30000001</v>
      </c>
      <c r="E39" s="22">
        <v>155113501.40000001</v>
      </c>
      <c r="F39" s="22">
        <v>167341316.59999999</v>
      </c>
      <c r="G39" s="23">
        <v>52179</v>
      </c>
      <c r="H39" s="19">
        <v>3207.0625462350754</v>
      </c>
      <c r="I39" s="20">
        <f t="shared" si="0"/>
        <v>13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3.5" customHeight="1">
      <c r="A40" s="21" t="s">
        <v>82</v>
      </c>
      <c r="B40" s="21" t="s">
        <v>83</v>
      </c>
      <c r="C40" s="22"/>
      <c r="D40" s="22">
        <v>178887111.69999999</v>
      </c>
      <c r="E40" s="22">
        <v>144531261.90000001</v>
      </c>
      <c r="F40" s="22">
        <v>152961192</v>
      </c>
      <c r="G40" s="23">
        <v>305961</v>
      </c>
      <c r="H40" s="19">
        <v>499.93689391785227</v>
      </c>
      <c r="I40" s="20">
        <f t="shared" si="0"/>
        <v>742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3.5" customHeight="1">
      <c r="A41" s="21" t="s">
        <v>82</v>
      </c>
      <c r="B41" s="21" t="s">
        <v>84</v>
      </c>
      <c r="C41" s="22"/>
      <c r="D41" s="22">
        <v>142623337.09999999</v>
      </c>
      <c r="E41" s="22">
        <v>116190895.3</v>
      </c>
      <c r="F41" s="22">
        <v>121995577.59999999</v>
      </c>
      <c r="G41" s="23">
        <v>193257</v>
      </c>
      <c r="H41" s="19">
        <v>631.26084747253651</v>
      </c>
      <c r="I41" s="20">
        <f t="shared" si="0"/>
        <v>688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3.5" customHeight="1">
      <c r="A42" s="21" t="s">
        <v>82</v>
      </c>
      <c r="B42" s="21" t="s">
        <v>85</v>
      </c>
      <c r="C42" s="22"/>
      <c r="D42" s="22">
        <v>187144520.09999999</v>
      </c>
      <c r="E42" s="22">
        <v>151515613.5</v>
      </c>
      <c r="F42" s="22">
        <v>160106412</v>
      </c>
      <c r="G42" s="23">
        <v>188605</v>
      </c>
      <c r="H42" s="19">
        <v>848.89802497282676</v>
      </c>
      <c r="I42" s="20">
        <f t="shared" si="0"/>
        <v>541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3.5" customHeight="1">
      <c r="A43" s="21" t="s">
        <v>82</v>
      </c>
      <c r="B43" s="21" t="s">
        <v>86</v>
      </c>
      <c r="C43" s="22"/>
      <c r="D43" s="22">
        <v>145690096.19999999</v>
      </c>
      <c r="E43" s="22">
        <v>118840155.59999999</v>
      </c>
      <c r="F43" s="22">
        <v>124659087.40000001</v>
      </c>
      <c r="G43" s="23">
        <v>177293</v>
      </c>
      <c r="H43" s="19">
        <v>703.12469979074194</v>
      </c>
      <c r="I43" s="20">
        <f t="shared" si="0"/>
        <v>656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3.5" customHeight="1">
      <c r="A44" s="21" t="s">
        <v>82</v>
      </c>
      <c r="B44" s="21" t="s">
        <v>87</v>
      </c>
      <c r="C44" s="22"/>
      <c r="D44" s="22">
        <v>193554224.90000001</v>
      </c>
      <c r="E44" s="22">
        <v>156737122.5</v>
      </c>
      <c r="F44" s="22">
        <v>165617314.40000001</v>
      </c>
      <c r="G44" s="23">
        <v>172856</v>
      </c>
      <c r="H44" s="19">
        <v>958.12302957374925</v>
      </c>
      <c r="I44" s="20">
        <f t="shared" si="0"/>
        <v>453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3.5" customHeight="1">
      <c r="A45" s="21" t="s">
        <v>82</v>
      </c>
      <c r="B45" s="21" t="s">
        <v>88</v>
      </c>
      <c r="C45" s="22"/>
      <c r="D45" s="22">
        <v>165600016.09999999</v>
      </c>
      <c r="E45" s="22">
        <v>133980548.3</v>
      </c>
      <c r="F45" s="22">
        <v>141585765</v>
      </c>
      <c r="G45" s="23">
        <v>171839</v>
      </c>
      <c r="H45" s="19">
        <v>823.94430251572692</v>
      </c>
      <c r="I45" s="20">
        <f t="shared" si="0"/>
        <v>561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3.5" customHeight="1">
      <c r="A46" s="21" t="s">
        <v>82</v>
      </c>
      <c r="B46" s="21" t="s">
        <v>89</v>
      </c>
      <c r="C46" s="22"/>
      <c r="D46" s="22">
        <v>188868978.5</v>
      </c>
      <c r="E46" s="22">
        <v>152624397.90000001</v>
      </c>
      <c r="F46" s="22">
        <v>161536546.40000001</v>
      </c>
      <c r="G46" s="23">
        <v>168924</v>
      </c>
      <c r="H46" s="19">
        <v>956.26759015888808</v>
      </c>
      <c r="I46" s="20">
        <f t="shared" si="0"/>
        <v>458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3.5" customHeight="1">
      <c r="A47" s="21" t="s">
        <v>82</v>
      </c>
      <c r="B47" s="21" t="s">
        <v>90</v>
      </c>
      <c r="C47" s="22"/>
      <c r="D47" s="22">
        <v>151659061.19999999</v>
      </c>
      <c r="E47" s="22">
        <v>123090989.90000001</v>
      </c>
      <c r="F47" s="22">
        <v>129682547.7</v>
      </c>
      <c r="G47" s="23">
        <v>147286</v>
      </c>
      <c r="H47" s="19">
        <v>880.48115706856049</v>
      </c>
      <c r="I47" s="20">
        <f t="shared" si="0"/>
        <v>513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3.5" customHeight="1">
      <c r="A48" s="21" t="s">
        <v>82</v>
      </c>
      <c r="B48" s="21" t="s">
        <v>91</v>
      </c>
      <c r="C48" s="22"/>
      <c r="D48" s="22">
        <v>175873945.90000001</v>
      </c>
      <c r="E48" s="22">
        <v>142331125.59999999</v>
      </c>
      <c r="F48" s="22">
        <v>150415690.59999999</v>
      </c>
      <c r="G48" s="23">
        <v>141408</v>
      </c>
      <c r="H48" s="19">
        <v>1063.7000070717356</v>
      </c>
      <c r="I48" s="20">
        <f t="shared" si="0"/>
        <v>364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3.5" customHeight="1">
      <c r="A49" s="21" t="s">
        <v>82</v>
      </c>
      <c r="B49" s="21" t="s">
        <v>92</v>
      </c>
      <c r="C49" s="22"/>
      <c r="D49" s="22">
        <v>193139600.80000001</v>
      </c>
      <c r="E49" s="22">
        <v>156340487.19999999</v>
      </c>
      <c r="F49" s="22">
        <v>165250387.09999999</v>
      </c>
      <c r="G49" s="23">
        <v>139069</v>
      </c>
      <c r="H49" s="19">
        <v>1188.261849154017</v>
      </c>
      <c r="I49" s="20">
        <f t="shared" si="0"/>
        <v>283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3.5" customHeight="1">
      <c r="A50" s="21" t="s">
        <v>82</v>
      </c>
      <c r="B50" s="21" t="s">
        <v>93</v>
      </c>
      <c r="C50" s="22"/>
      <c r="D50" s="22">
        <v>148580455.59999999</v>
      </c>
      <c r="E50" s="22">
        <v>120829136.09999999</v>
      </c>
      <c r="F50" s="22">
        <v>127079291.09999999</v>
      </c>
      <c r="G50" s="23">
        <v>137127</v>
      </c>
      <c r="H50" s="19">
        <v>926.72698374499544</v>
      </c>
      <c r="I50" s="20">
        <f t="shared" si="0"/>
        <v>477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3.5" customHeight="1">
      <c r="A51" s="21" t="s">
        <v>82</v>
      </c>
      <c r="B51" s="21" t="s">
        <v>94</v>
      </c>
      <c r="C51" s="22"/>
      <c r="D51" s="22">
        <v>174064803.69999999</v>
      </c>
      <c r="E51" s="22">
        <v>140873691.69999999</v>
      </c>
      <c r="F51" s="22">
        <v>148863134.40000001</v>
      </c>
      <c r="G51" s="23">
        <v>132608</v>
      </c>
      <c r="H51" s="19">
        <v>1122.58034507722</v>
      </c>
      <c r="I51" s="20">
        <f t="shared" si="0"/>
        <v>325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5" customHeight="1">
      <c r="A52" s="21" t="s">
        <v>82</v>
      </c>
      <c r="B52" s="21" t="s">
        <v>95</v>
      </c>
      <c r="C52" s="22"/>
      <c r="D52" s="22">
        <v>174112898.80000001</v>
      </c>
      <c r="E52" s="22">
        <v>140911783.69999999</v>
      </c>
      <c r="F52" s="22">
        <v>148904292.40000001</v>
      </c>
      <c r="G52" s="23">
        <v>131673</v>
      </c>
      <c r="H52" s="19">
        <v>1130.8642804523327</v>
      </c>
      <c r="I52" s="20">
        <f t="shared" si="0"/>
        <v>319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5" customHeight="1">
      <c r="A53" s="21" t="s">
        <v>82</v>
      </c>
      <c r="B53" s="21" t="s">
        <v>96</v>
      </c>
      <c r="C53" s="22"/>
      <c r="D53" s="22">
        <v>179155657.5</v>
      </c>
      <c r="E53" s="22">
        <v>144857211.40000001</v>
      </c>
      <c r="F53" s="22">
        <v>153211095.69999999</v>
      </c>
      <c r="G53" s="23">
        <v>127856</v>
      </c>
      <c r="H53" s="19">
        <v>1198.3097836628706</v>
      </c>
      <c r="I53" s="20">
        <f t="shared" si="0"/>
        <v>279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5" customHeight="1">
      <c r="A54" s="21" t="s">
        <v>82</v>
      </c>
      <c r="B54" s="21" t="s">
        <v>97</v>
      </c>
      <c r="C54" s="22"/>
      <c r="D54" s="22">
        <v>163070512.90000001</v>
      </c>
      <c r="E54" s="22">
        <v>131978394.59999999</v>
      </c>
      <c r="F54" s="22">
        <v>139421330.09999999</v>
      </c>
      <c r="G54" s="23">
        <v>127083</v>
      </c>
      <c r="H54" s="19">
        <v>1097.0887538065674</v>
      </c>
      <c r="I54" s="20">
        <f t="shared" si="0"/>
        <v>345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5" customHeight="1">
      <c r="A55" s="21" t="s">
        <v>82</v>
      </c>
      <c r="B55" s="21" t="s">
        <v>98</v>
      </c>
      <c r="C55" s="22"/>
      <c r="D55" s="22">
        <v>169191106.09999999</v>
      </c>
      <c r="E55" s="22">
        <v>137258667.09999999</v>
      </c>
      <c r="F55" s="22">
        <v>144735867.5</v>
      </c>
      <c r="G55" s="23">
        <v>125473</v>
      </c>
      <c r="H55" s="19">
        <v>1153.5220127039283</v>
      </c>
      <c r="I55" s="20">
        <f t="shared" si="0"/>
        <v>308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5" customHeight="1">
      <c r="A56" s="21" t="s">
        <v>82</v>
      </c>
      <c r="B56" s="21" t="s">
        <v>99</v>
      </c>
      <c r="C56" s="22"/>
      <c r="D56" s="22">
        <v>158828934.5</v>
      </c>
      <c r="E56" s="22">
        <v>129140909.3</v>
      </c>
      <c r="F56" s="22">
        <v>135884128.80000001</v>
      </c>
      <c r="G56" s="23">
        <v>123193</v>
      </c>
      <c r="H56" s="19">
        <v>1103.018262401273</v>
      </c>
      <c r="I56" s="20">
        <f t="shared" si="0"/>
        <v>339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5" customHeight="1">
      <c r="A57" s="21" t="s">
        <v>82</v>
      </c>
      <c r="B57" s="21" t="s">
        <v>100</v>
      </c>
      <c r="C57" s="22"/>
      <c r="D57" s="22">
        <v>193459797.5</v>
      </c>
      <c r="E57" s="22">
        <v>156171530.5</v>
      </c>
      <c r="F57" s="22">
        <v>165449437.59999999</v>
      </c>
      <c r="G57" s="23">
        <v>117169</v>
      </c>
      <c r="H57" s="19">
        <v>1412.0581177615238</v>
      </c>
      <c r="I57" s="20">
        <f t="shared" si="0"/>
        <v>189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5" customHeight="1">
      <c r="A58" s="21" t="s">
        <v>82</v>
      </c>
      <c r="B58" s="21" t="s">
        <v>101</v>
      </c>
      <c r="C58" s="22"/>
      <c r="D58" s="22">
        <v>163142499.5</v>
      </c>
      <c r="E58" s="22">
        <v>132350271.40000001</v>
      </c>
      <c r="F58" s="22">
        <v>139538790.59999999</v>
      </c>
      <c r="G58" s="23">
        <v>108095</v>
      </c>
      <c r="H58" s="19">
        <v>1290.8903335029372</v>
      </c>
      <c r="I58" s="20">
        <f t="shared" si="0"/>
        <v>237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5" customHeight="1">
      <c r="A59" s="21" t="s">
        <v>82</v>
      </c>
      <c r="B59" s="21" t="s">
        <v>102</v>
      </c>
      <c r="C59" s="22"/>
      <c r="D59" s="22">
        <v>171305241.40000001</v>
      </c>
      <c r="E59" s="22">
        <v>138795620.5</v>
      </c>
      <c r="F59" s="22">
        <v>146520679.69999999</v>
      </c>
      <c r="G59" s="23">
        <v>105922</v>
      </c>
      <c r="H59" s="19">
        <v>1383.2884547119577</v>
      </c>
      <c r="I59" s="20">
        <f t="shared" si="0"/>
        <v>198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5" customHeight="1">
      <c r="A60" s="21" t="s">
        <v>82</v>
      </c>
      <c r="B60" s="21" t="s">
        <v>103</v>
      </c>
      <c r="C60" s="22"/>
      <c r="D60" s="22">
        <v>178499967.30000001</v>
      </c>
      <c r="E60" s="22">
        <v>144570588.40000001</v>
      </c>
      <c r="F60" s="22">
        <v>152691260</v>
      </c>
      <c r="G60" s="23">
        <v>102753</v>
      </c>
      <c r="H60" s="19">
        <v>1486.0029390869365</v>
      </c>
      <c r="I60" s="20">
        <f t="shared" si="0"/>
        <v>162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5" customHeight="1">
      <c r="A61" s="21" t="s">
        <v>82</v>
      </c>
      <c r="B61" s="21" t="s">
        <v>104</v>
      </c>
      <c r="C61" s="22"/>
      <c r="D61" s="22">
        <v>156355750.30000001</v>
      </c>
      <c r="E61" s="22">
        <v>127392237.40000001</v>
      </c>
      <c r="F61" s="22">
        <v>133804944.5</v>
      </c>
      <c r="G61" s="23">
        <v>102173</v>
      </c>
      <c r="H61" s="19">
        <v>1309.5920106094566</v>
      </c>
      <c r="I61" s="20">
        <f t="shared" si="0"/>
        <v>227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5" customHeight="1">
      <c r="A62" s="21" t="s">
        <v>82</v>
      </c>
      <c r="B62" s="21" t="s">
        <v>105</v>
      </c>
      <c r="C62" s="22"/>
      <c r="D62" s="22">
        <v>163378188.19999999</v>
      </c>
      <c r="E62" s="22">
        <v>133020261.5</v>
      </c>
      <c r="F62" s="22">
        <v>139826226.19999999</v>
      </c>
      <c r="G62" s="23">
        <v>99084</v>
      </c>
      <c r="H62" s="19">
        <v>1411.1887509587823</v>
      </c>
      <c r="I62" s="20">
        <f t="shared" si="0"/>
        <v>191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5" customHeight="1">
      <c r="A63" s="21" t="s">
        <v>82</v>
      </c>
      <c r="B63" s="21" t="s">
        <v>106</v>
      </c>
      <c r="C63" s="22"/>
      <c r="D63" s="22">
        <v>160800440.09999999</v>
      </c>
      <c r="E63" s="22">
        <v>129971908.5</v>
      </c>
      <c r="F63" s="22">
        <v>137441686.5</v>
      </c>
      <c r="G63" s="23">
        <v>87209</v>
      </c>
      <c r="H63" s="19">
        <v>1576.0034686786914</v>
      </c>
      <c r="I63" s="20">
        <f t="shared" si="0"/>
        <v>139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5" customHeight="1">
      <c r="A64" s="21" t="s">
        <v>82</v>
      </c>
      <c r="B64" s="21" t="s">
        <v>107</v>
      </c>
      <c r="C64" s="22"/>
      <c r="D64" s="22">
        <v>191353493.09999999</v>
      </c>
      <c r="E64" s="22">
        <v>154497496.80000001</v>
      </c>
      <c r="F64" s="22">
        <v>163645908.40000001</v>
      </c>
      <c r="G64" s="23">
        <v>74840</v>
      </c>
      <c r="H64" s="19">
        <v>2186.6102137894177</v>
      </c>
      <c r="I64" s="20">
        <f t="shared" si="0"/>
        <v>43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5" customHeight="1">
      <c r="A65" s="21" t="s">
        <v>82</v>
      </c>
      <c r="B65" s="21" t="s">
        <v>108</v>
      </c>
      <c r="C65" s="22"/>
      <c r="D65" s="22">
        <v>143243704</v>
      </c>
      <c r="E65" s="22">
        <v>116382266.59999999</v>
      </c>
      <c r="F65" s="22">
        <v>122473250.3</v>
      </c>
      <c r="G65" s="23">
        <v>73395</v>
      </c>
      <c r="H65" s="19">
        <v>1668.6865631173785</v>
      </c>
      <c r="I65" s="20">
        <f t="shared" si="0"/>
        <v>114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5" customHeight="1">
      <c r="A66" s="21" t="s">
        <v>82</v>
      </c>
      <c r="B66" s="21" t="s">
        <v>109</v>
      </c>
      <c r="C66" s="22"/>
      <c r="D66" s="22">
        <v>174379259.80000001</v>
      </c>
      <c r="E66" s="22">
        <v>140930183.59999999</v>
      </c>
      <c r="F66" s="22">
        <v>149098073.69999999</v>
      </c>
      <c r="G66" s="23">
        <v>72772</v>
      </c>
      <c r="H66" s="19">
        <v>2048.8384777112074</v>
      </c>
      <c r="I66" s="20">
        <f t="shared" si="0"/>
        <v>60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5" customHeight="1">
      <c r="A67" s="21" t="s">
        <v>82</v>
      </c>
      <c r="B67" s="21" t="s">
        <v>110</v>
      </c>
      <c r="C67" s="22"/>
      <c r="D67" s="22">
        <v>144741581.30000001</v>
      </c>
      <c r="E67" s="22">
        <v>117797568</v>
      </c>
      <c r="F67" s="22">
        <v>123795697</v>
      </c>
      <c r="G67" s="23">
        <v>70740</v>
      </c>
      <c r="H67" s="19">
        <v>1750.0098529827537</v>
      </c>
      <c r="I67" s="20">
        <f t="shared" si="0"/>
        <v>92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5" customHeight="1">
      <c r="A68" s="21" t="s">
        <v>82</v>
      </c>
      <c r="B68" s="21" t="s">
        <v>111</v>
      </c>
      <c r="C68" s="22"/>
      <c r="D68" s="22">
        <v>180251973.30000001</v>
      </c>
      <c r="E68" s="22">
        <v>144788458.69999999</v>
      </c>
      <c r="F68" s="22">
        <v>153983048.80000001</v>
      </c>
      <c r="G68" s="23">
        <v>63358</v>
      </c>
      <c r="H68" s="19">
        <v>2430.3647337352822</v>
      </c>
      <c r="I68" s="20">
        <f t="shared" si="0"/>
        <v>30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5" customHeight="1">
      <c r="A69" s="21" t="s">
        <v>82</v>
      </c>
      <c r="B69" s="21" t="s">
        <v>112</v>
      </c>
      <c r="C69" s="22"/>
      <c r="D69" s="22">
        <v>153031361.59999999</v>
      </c>
      <c r="E69" s="22">
        <v>123918246.59999999</v>
      </c>
      <c r="F69" s="22">
        <v>130810854.5</v>
      </c>
      <c r="G69" s="23">
        <v>59970</v>
      </c>
      <c r="H69" s="19">
        <v>2181.2715441053861</v>
      </c>
      <c r="I69" s="20">
        <f t="shared" si="0"/>
        <v>44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5" customHeight="1">
      <c r="A70" s="21" t="s">
        <v>82</v>
      </c>
      <c r="B70" s="21" t="s">
        <v>113</v>
      </c>
      <c r="C70" s="22"/>
      <c r="D70" s="22">
        <v>237066106.09999999</v>
      </c>
      <c r="E70" s="22">
        <v>191514306.90000001</v>
      </c>
      <c r="F70" s="22">
        <v>202909103.19999999</v>
      </c>
      <c r="G70" s="23">
        <v>53060</v>
      </c>
      <c r="H70" s="19">
        <v>3824.1444251790422</v>
      </c>
      <c r="I70" s="20">
        <f t="shared" si="0"/>
        <v>7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5" customHeight="1">
      <c r="A71" s="21" t="s">
        <v>114</v>
      </c>
      <c r="B71" s="21" t="s">
        <v>115</v>
      </c>
      <c r="C71" s="22"/>
      <c r="D71" s="22">
        <v>270883935.10000002</v>
      </c>
      <c r="E71" s="22">
        <v>213477069.19999999</v>
      </c>
      <c r="F71" s="22">
        <v>231705304.09999999</v>
      </c>
      <c r="G71" s="23">
        <v>431005</v>
      </c>
      <c r="H71" s="19">
        <v>537.59307687845842</v>
      </c>
      <c r="I71" s="20">
        <f t="shared" si="0"/>
        <v>731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5" customHeight="1">
      <c r="A72" s="21" t="s">
        <v>114</v>
      </c>
      <c r="B72" s="21" t="s">
        <v>116</v>
      </c>
      <c r="C72" s="22"/>
      <c r="D72" s="22">
        <v>182071551.19999999</v>
      </c>
      <c r="E72" s="22">
        <v>143235371.69999999</v>
      </c>
      <c r="F72" s="22">
        <v>155720465.69999999</v>
      </c>
      <c r="G72" s="23">
        <v>369972</v>
      </c>
      <c r="H72" s="19">
        <v>420.8979752521812</v>
      </c>
      <c r="I72" s="20">
        <f t="shared" si="0"/>
        <v>760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5" customHeight="1">
      <c r="A73" s="21" t="s">
        <v>114</v>
      </c>
      <c r="B73" s="21" t="s">
        <v>117</v>
      </c>
      <c r="C73" s="22"/>
      <c r="D73" s="22">
        <v>187269461.69999999</v>
      </c>
      <c r="E73" s="22">
        <v>147393915.30000001</v>
      </c>
      <c r="F73" s="22">
        <v>160176049.69999999</v>
      </c>
      <c r="G73" s="23">
        <v>302277</v>
      </c>
      <c r="H73" s="19">
        <v>529.89823803994341</v>
      </c>
      <c r="I73" s="20">
        <f t="shared" si="0"/>
        <v>736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5" customHeight="1">
      <c r="A74" s="21" t="s">
        <v>114</v>
      </c>
      <c r="B74" s="21" t="s">
        <v>118</v>
      </c>
      <c r="C74" s="22"/>
      <c r="D74" s="22">
        <v>227856141.40000001</v>
      </c>
      <c r="E74" s="22">
        <v>180124227.09999999</v>
      </c>
      <c r="F74" s="22">
        <v>195012443.5</v>
      </c>
      <c r="G74" s="23">
        <v>284215</v>
      </c>
      <c r="H74" s="19">
        <v>686.14409338001155</v>
      </c>
      <c r="I74" s="20">
        <f t="shared" si="0"/>
        <v>668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5" customHeight="1">
      <c r="A75" s="21" t="s">
        <v>114</v>
      </c>
      <c r="B75" s="21" t="s">
        <v>119</v>
      </c>
      <c r="C75" s="22"/>
      <c r="D75" s="22">
        <v>170108241.59999999</v>
      </c>
      <c r="E75" s="22">
        <v>133381114.8</v>
      </c>
      <c r="F75" s="22">
        <v>145415441</v>
      </c>
      <c r="G75" s="23">
        <v>233362</v>
      </c>
      <c r="H75" s="19">
        <v>623.1324765814486</v>
      </c>
      <c r="I75" s="20">
        <f t="shared" si="0"/>
        <v>695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5" customHeight="1">
      <c r="A76" s="21" t="s">
        <v>114</v>
      </c>
      <c r="B76" s="21" t="s">
        <v>120</v>
      </c>
      <c r="C76" s="22"/>
      <c r="D76" s="22">
        <v>196855891.90000001</v>
      </c>
      <c r="E76" s="22">
        <v>154915388.40000001</v>
      </c>
      <c r="F76" s="22">
        <v>168367150.69999999</v>
      </c>
      <c r="G76" s="23">
        <v>223317</v>
      </c>
      <c r="H76" s="19">
        <v>753.93790307052302</v>
      </c>
      <c r="I76" s="20">
        <f t="shared" si="0"/>
        <v>616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5" customHeight="1">
      <c r="A77" s="21" t="s">
        <v>114</v>
      </c>
      <c r="B77" s="21" t="s">
        <v>121</v>
      </c>
      <c r="C77" s="22"/>
      <c r="D77" s="22">
        <v>183628652.40000001</v>
      </c>
      <c r="E77" s="22">
        <v>144510420.69999999</v>
      </c>
      <c r="F77" s="22">
        <v>157060391.90000001</v>
      </c>
      <c r="G77" s="23">
        <v>206816</v>
      </c>
      <c r="H77" s="19">
        <v>759.42089538527</v>
      </c>
      <c r="I77" s="20">
        <f t="shared" si="0"/>
        <v>613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5" customHeight="1">
      <c r="A78" s="21" t="s">
        <v>114</v>
      </c>
      <c r="B78" s="21" t="s">
        <v>122</v>
      </c>
      <c r="C78" s="22"/>
      <c r="D78" s="22">
        <v>162955796.09999999</v>
      </c>
      <c r="E78" s="22">
        <v>127766418.09999999</v>
      </c>
      <c r="F78" s="22">
        <v>139303534.40000001</v>
      </c>
      <c r="G78" s="23">
        <v>189654</v>
      </c>
      <c r="H78" s="19">
        <v>734.51408565071131</v>
      </c>
      <c r="I78" s="20">
        <f t="shared" si="0"/>
        <v>633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5" customHeight="1">
      <c r="A79" s="21" t="s">
        <v>114</v>
      </c>
      <c r="B79" s="21" t="s">
        <v>123</v>
      </c>
      <c r="C79" s="22"/>
      <c r="D79" s="22">
        <v>182823681.69999999</v>
      </c>
      <c r="E79" s="22">
        <v>143934663</v>
      </c>
      <c r="F79" s="22">
        <v>156382489.09999999</v>
      </c>
      <c r="G79" s="23">
        <v>184548</v>
      </c>
      <c r="H79" s="19">
        <v>847.38111006350653</v>
      </c>
      <c r="I79" s="20">
        <f t="shared" si="0"/>
        <v>544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5" customHeight="1">
      <c r="A80" s="21" t="s">
        <v>114</v>
      </c>
      <c r="B80" s="21" t="s">
        <v>124</v>
      </c>
      <c r="C80" s="22"/>
      <c r="D80" s="22">
        <v>286394546.10000002</v>
      </c>
      <c r="E80" s="22">
        <v>226519587.69999999</v>
      </c>
      <c r="F80" s="22">
        <v>245113170.19999999</v>
      </c>
      <c r="G80" s="23">
        <v>172773</v>
      </c>
      <c r="H80" s="19">
        <v>1418.7006661920555</v>
      </c>
      <c r="I80" s="20">
        <f t="shared" si="0"/>
        <v>186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5" customHeight="1">
      <c r="A81" s="21" t="s">
        <v>114</v>
      </c>
      <c r="B81" s="21" t="s">
        <v>125</v>
      </c>
      <c r="C81" s="22"/>
      <c r="D81" s="22">
        <v>200933088.90000001</v>
      </c>
      <c r="E81" s="22">
        <v>158435897.19999999</v>
      </c>
      <c r="F81" s="22">
        <v>171907946</v>
      </c>
      <c r="G81" s="23">
        <v>168201</v>
      </c>
      <c r="H81" s="19">
        <v>1022.0387869275451</v>
      </c>
      <c r="I81" s="20">
        <f t="shared" si="0"/>
        <v>392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5" customHeight="1">
      <c r="A82" s="21" t="s">
        <v>114</v>
      </c>
      <c r="B82" s="21" t="s">
        <v>126</v>
      </c>
      <c r="C82" s="22"/>
      <c r="D82" s="22">
        <v>241655014.80000001</v>
      </c>
      <c r="E82" s="22">
        <v>190474122.90000001</v>
      </c>
      <c r="F82" s="22">
        <v>206718298.90000001</v>
      </c>
      <c r="G82" s="23">
        <v>167303</v>
      </c>
      <c r="H82" s="19">
        <v>1235.5923019909983</v>
      </c>
      <c r="I82" s="20">
        <f t="shared" si="0"/>
        <v>264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5" customHeight="1">
      <c r="A83" s="21" t="s">
        <v>114</v>
      </c>
      <c r="B83" s="21" t="s">
        <v>127</v>
      </c>
      <c r="C83" s="22"/>
      <c r="D83" s="22">
        <v>180071205.5</v>
      </c>
      <c r="E83" s="22">
        <v>141653911.19999999</v>
      </c>
      <c r="F83" s="22">
        <v>154009146.90000001</v>
      </c>
      <c r="G83" s="23">
        <v>158429</v>
      </c>
      <c r="H83" s="19">
        <v>972.10199458432487</v>
      </c>
      <c r="I83" s="20">
        <f t="shared" si="0"/>
        <v>442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5" customHeight="1">
      <c r="A84" s="21" t="s">
        <v>114</v>
      </c>
      <c r="B84" s="21" t="s">
        <v>128</v>
      </c>
      <c r="C84" s="22"/>
      <c r="D84" s="22">
        <v>180410489</v>
      </c>
      <c r="E84" s="22">
        <v>142204345.59999999</v>
      </c>
      <c r="F84" s="22">
        <v>154349470.40000001</v>
      </c>
      <c r="G84" s="23">
        <v>158152</v>
      </c>
      <c r="H84" s="19">
        <v>975.95648742981439</v>
      </c>
      <c r="I84" s="20">
        <f t="shared" si="0"/>
        <v>436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5" customHeight="1">
      <c r="A85" s="21" t="s">
        <v>114</v>
      </c>
      <c r="B85" s="21" t="s">
        <v>129</v>
      </c>
      <c r="C85" s="22"/>
      <c r="D85" s="22">
        <v>213090221.80000001</v>
      </c>
      <c r="E85" s="22">
        <v>167924595.19999999</v>
      </c>
      <c r="F85" s="22">
        <v>182286753.80000001</v>
      </c>
      <c r="G85" s="23">
        <v>155443</v>
      </c>
      <c r="H85" s="19">
        <v>1172.6919436706703</v>
      </c>
      <c r="I85" s="20">
        <f t="shared" si="0"/>
        <v>299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5" customHeight="1">
      <c r="A86" s="21" t="s">
        <v>114</v>
      </c>
      <c r="B86" s="21" t="s">
        <v>130</v>
      </c>
      <c r="C86" s="22"/>
      <c r="D86" s="22">
        <v>205573937.90000001</v>
      </c>
      <c r="E86" s="22">
        <v>162204007.09999999</v>
      </c>
      <c r="F86" s="22">
        <v>175895823.30000001</v>
      </c>
      <c r="G86" s="23">
        <v>152149</v>
      </c>
      <c r="H86" s="19">
        <v>1156.0761050023334</v>
      </c>
      <c r="I86" s="20">
        <f t="shared" si="0"/>
        <v>307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5" customHeight="1">
      <c r="A87" s="21" t="s">
        <v>114</v>
      </c>
      <c r="B87" s="21" t="s">
        <v>131</v>
      </c>
      <c r="C87" s="22"/>
      <c r="D87" s="22">
        <v>171512915.80000001</v>
      </c>
      <c r="E87" s="22">
        <v>134795600</v>
      </c>
      <c r="F87" s="22">
        <v>146671078.59999999</v>
      </c>
      <c r="G87" s="23">
        <v>148394</v>
      </c>
      <c r="H87" s="19">
        <v>988.38954809493646</v>
      </c>
      <c r="I87" s="20">
        <f t="shared" si="0"/>
        <v>420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5" customHeight="1">
      <c r="A88" s="21" t="s">
        <v>114</v>
      </c>
      <c r="B88" s="21" t="s">
        <v>132</v>
      </c>
      <c r="C88" s="22"/>
      <c r="D88" s="22">
        <v>176977168.90000001</v>
      </c>
      <c r="E88" s="22">
        <v>139062010.19999999</v>
      </c>
      <c r="F88" s="22">
        <v>151336302.40000001</v>
      </c>
      <c r="G88" s="23">
        <v>137191</v>
      </c>
      <c r="H88" s="19">
        <v>1103.1066352749087</v>
      </c>
      <c r="I88" s="20">
        <f t="shared" si="0"/>
        <v>338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5" customHeight="1">
      <c r="A89" s="21" t="s">
        <v>114</v>
      </c>
      <c r="B89" s="21" t="s">
        <v>133</v>
      </c>
      <c r="C89" s="22"/>
      <c r="D89" s="22">
        <v>190736765.19999999</v>
      </c>
      <c r="E89" s="22">
        <v>150017695</v>
      </c>
      <c r="F89" s="22">
        <v>163121532.19999999</v>
      </c>
      <c r="G89" s="23">
        <v>125918</v>
      </c>
      <c r="H89" s="19">
        <v>1295.4584110293999</v>
      </c>
      <c r="I89" s="20">
        <f t="shared" si="0"/>
        <v>233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5" customHeight="1">
      <c r="A90" s="21" t="s">
        <v>114</v>
      </c>
      <c r="B90" s="21" t="s">
        <v>134</v>
      </c>
      <c r="C90" s="22"/>
      <c r="D90" s="22">
        <v>194229847.59999999</v>
      </c>
      <c r="E90" s="22">
        <v>152993911.59999999</v>
      </c>
      <c r="F90" s="22">
        <v>166147976</v>
      </c>
      <c r="G90" s="23">
        <v>112192</v>
      </c>
      <c r="H90" s="19">
        <v>1480.9253422703937</v>
      </c>
      <c r="I90" s="20">
        <f t="shared" si="0"/>
        <v>163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5" customHeight="1">
      <c r="A91" s="21" t="s">
        <v>114</v>
      </c>
      <c r="B91" s="21" t="s">
        <v>135</v>
      </c>
      <c r="C91" s="22"/>
      <c r="D91" s="22">
        <v>186774665.90000001</v>
      </c>
      <c r="E91" s="22">
        <v>147064657.19999999</v>
      </c>
      <c r="F91" s="22">
        <v>159763731.69999999</v>
      </c>
      <c r="G91" s="23">
        <v>96517</v>
      </c>
      <c r="H91" s="19">
        <v>1655.2911062299904</v>
      </c>
      <c r="I91" s="20">
        <f t="shared" si="0"/>
        <v>117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5" customHeight="1">
      <c r="A92" s="21" t="s">
        <v>136</v>
      </c>
      <c r="B92" s="21" t="s">
        <v>5</v>
      </c>
      <c r="C92" s="22"/>
      <c r="D92" s="22">
        <v>283410253.80000001</v>
      </c>
      <c r="E92" s="22">
        <v>236102792.69999999</v>
      </c>
      <c r="F92" s="22">
        <v>244382627.90000001</v>
      </c>
      <c r="G92" s="23">
        <v>493730</v>
      </c>
      <c r="H92" s="19">
        <v>494.9722072792822</v>
      </c>
      <c r="I92" s="20">
        <f t="shared" si="0"/>
        <v>745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5" customHeight="1">
      <c r="A93" s="21" t="s">
        <v>136</v>
      </c>
      <c r="B93" s="21" t="s">
        <v>137</v>
      </c>
      <c r="C93" s="22"/>
      <c r="D93" s="22">
        <v>346666114.5</v>
      </c>
      <c r="E93" s="22">
        <v>286470767.69999999</v>
      </c>
      <c r="F93" s="22">
        <v>298562305.10000002</v>
      </c>
      <c r="G93" s="23">
        <v>385997</v>
      </c>
      <c r="H93" s="19">
        <v>773.48348588201463</v>
      </c>
      <c r="I93" s="20">
        <f t="shared" si="0"/>
        <v>601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5" customHeight="1">
      <c r="A94" s="21" t="s">
        <v>136</v>
      </c>
      <c r="B94" s="21" t="s">
        <v>138</v>
      </c>
      <c r="C94" s="22"/>
      <c r="D94" s="22">
        <v>157691830</v>
      </c>
      <c r="E94" s="22">
        <v>138776691.30000001</v>
      </c>
      <c r="F94" s="22">
        <v>137195598.40000001</v>
      </c>
      <c r="G94" s="23">
        <v>346000</v>
      </c>
      <c r="H94" s="19">
        <v>396.51907052023125</v>
      </c>
      <c r="I94" s="20">
        <f t="shared" si="0"/>
        <v>765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5" customHeight="1">
      <c r="A95" s="21" t="s">
        <v>136</v>
      </c>
      <c r="B95" s="21" t="s">
        <v>139</v>
      </c>
      <c r="C95" s="22"/>
      <c r="D95" s="22">
        <v>185640710.30000001</v>
      </c>
      <c r="E95" s="22">
        <v>160829235.30000001</v>
      </c>
      <c r="F95" s="22">
        <v>161098440.59999999</v>
      </c>
      <c r="G95" s="23">
        <v>328284</v>
      </c>
      <c r="H95" s="19">
        <v>490.72888291844862</v>
      </c>
      <c r="I95" s="20">
        <f t="shared" si="0"/>
        <v>747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5" customHeight="1">
      <c r="A96" s="21" t="s">
        <v>136</v>
      </c>
      <c r="B96" s="21" t="s">
        <v>140</v>
      </c>
      <c r="C96" s="22"/>
      <c r="D96" s="22">
        <v>232207145</v>
      </c>
      <c r="E96" s="22">
        <v>197214804.90000001</v>
      </c>
      <c r="F96" s="22">
        <v>200860356.40000001</v>
      </c>
      <c r="G96" s="23">
        <v>293020</v>
      </c>
      <c r="H96" s="19">
        <v>685.48343594293908</v>
      </c>
      <c r="I96" s="20">
        <f t="shared" si="0"/>
        <v>669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5" customHeight="1">
      <c r="A97" s="21" t="s">
        <v>136</v>
      </c>
      <c r="B97" s="21" t="s">
        <v>141</v>
      </c>
      <c r="C97" s="22"/>
      <c r="D97" s="22">
        <v>157756951.30000001</v>
      </c>
      <c r="E97" s="22">
        <v>139018029</v>
      </c>
      <c r="F97" s="22">
        <v>137284990.59999999</v>
      </c>
      <c r="G97" s="23">
        <v>284411</v>
      </c>
      <c r="H97" s="19">
        <v>482.69929995675272</v>
      </c>
      <c r="I97" s="20">
        <f t="shared" si="0"/>
        <v>749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5" customHeight="1">
      <c r="A98" s="21" t="s">
        <v>136</v>
      </c>
      <c r="B98" s="21" t="s">
        <v>142</v>
      </c>
      <c r="C98" s="22"/>
      <c r="D98" s="22">
        <v>245738567.59999999</v>
      </c>
      <c r="E98" s="22">
        <v>207976566.09999999</v>
      </c>
      <c r="F98" s="22">
        <v>212447980.59999999</v>
      </c>
      <c r="G98" s="23">
        <v>278471</v>
      </c>
      <c r="H98" s="19">
        <v>762.90881492148196</v>
      </c>
      <c r="I98" s="20">
        <f t="shared" si="0"/>
        <v>607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5" customHeight="1">
      <c r="A99" s="21" t="s">
        <v>136</v>
      </c>
      <c r="B99" s="21" t="s">
        <v>143</v>
      </c>
      <c r="C99" s="22"/>
      <c r="D99" s="22">
        <v>242220769.80000001</v>
      </c>
      <c r="E99" s="22">
        <v>204262692.5</v>
      </c>
      <c r="F99" s="22">
        <v>209272997.5</v>
      </c>
      <c r="G99" s="23">
        <v>261410</v>
      </c>
      <c r="H99" s="19">
        <v>800.55467464901881</v>
      </c>
      <c r="I99" s="20">
        <f t="shared" si="0"/>
        <v>576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5" customHeight="1">
      <c r="A100" s="21" t="s">
        <v>136</v>
      </c>
      <c r="B100" s="21" t="s">
        <v>144</v>
      </c>
      <c r="C100" s="22"/>
      <c r="D100" s="22">
        <v>180643812.40000001</v>
      </c>
      <c r="E100" s="22">
        <v>157499192.30000001</v>
      </c>
      <c r="F100" s="22">
        <v>156933609.69999999</v>
      </c>
      <c r="G100" s="23">
        <v>249946</v>
      </c>
      <c r="H100" s="19">
        <v>627.87005873268618</v>
      </c>
      <c r="I100" s="20">
        <f t="shared" si="0"/>
        <v>691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5" customHeight="1">
      <c r="A101" s="21" t="s">
        <v>136</v>
      </c>
      <c r="B101" s="21" t="s">
        <v>145</v>
      </c>
      <c r="C101" s="22"/>
      <c r="D101" s="22">
        <v>207597550.19999999</v>
      </c>
      <c r="E101" s="22">
        <v>179062933.80000001</v>
      </c>
      <c r="F101" s="22">
        <v>180037953.09999999</v>
      </c>
      <c r="G101" s="23">
        <v>233999</v>
      </c>
      <c r="H101" s="19">
        <v>769.39624998397426</v>
      </c>
      <c r="I101" s="20">
        <f t="shared" si="0"/>
        <v>603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5" customHeight="1">
      <c r="A102" s="21" t="s">
        <v>136</v>
      </c>
      <c r="B102" s="21" t="s">
        <v>146</v>
      </c>
      <c r="C102" s="22"/>
      <c r="D102" s="22">
        <v>162077502.30000001</v>
      </c>
      <c r="E102" s="22">
        <v>143027971.09999999</v>
      </c>
      <c r="F102" s="22">
        <v>141086673.09999999</v>
      </c>
      <c r="G102" s="23">
        <v>228527</v>
      </c>
      <c r="H102" s="19">
        <v>617.37419692202673</v>
      </c>
      <c r="I102" s="20">
        <f t="shared" si="0"/>
        <v>698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5" customHeight="1">
      <c r="A103" s="21" t="s">
        <v>136</v>
      </c>
      <c r="B103" s="21" t="s">
        <v>147</v>
      </c>
      <c r="C103" s="22"/>
      <c r="D103" s="22">
        <v>242951924.90000001</v>
      </c>
      <c r="E103" s="22">
        <v>206331160.5</v>
      </c>
      <c r="F103" s="22">
        <v>210162911.80000001</v>
      </c>
      <c r="G103" s="23">
        <v>221310</v>
      </c>
      <c r="H103" s="19">
        <v>949.63133974967241</v>
      </c>
      <c r="I103" s="20">
        <f t="shared" si="0"/>
        <v>463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5" customHeight="1">
      <c r="A104" s="21" t="s">
        <v>136</v>
      </c>
      <c r="B104" s="21" t="s">
        <v>148</v>
      </c>
      <c r="C104" s="22"/>
      <c r="D104" s="22">
        <v>194110865.69999999</v>
      </c>
      <c r="E104" s="22">
        <v>166710710.90000001</v>
      </c>
      <c r="F104" s="22">
        <v>168200178.09999999</v>
      </c>
      <c r="G104" s="23">
        <v>189703</v>
      </c>
      <c r="H104" s="19">
        <v>886.65006931888263</v>
      </c>
      <c r="I104" s="20">
        <f t="shared" si="0"/>
        <v>503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5" customHeight="1">
      <c r="A105" s="21" t="s">
        <v>136</v>
      </c>
      <c r="B105" s="21" t="s">
        <v>149</v>
      </c>
      <c r="C105" s="22"/>
      <c r="D105" s="22">
        <v>232138152.69999999</v>
      </c>
      <c r="E105" s="22">
        <v>197571281.19999999</v>
      </c>
      <c r="F105" s="22">
        <v>200874248.40000001</v>
      </c>
      <c r="G105" s="23">
        <v>156022</v>
      </c>
      <c r="H105" s="19">
        <v>1287.4738716334875</v>
      </c>
      <c r="I105" s="20">
        <f t="shared" si="0"/>
        <v>239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5" customHeight="1">
      <c r="A106" s="21" t="s">
        <v>136</v>
      </c>
      <c r="B106" s="21" t="s">
        <v>150</v>
      </c>
      <c r="C106" s="22"/>
      <c r="D106" s="22">
        <v>292137376</v>
      </c>
      <c r="E106" s="22">
        <v>244247908.40000001</v>
      </c>
      <c r="F106" s="22">
        <v>252069736</v>
      </c>
      <c r="G106" s="23">
        <v>150212</v>
      </c>
      <c r="H106" s="19">
        <v>1678.0932016083934</v>
      </c>
      <c r="I106" s="20">
        <f t="shared" si="0"/>
        <v>110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5" customHeight="1">
      <c r="A107" s="21" t="s">
        <v>136</v>
      </c>
      <c r="B107" s="21" t="s">
        <v>151</v>
      </c>
      <c r="C107" s="22"/>
      <c r="D107" s="22">
        <v>222045527.90000001</v>
      </c>
      <c r="E107" s="22">
        <v>189424341.80000001</v>
      </c>
      <c r="F107" s="22">
        <v>192210128.5</v>
      </c>
      <c r="G107" s="23">
        <v>145636</v>
      </c>
      <c r="H107" s="19">
        <v>1319.7981852014611</v>
      </c>
      <c r="I107" s="20">
        <f t="shared" si="0"/>
        <v>224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5" customHeight="1">
      <c r="A108" s="21" t="s">
        <v>136</v>
      </c>
      <c r="B108" s="21" t="s">
        <v>152</v>
      </c>
      <c r="C108" s="22"/>
      <c r="D108" s="22">
        <v>217685352</v>
      </c>
      <c r="E108" s="22">
        <v>185860651.59999999</v>
      </c>
      <c r="F108" s="22">
        <v>188459269.5</v>
      </c>
      <c r="G108" s="23">
        <v>117482</v>
      </c>
      <c r="H108" s="19">
        <v>1604.1544194004189</v>
      </c>
      <c r="I108" s="20">
        <f t="shared" si="0"/>
        <v>130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5" customHeight="1">
      <c r="A109" s="21" t="s">
        <v>136</v>
      </c>
      <c r="B109" s="21" t="s">
        <v>153</v>
      </c>
      <c r="C109" s="22"/>
      <c r="D109" s="22">
        <v>294136659.10000002</v>
      </c>
      <c r="E109" s="22">
        <v>244408736.30000001</v>
      </c>
      <c r="F109" s="22">
        <v>253528272.5</v>
      </c>
      <c r="G109" s="23">
        <v>114983</v>
      </c>
      <c r="H109" s="19">
        <v>2204.9196185523078</v>
      </c>
      <c r="I109" s="20">
        <f t="shared" si="0"/>
        <v>42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5" customHeight="1">
      <c r="A110" s="21" t="s">
        <v>136</v>
      </c>
      <c r="B110" s="21" t="s">
        <v>154</v>
      </c>
      <c r="C110" s="22"/>
      <c r="D110" s="22">
        <v>171803649.19999999</v>
      </c>
      <c r="E110" s="22">
        <v>149803084.5</v>
      </c>
      <c r="F110" s="22">
        <v>149245302.59999999</v>
      </c>
      <c r="G110" s="23">
        <v>90114</v>
      </c>
      <c r="H110" s="19">
        <v>1656.1833078101072</v>
      </c>
      <c r="I110" s="20">
        <f t="shared" si="0"/>
        <v>116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5" customHeight="1">
      <c r="A111" s="21" t="s">
        <v>136</v>
      </c>
      <c r="B111" s="21" t="s">
        <v>155</v>
      </c>
      <c r="C111" s="22"/>
      <c r="D111" s="22">
        <v>195910770.5</v>
      </c>
      <c r="E111" s="22">
        <v>169478816.80000001</v>
      </c>
      <c r="F111" s="22">
        <v>169978642.09999999</v>
      </c>
      <c r="G111" s="23">
        <v>83809</v>
      </c>
      <c r="H111" s="19">
        <v>2028.1669283728477</v>
      </c>
      <c r="I111" s="20">
        <f t="shared" si="0"/>
        <v>61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5" customHeight="1">
      <c r="A112" s="21" t="s">
        <v>156</v>
      </c>
      <c r="B112" s="21" t="s">
        <v>157</v>
      </c>
      <c r="C112" s="22"/>
      <c r="D112" s="22">
        <v>216443670.30000001</v>
      </c>
      <c r="E112" s="22">
        <v>199216349.19999999</v>
      </c>
      <c r="F112" s="22">
        <v>187855463.5</v>
      </c>
      <c r="G112" s="23">
        <v>352285</v>
      </c>
      <c r="H112" s="19">
        <v>533.24854450232056</v>
      </c>
      <c r="I112" s="20">
        <f t="shared" si="0"/>
        <v>734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5" customHeight="1">
      <c r="A113" s="21" t="s">
        <v>156</v>
      </c>
      <c r="B113" s="21" t="s">
        <v>158</v>
      </c>
      <c r="C113" s="22"/>
      <c r="D113" s="22">
        <v>249170546.30000001</v>
      </c>
      <c r="E113" s="22">
        <v>225280804.69999999</v>
      </c>
      <c r="F113" s="22">
        <v>215887529.19999999</v>
      </c>
      <c r="G113" s="23">
        <v>321808</v>
      </c>
      <c r="H113" s="19">
        <v>670.85818003281452</v>
      </c>
      <c r="I113" s="20">
        <f t="shared" si="0"/>
        <v>676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5" customHeight="1">
      <c r="A114" s="21" t="s">
        <v>156</v>
      </c>
      <c r="B114" s="21" t="s">
        <v>159</v>
      </c>
      <c r="C114" s="22"/>
      <c r="D114" s="22">
        <v>168211073.80000001</v>
      </c>
      <c r="E114" s="22">
        <v>161410274.09999999</v>
      </c>
      <c r="F114" s="22">
        <v>146649810.69999999</v>
      </c>
      <c r="G114" s="23">
        <v>269588</v>
      </c>
      <c r="H114" s="19">
        <v>543.97751643248216</v>
      </c>
      <c r="I114" s="20">
        <f t="shared" si="0"/>
        <v>727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5" customHeight="1">
      <c r="A115" s="21" t="s">
        <v>156</v>
      </c>
      <c r="B115" s="21" t="s">
        <v>160</v>
      </c>
      <c r="C115" s="22"/>
      <c r="D115" s="22">
        <v>200711164.30000001</v>
      </c>
      <c r="E115" s="22">
        <v>186238131.5</v>
      </c>
      <c r="F115" s="22">
        <v>174300291.90000001</v>
      </c>
      <c r="G115" s="23">
        <v>186869</v>
      </c>
      <c r="H115" s="19">
        <v>932.74053962936603</v>
      </c>
      <c r="I115" s="20">
        <f t="shared" si="0"/>
        <v>473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5" customHeight="1">
      <c r="A116" s="21" t="s">
        <v>156</v>
      </c>
      <c r="B116" s="21" t="s">
        <v>161</v>
      </c>
      <c r="C116" s="22"/>
      <c r="D116" s="22">
        <v>214322601.5</v>
      </c>
      <c r="E116" s="22">
        <v>197540695.69999999</v>
      </c>
      <c r="F116" s="22">
        <v>186041086.5</v>
      </c>
      <c r="G116" s="23">
        <v>184127</v>
      </c>
      <c r="H116" s="19">
        <v>1010.3954688883216</v>
      </c>
      <c r="I116" s="20">
        <f t="shared" si="0"/>
        <v>403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5" customHeight="1">
      <c r="A117" s="21" t="s">
        <v>156</v>
      </c>
      <c r="B117" s="21" t="s">
        <v>162</v>
      </c>
      <c r="C117" s="22"/>
      <c r="D117" s="22">
        <v>212999833</v>
      </c>
      <c r="E117" s="22">
        <v>196850719.80000001</v>
      </c>
      <c r="F117" s="22">
        <v>184972561.59999999</v>
      </c>
      <c r="G117" s="23">
        <v>179606</v>
      </c>
      <c r="H117" s="19">
        <v>1029.8796343106578</v>
      </c>
      <c r="I117" s="20">
        <f t="shared" si="0"/>
        <v>386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5" customHeight="1">
      <c r="A118" s="21" t="s">
        <v>156</v>
      </c>
      <c r="B118" s="21" t="s">
        <v>163</v>
      </c>
      <c r="C118" s="22"/>
      <c r="D118" s="22">
        <v>283657846</v>
      </c>
      <c r="E118" s="22">
        <v>251362142.30000001</v>
      </c>
      <c r="F118" s="22">
        <v>245181748.90000001</v>
      </c>
      <c r="G118" s="23">
        <v>130966</v>
      </c>
      <c r="H118" s="19">
        <v>1872.1022929615322</v>
      </c>
      <c r="I118" s="20">
        <f t="shared" si="0"/>
        <v>81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5" customHeight="1">
      <c r="A119" s="21" t="s">
        <v>156</v>
      </c>
      <c r="B119" s="21" t="s">
        <v>164</v>
      </c>
      <c r="C119" s="22"/>
      <c r="D119" s="22">
        <v>273919796.19999999</v>
      </c>
      <c r="E119" s="22">
        <v>245627409.69999999</v>
      </c>
      <c r="F119" s="22">
        <v>237199170.69999999</v>
      </c>
      <c r="G119" s="23">
        <v>79266</v>
      </c>
      <c r="H119" s="19">
        <v>2992.4453195569349</v>
      </c>
      <c r="I119" s="20">
        <f t="shared" si="0"/>
        <v>16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5" customHeight="1">
      <c r="A120" s="21" t="s">
        <v>165</v>
      </c>
      <c r="B120" s="21" t="s">
        <v>166</v>
      </c>
      <c r="C120" s="22"/>
      <c r="D120" s="22">
        <v>202260395</v>
      </c>
      <c r="E120" s="22">
        <v>157444630.09999999</v>
      </c>
      <c r="F120" s="22">
        <v>171421678.09999999</v>
      </c>
      <c r="G120" s="23">
        <v>361325</v>
      </c>
      <c r="H120" s="19">
        <v>474.4251798242579</v>
      </c>
      <c r="I120" s="20">
        <f t="shared" si="0"/>
        <v>753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5" customHeight="1">
      <c r="A121" s="21" t="s">
        <v>165</v>
      </c>
      <c r="B121" s="21" t="s">
        <v>167</v>
      </c>
      <c r="C121" s="22"/>
      <c r="D121" s="22">
        <v>177041123.5</v>
      </c>
      <c r="E121" s="22">
        <v>137437881.59999999</v>
      </c>
      <c r="F121" s="22">
        <v>149834140.30000001</v>
      </c>
      <c r="G121" s="23">
        <v>300377</v>
      </c>
      <c r="H121" s="19">
        <v>498.82028351038866</v>
      </c>
      <c r="I121" s="20">
        <f t="shared" si="0"/>
        <v>743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5" customHeight="1">
      <c r="A122" s="21" t="s">
        <v>165</v>
      </c>
      <c r="B122" s="21" t="s">
        <v>168</v>
      </c>
      <c r="C122" s="22"/>
      <c r="D122" s="22">
        <v>170525700.30000001</v>
      </c>
      <c r="E122" s="22">
        <v>132187678.90000001</v>
      </c>
      <c r="F122" s="22">
        <v>144242531.5</v>
      </c>
      <c r="G122" s="23">
        <v>266411</v>
      </c>
      <c r="H122" s="19">
        <v>541.42858778353752</v>
      </c>
      <c r="I122" s="20">
        <f t="shared" si="0"/>
        <v>729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5" customHeight="1">
      <c r="A123" s="21" t="s">
        <v>165</v>
      </c>
      <c r="B123" s="21" t="s">
        <v>169</v>
      </c>
      <c r="C123" s="22"/>
      <c r="D123" s="22">
        <v>207534160.30000001</v>
      </c>
      <c r="E123" s="22">
        <v>162023430.90000001</v>
      </c>
      <c r="F123" s="22">
        <v>176006072.19999999</v>
      </c>
      <c r="G123" s="23">
        <v>248642</v>
      </c>
      <c r="H123" s="19">
        <v>707.86943557403811</v>
      </c>
      <c r="I123" s="20">
        <f t="shared" si="0"/>
        <v>651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5" customHeight="1">
      <c r="A124" s="21" t="s">
        <v>165</v>
      </c>
      <c r="B124" s="21" t="s">
        <v>170</v>
      </c>
      <c r="C124" s="22"/>
      <c r="D124" s="22">
        <v>271180855.19999999</v>
      </c>
      <c r="E124" s="22">
        <v>212355372.40000001</v>
      </c>
      <c r="F124" s="22">
        <v>230458904.80000001</v>
      </c>
      <c r="G124" s="23">
        <v>234567</v>
      </c>
      <c r="H124" s="19">
        <v>982.48647422698002</v>
      </c>
      <c r="I124" s="20">
        <f t="shared" si="0"/>
        <v>429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5" customHeight="1">
      <c r="A125" s="21" t="s">
        <v>165</v>
      </c>
      <c r="B125" s="21" t="s">
        <v>171</v>
      </c>
      <c r="C125" s="22"/>
      <c r="D125" s="22">
        <v>214305626</v>
      </c>
      <c r="E125" s="22">
        <v>166402206.09999999</v>
      </c>
      <c r="F125" s="22">
        <v>181626225.40000001</v>
      </c>
      <c r="G125" s="23">
        <v>226492</v>
      </c>
      <c r="H125" s="19">
        <v>801.91011338148815</v>
      </c>
      <c r="I125" s="20">
        <f t="shared" si="0"/>
        <v>574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5" customHeight="1">
      <c r="A126" s="21" t="s">
        <v>165</v>
      </c>
      <c r="B126" s="21" t="s">
        <v>172</v>
      </c>
      <c r="C126" s="22"/>
      <c r="D126" s="22">
        <v>202721340</v>
      </c>
      <c r="E126" s="22">
        <v>157251505.40000001</v>
      </c>
      <c r="F126" s="22">
        <v>171717112.69999999</v>
      </c>
      <c r="G126" s="23">
        <v>225471</v>
      </c>
      <c r="H126" s="19">
        <v>761.59289975207446</v>
      </c>
      <c r="I126" s="20">
        <f t="shared" si="0"/>
        <v>610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5" customHeight="1">
      <c r="A127" s="21" t="s">
        <v>165</v>
      </c>
      <c r="B127" s="21" t="s">
        <v>173</v>
      </c>
      <c r="C127" s="22"/>
      <c r="D127" s="22">
        <v>177020367.5</v>
      </c>
      <c r="E127" s="22">
        <v>137648920.5</v>
      </c>
      <c r="F127" s="22">
        <v>149856733</v>
      </c>
      <c r="G127" s="23">
        <v>216983</v>
      </c>
      <c r="H127" s="19">
        <v>690.63812833263432</v>
      </c>
      <c r="I127" s="20">
        <f t="shared" si="0"/>
        <v>666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5" customHeight="1">
      <c r="A128" s="21" t="s">
        <v>165</v>
      </c>
      <c r="B128" s="21" t="s">
        <v>174</v>
      </c>
      <c r="C128" s="22"/>
      <c r="D128" s="22">
        <v>223395638.09999999</v>
      </c>
      <c r="E128" s="22">
        <v>173963906.5</v>
      </c>
      <c r="F128" s="22">
        <v>189469395.19999999</v>
      </c>
      <c r="G128" s="23">
        <v>206215</v>
      </c>
      <c r="H128" s="19">
        <v>918.79540867541152</v>
      </c>
      <c r="I128" s="20">
        <f t="shared" si="0"/>
        <v>482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5" customHeight="1">
      <c r="A129" s="21" t="s">
        <v>165</v>
      </c>
      <c r="B129" s="21" t="s">
        <v>175</v>
      </c>
      <c r="C129" s="22"/>
      <c r="D129" s="22">
        <v>215266836.80000001</v>
      </c>
      <c r="E129" s="22">
        <v>168243892.40000001</v>
      </c>
      <c r="F129" s="22">
        <v>182640457.80000001</v>
      </c>
      <c r="G129" s="23">
        <v>194164</v>
      </c>
      <c r="H129" s="19">
        <v>940.65046970602179</v>
      </c>
      <c r="I129" s="20">
        <f t="shared" si="0"/>
        <v>468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5" customHeight="1">
      <c r="A130" s="21" t="s">
        <v>165</v>
      </c>
      <c r="B130" s="21" t="s">
        <v>176</v>
      </c>
      <c r="C130" s="22"/>
      <c r="D130" s="22">
        <v>239530103.90000001</v>
      </c>
      <c r="E130" s="22">
        <v>186199217.19999999</v>
      </c>
      <c r="F130" s="22">
        <v>203180279.5</v>
      </c>
      <c r="G130" s="23">
        <v>191935</v>
      </c>
      <c r="H130" s="19">
        <v>1058.5889988798292</v>
      </c>
      <c r="I130" s="20">
        <f t="shared" si="0"/>
        <v>369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5" customHeight="1">
      <c r="A131" s="21" t="s">
        <v>165</v>
      </c>
      <c r="B131" s="21" t="s">
        <v>177</v>
      </c>
      <c r="C131" s="22"/>
      <c r="D131" s="22">
        <v>189789368.59999999</v>
      </c>
      <c r="E131" s="22">
        <v>148284515.59999999</v>
      </c>
      <c r="F131" s="22">
        <v>160876646.19999999</v>
      </c>
      <c r="G131" s="23">
        <v>184389</v>
      </c>
      <c r="H131" s="19">
        <v>872.48505171132763</v>
      </c>
      <c r="I131" s="20">
        <f t="shared" si="0"/>
        <v>525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5" customHeight="1">
      <c r="A132" s="21" t="s">
        <v>165</v>
      </c>
      <c r="B132" s="21" t="s">
        <v>178</v>
      </c>
      <c r="C132" s="22"/>
      <c r="D132" s="22">
        <v>233500027.80000001</v>
      </c>
      <c r="E132" s="22">
        <v>183591990</v>
      </c>
      <c r="F132" s="22">
        <v>198404686.90000001</v>
      </c>
      <c r="G132" s="23">
        <v>175596</v>
      </c>
      <c r="H132" s="19">
        <v>1129.8929753525138</v>
      </c>
      <c r="I132" s="20">
        <f t="shared" si="0"/>
        <v>321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5" customHeight="1">
      <c r="A133" s="21" t="s">
        <v>165</v>
      </c>
      <c r="B133" s="21" t="s">
        <v>179</v>
      </c>
      <c r="C133" s="22"/>
      <c r="D133" s="22">
        <v>165550930.69999999</v>
      </c>
      <c r="E133" s="22">
        <v>128738411.40000001</v>
      </c>
      <c r="F133" s="22">
        <v>140072377.5</v>
      </c>
      <c r="G133" s="23">
        <v>169570</v>
      </c>
      <c r="H133" s="19">
        <v>826.04456861473136</v>
      </c>
      <c r="I133" s="20">
        <f t="shared" si="0"/>
        <v>559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5" customHeight="1">
      <c r="A134" s="21" t="s">
        <v>165</v>
      </c>
      <c r="B134" s="21" t="s">
        <v>180</v>
      </c>
      <c r="C134" s="22"/>
      <c r="D134" s="22">
        <v>175466035.19999999</v>
      </c>
      <c r="E134" s="22">
        <v>136772643.59999999</v>
      </c>
      <c r="F134" s="22">
        <v>148589529.90000001</v>
      </c>
      <c r="G134" s="23">
        <v>168660</v>
      </c>
      <c r="H134" s="19">
        <v>881.00041444325871</v>
      </c>
      <c r="I134" s="20">
        <f t="shared" si="0"/>
        <v>512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5" customHeight="1">
      <c r="A135" s="21" t="s">
        <v>165</v>
      </c>
      <c r="B135" s="21" t="s">
        <v>181</v>
      </c>
      <c r="C135" s="22"/>
      <c r="D135" s="22">
        <v>156971852.90000001</v>
      </c>
      <c r="E135" s="22">
        <v>121734152.2</v>
      </c>
      <c r="F135" s="22">
        <v>132693548.90000001</v>
      </c>
      <c r="G135" s="23">
        <v>168491</v>
      </c>
      <c r="H135" s="19">
        <v>787.54087102575215</v>
      </c>
      <c r="I135" s="20">
        <f t="shared" si="0"/>
        <v>586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5" customHeight="1">
      <c r="A136" s="21" t="s">
        <v>165</v>
      </c>
      <c r="B136" s="21" t="s">
        <v>182</v>
      </c>
      <c r="C136" s="22"/>
      <c r="D136" s="22">
        <v>199629400.90000001</v>
      </c>
      <c r="E136" s="22">
        <v>155288026</v>
      </c>
      <c r="F136" s="22">
        <v>169157251.19999999</v>
      </c>
      <c r="G136" s="23">
        <v>130988</v>
      </c>
      <c r="H136" s="19">
        <v>1291.395022444804</v>
      </c>
      <c r="I136" s="20">
        <f t="shared" si="0"/>
        <v>236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5" customHeight="1">
      <c r="A137" s="21" t="s">
        <v>165</v>
      </c>
      <c r="B137" s="21" t="s">
        <v>183</v>
      </c>
      <c r="C137" s="22"/>
      <c r="D137" s="22">
        <v>191899013.90000001</v>
      </c>
      <c r="E137" s="22">
        <v>150035974.30000001</v>
      </c>
      <c r="F137" s="22">
        <v>162696300.40000001</v>
      </c>
      <c r="G137" s="23">
        <v>122313</v>
      </c>
      <c r="H137" s="19">
        <v>1330.163599944405</v>
      </c>
      <c r="I137" s="20">
        <f t="shared" si="0"/>
        <v>218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5" customHeight="1">
      <c r="A138" s="21" t="s">
        <v>165</v>
      </c>
      <c r="B138" s="21" t="s">
        <v>184</v>
      </c>
      <c r="C138" s="22"/>
      <c r="D138" s="22">
        <v>225865584.30000001</v>
      </c>
      <c r="E138" s="22">
        <v>176971285.59999999</v>
      </c>
      <c r="F138" s="22">
        <v>191769559.80000001</v>
      </c>
      <c r="G138" s="23">
        <v>115597</v>
      </c>
      <c r="H138" s="19">
        <v>1658.9492789605267</v>
      </c>
      <c r="I138" s="20">
        <f t="shared" si="0"/>
        <v>115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5" customHeight="1">
      <c r="A139" s="21" t="s">
        <v>165</v>
      </c>
      <c r="B139" s="21" t="s">
        <v>185</v>
      </c>
      <c r="C139" s="22"/>
      <c r="D139" s="22">
        <v>154028273.40000001</v>
      </c>
      <c r="E139" s="22">
        <v>119924169.3</v>
      </c>
      <c r="F139" s="22">
        <v>130267033.40000001</v>
      </c>
      <c r="G139" s="23">
        <v>98707</v>
      </c>
      <c r="H139" s="19">
        <v>1319.7345010992128</v>
      </c>
      <c r="I139" s="20">
        <f t="shared" si="0"/>
        <v>225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5" customHeight="1">
      <c r="A140" s="21" t="s">
        <v>165</v>
      </c>
      <c r="B140" s="21" t="s">
        <v>186</v>
      </c>
      <c r="C140" s="22"/>
      <c r="D140" s="22">
        <v>211693489.90000001</v>
      </c>
      <c r="E140" s="22">
        <v>165417138.09999999</v>
      </c>
      <c r="F140" s="22">
        <v>179583118.80000001</v>
      </c>
      <c r="G140" s="23">
        <v>96780</v>
      </c>
      <c r="H140" s="19">
        <v>1855.5808927464354</v>
      </c>
      <c r="I140" s="20">
        <f t="shared" si="0"/>
        <v>84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5" customHeight="1">
      <c r="A141" s="21" t="s">
        <v>165</v>
      </c>
      <c r="B141" s="21" t="s">
        <v>187</v>
      </c>
      <c r="C141" s="22"/>
      <c r="D141" s="22">
        <v>203923099.5</v>
      </c>
      <c r="E141" s="22">
        <v>158943714.90000001</v>
      </c>
      <c r="F141" s="22">
        <v>172876882.40000001</v>
      </c>
      <c r="G141" s="23">
        <v>79280</v>
      </c>
      <c r="H141" s="19">
        <v>2180.5863067608475</v>
      </c>
      <c r="I141" s="20">
        <f t="shared" si="0"/>
        <v>45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5" customHeight="1">
      <c r="A142" s="21" t="s">
        <v>165</v>
      </c>
      <c r="B142" s="21" t="s">
        <v>188</v>
      </c>
      <c r="C142" s="22"/>
      <c r="D142" s="22">
        <v>218020963.59999999</v>
      </c>
      <c r="E142" s="22">
        <v>170344534.80000001</v>
      </c>
      <c r="F142" s="22">
        <v>184983028.90000001</v>
      </c>
      <c r="G142" s="23">
        <v>70688</v>
      </c>
      <c r="H142" s="19">
        <v>2616.8943653802626</v>
      </c>
      <c r="I142" s="20">
        <f t="shared" si="0"/>
        <v>24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5" customHeight="1">
      <c r="A143" s="21" t="s">
        <v>189</v>
      </c>
      <c r="B143" s="21" t="s">
        <v>190</v>
      </c>
      <c r="C143" s="22"/>
      <c r="D143" s="22">
        <v>184100139.40000001</v>
      </c>
      <c r="E143" s="22">
        <v>144400201.69999999</v>
      </c>
      <c r="F143" s="22">
        <v>156491797.69999999</v>
      </c>
      <c r="G143" s="23">
        <v>540016</v>
      </c>
      <c r="H143" s="19">
        <v>289.79103896921572</v>
      </c>
      <c r="I143" s="20">
        <f t="shared" si="0"/>
        <v>773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5" customHeight="1">
      <c r="A144" s="21" t="s">
        <v>189</v>
      </c>
      <c r="B144" s="21" t="s">
        <v>191</v>
      </c>
      <c r="C144" s="22"/>
      <c r="D144" s="22">
        <v>185285377.80000001</v>
      </c>
      <c r="E144" s="22">
        <v>146531253.90000001</v>
      </c>
      <c r="F144" s="22">
        <v>157717601.80000001</v>
      </c>
      <c r="G144" s="23">
        <v>276568</v>
      </c>
      <c r="H144" s="19">
        <v>570.266993289173</v>
      </c>
      <c r="I144" s="20">
        <f t="shared" si="0"/>
        <v>717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5" customHeight="1">
      <c r="A145" s="21" t="s">
        <v>189</v>
      </c>
      <c r="B145" s="21" t="s">
        <v>192</v>
      </c>
      <c r="C145" s="22"/>
      <c r="D145" s="22">
        <v>252708303.80000001</v>
      </c>
      <c r="E145" s="22">
        <v>198740612</v>
      </c>
      <c r="F145" s="22">
        <v>215204474.30000001</v>
      </c>
      <c r="G145" s="23">
        <v>270119</v>
      </c>
      <c r="H145" s="19">
        <v>796.70246928205722</v>
      </c>
      <c r="I145" s="20">
        <f t="shared" si="0"/>
        <v>581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5" customHeight="1">
      <c r="A146" s="21" t="s">
        <v>189</v>
      </c>
      <c r="B146" s="21" t="s">
        <v>193</v>
      </c>
      <c r="C146" s="22"/>
      <c r="D146" s="22">
        <v>153702148.19999999</v>
      </c>
      <c r="E146" s="22">
        <v>122165639.3</v>
      </c>
      <c r="F146" s="22">
        <v>130804916.2</v>
      </c>
      <c r="G146" s="23">
        <v>236498</v>
      </c>
      <c r="H146" s="19">
        <v>553.09100372941839</v>
      </c>
      <c r="I146" s="20">
        <f t="shared" si="0"/>
        <v>723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5" customHeight="1">
      <c r="A147" s="21" t="s">
        <v>189</v>
      </c>
      <c r="B147" s="21" t="s">
        <v>194</v>
      </c>
      <c r="C147" s="22"/>
      <c r="D147" s="22">
        <v>205004252.90000001</v>
      </c>
      <c r="E147" s="22">
        <v>161780447.69999999</v>
      </c>
      <c r="F147" s="22">
        <v>174526934.40000001</v>
      </c>
      <c r="G147" s="23">
        <v>233200</v>
      </c>
      <c r="H147" s="19">
        <v>748.40023327615779</v>
      </c>
      <c r="I147" s="20">
        <f t="shared" si="0"/>
        <v>621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5" customHeight="1">
      <c r="A148" s="21" t="s">
        <v>189</v>
      </c>
      <c r="B148" s="21" t="s">
        <v>195</v>
      </c>
      <c r="C148" s="22"/>
      <c r="D148" s="22">
        <v>151606733.40000001</v>
      </c>
      <c r="E148" s="22">
        <v>120243962.40000001</v>
      </c>
      <c r="F148" s="22">
        <v>128965243.59999999</v>
      </c>
      <c r="G148" s="23">
        <v>209107</v>
      </c>
      <c r="H148" s="19">
        <v>616.74283309501834</v>
      </c>
      <c r="I148" s="20">
        <f t="shared" si="0"/>
        <v>699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5" customHeight="1">
      <c r="A149" s="21" t="s">
        <v>189</v>
      </c>
      <c r="B149" s="21" t="s">
        <v>196</v>
      </c>
      <c r="C149" s="22"/>
      <c r="D149" s="22">
        <v>240977092.80000001</v>
      </c>
      <c r="E149" s="22">
        <v>189129347.19999999</v>
      </c>
      <c r="F149" s="22">
        <v>205108567.5</v>
      </c>
      <c r="G149" s="23">
        <v>203343</v>
      </c>
      <c r="H149" s="19">
        <v>1008.6827060680722</v>
      </c>
      <c r="I149" s="20">
        <f t="shared" si="0"/>
        <v>406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5" customHeight="1">
      <c r="A150" s="21" t="s">
        <v>189</v>
      </c>
      <c r="B150" s="21" t="s">
        <v>197</v>
      </c>
      <c r="C150" s="22"/>
      <c r="D150" s="22">
        <v>167889497.40000001</v>
      </c>
      <c r="E150" s="22">
        <v>133123654.40000001</v>
      </c>
      <c r="F150" s="22">
        <v>142896513.59999999</v>
      </c>
      <c r="G150" s="23">
        <v>175760</v>
      </c>
      <c r="H150" s="19">
        <v>813.02067364588072</v>
      </c>
      <c r="I150" s="20">
        <f t="shared" si="0"/>
        <v>568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5" customHeight="1">
      <c r="A151" s="21" t="s">
        <v>189</v>
      </c>
      <c r="B151" s="21" t="s">
        <v>198</v>
      </c>
      <c r="C151" s="22"/>
      <c r="D151" s="22">
        <v>194826210.19999999</v>
      </c>
      <c r="E151" s="22">
        <v>153783687</v>
      </c>
      <c r="F151" s="22">
        <v>165828360.5</v>
      </c>
      <c r="G151" s="23">
        <v>157322</v>
      </c>
      <c r="H151" s="19">
        <v>1054.0697454901413</v>
      </c>
      <c r="I151" s="20">
        <f t="shared" si="0"/>
        <v>374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5" customHeight="1">
      <c r="A152" s="21" t="s">
        <v>189</v>
      </c>
      <c r="B152" s="21" t="s">
        <v>199</v>
      </c>
      <c r="C152" s="22"/>
      <c r="D152" s="22">
        <v>167781699.59999999</v>
      </c>
      <c r="E152" s="22">
        <v>132697597</v>
      </c>
      <c r="F152" s="22">
        <v>142743827.09999999</v>
      </c>
      <c r="G152" s="23">
        <v>151286</v>
      </c>
      <c r="H152" s="19">
        <v>943.53626310431889</v>
      </c>
      <c r="I152" s="20">
        <f t="shared" si="0"/>
        <v>465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5" customHeight="1">
      <c r="A153" s="21" t="s">
        <v>189</v>
      </c>
      <c r="B153" s="21" t="s">
        <v>200</v>
      </c>
      <c r="C153" s="22"/>
      <c r="D153" s="22">
        <v>241565588.09999999</v>
      </c>
      <c r="E153" s="22">
        <v>191070849.90000001</v>
      </c>
      <c r="F153" s="22">
        <v>205873919.19999999</v>
      </c>
      <c r="G153" s="23">
        <v>143313</v>
      </c>
      <c r="H153" s="19">
        <v>1436.5334561414525</v>
      </c>
      <c r="I153" s="20">
        <f t="shared" si="0"/>
        <v>180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5" customHeight="1">
      <c r="A154" s="21" t="s">
        <v>189</v>
      </c>
      <c r="B154" s="21" t="s">
        <v>201</v>
      </c>
      <c r="C154" s="22"/>
      <c r="D154" s="22">
        <v>173488142.80000001</v>
      </c>
      <c r="E154" s="22">
        <v>137576695.19999999</v>
      </c>
      <c r="F154" s="22">
        <v>147690971.19999999</v>
      </c>
      <c r="G154" s="23">
        <v>140257</v>
      </c>
      <c r="H154" s="19">
        <v>1053.0024968450771</v>
      </c>
      <c r="I154" s="20">
        <f t="shared" si="0"/>
        <v>375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5" customHeight="1">
      <c r="A155" s="21" t="s">
        <v>189</v>
      </c>
      <c r="B155" s="21" t="s">
        <v>202</v>
      </c>
      <c r="C155" s="22"/>
      <c r="D155" s="22">
        <v>203488748.30000001</v>
      </c>
      <c r="E155" s="22">
        <v>161905527.80000001</v>
      </c>
      <c r="F155" s="22">
        <v>173465145.19999999</v>
      </c>
      <c r="G155" s="23">
        <v>129409</v>
      </c>
      <c r="H155" s="19">
        <v>1340.4411223330678</v>
      </c>
      <c r="I155" s="20">
        <f t="shared" si="0"/>
        <v>216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5" customHeight="1">
      <c r="A156" s="21" t="s">
        <v>189</v>
      </c>
      <c r="B156" s="21" t="s">
        <v>203</v>
      </c>
      <c r="C156" s="22"/>
      <c r="D156" s="22">
        <v>171454185.80000001</v>
      </c>
      <c r="E156" s="22">
        <v>135104501.69999999</v>
      </c>
      <c r="F156" s="22">
        <v>145797594.5</v>
      </c>
      <c r="G156" s="23">
        <v>120733</v>
      </c>
      <c r="H156" s="19">
        <v>1207.603509396768</v>
      </c>
      <c r="I156" s="20">
        <f t="shared" si="0"/>
        <v>274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5" customHeight="1">
      <c r="A157" s="21" t="s">
        <v>189</v>
      </c>
      <c r="B157" s="21" t="s">
        <v>204</v>
      </c>
      <c r="C157" s="22"/>
      <c r="D157" s="22">
        <v>158239951</v>
      </c>
      <c r="E157" s="22">
        <v>124757175.3</v>
      </c>
      <c r="F157" s="22">
        <v>134510363</v>
      </c>
      <c r="G157" s="23">
        <v>116633</v>
      </c>
      <c r="H157" s="19">
        <v>1153.2787718741695</v>
      </c>
      <c r="I157" s="20">
        <f t="shared" si="0"/>
        <v>309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5" customHeight="1">
      <c r="A158" s="21" t="s">
        <v>189</v>
      </c>
      <c r="B158" s="21" t="s">
        <v>205</v>
      </c>
      <c r="C158" s="22"/>
      <c r="D158" s="22">
        <v>220616158.30000001</v>
      </c>
      <c r="E158" s="22">
        <v>172163593.5</v>
      </c>
      <c r="F158" s="22">
        <v>187535476.09999999</v>
      </c>
      <c r="G158" s="23">
        <v>109834</v>
      </c>
      <c r="H158" s="19">
        <v>1707.4446537502049</v>
      </c>
      <c r="I158" s="20">
        <f t="shared" si="0"/>
        <v>99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5" customHeight="1">
      <c r="A159" s="21" t="s">
        <v>189</v>
      </c>
      <c r="B159" s="21" t="s">
        <v>206</v>
      </c>
      <c r="C159" s="22"/>
      <c r="D159" s="22">
        <v>231979593.30000001</v>
      </c>
      <c r="E159" s="22">
        <v>181817528.80000001</v>
      </c>
      <c r="F159" s="22">
        <v>197375897.59999999</v>
      </c>
      <c r="G159" s="23">
        <v>105042</v>
      </c>
      <c r="H159" s="19">
        <v>1879.0188457950153</v>
      </c>
      <c r="I159" s="20">
        <f t="shared" si="0"/>
        <v>79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5" customHeight="1">
      <c r="A160" s="21" t="s">
        <v>189</v>
      </c>
      <c r="B160" s="21" t="s">
        <v>207</v>
      </c>
      <c r="C160" s="22"/>
      <c r="D160" s="22">
        <v>140903553.59999999</v>
      </c>
      <c r="E160" s="22">
        <v>112342200.09999999</v>
      </c>
      <c r="F160" s="22">
        <v>119907913.5</v>
      </c>
      <c r="G160" s="23">
        <v>103600</v>
      </c>
      <c r="H160" s="19">
        <v>1157.4122924710425</v>
      </c>
      <c r="I160" s="20">
        <f t="shared" si="0"/>
        <v>306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5" customHeight="1">
      <c r="A161" s="21" t="s">
        <v>189</v>
      </c>
      <c r="B161" s="21" t="s">
        <v>208</v>
      </c>
      <c r="C161" s="22"/>
      <c r="D161" s="22">
        <v>178203266.30000001</v>
      </c>
      <c r="E161" s="22">
        <v>140340927.5</v>
      </c>
      <c r="F161" s="22">
        <v>151553884.80000001</v>
      </c>
      <c r="G161" s="23">
        <v>100989</v>
      </c>
      <c r="H161" s="19">
        <v>1500.6969551139234</v>
      </c>
      <c r="I161" s="20">
        <f t="shared" si="0"/>
        <v>160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5" customHeight="1">
      <c r="A162" s="21" t="s">
        <v>189</v>
      </c>
      <c r="B162" s="21" t="s">
        <v>209</v>
      </c>
      <c r="C162" s="22"/>
      <c r="D162" s="22">
        <v>205203391.40000001</v>
      </c>
      <c r="E162" s="22">
        <v>160699642.69999999</v>
      </c>
      <c r="F162" s="22">
        <v>174477633.80000001</v>
      </c>
      <c r="G162" s="23">
        <v>100065</v>
      </c>
      <c r="H162" s="19">
        <v>1743.642970069455</v>
      </c>
      <c r="I162" s="20">
        <f t="shared" si="0"/>
        <v>94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5" customHeight="1">
      <c r="A163" s="21" t="s">
        <v>189</v>
      </c>
      <c r="B163" s="21" t="s">
        <v>210</v>
      </c>
      <c r="C163" s="22"/>
      <c r="D163" s="22">
        <v>323096543.80000001</v>
      </c>
      <c r="E163" s="22">
        <v>257125682.40000001</v>
      </c>
      <c r="F163" s="22">
        <v>275907894.30000001</v>
      </c>
      <c r="G163" s="23">
        <v>99074</v>
      </c>
      <c r="H163" s="19">
        <v>2784.8668096574279</v>
      </c>
      <c r="I163" s="20">
        <f t="shared" si="0"/>
        <v>18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5" customHeight="1">
      <c r="A164" s="21" t="s">
        <v>189</v>
      </c>
      <c r="B164" s="21" t="s">
        <v>211</v>
      </c>
      <c r="C164" s="22"/>
      <c r="D164" s="22">
        <v>190903558.80000001</v>
      </c>
      <c r="E164" s="22">
        <v>150209812.19999999</v>
      </c>
      <c r="F164" s="22">
        <v>162388638.09999999</v>
      </c>
      <c r="G164" s="23">
        <v>95991</v>
      </c>
      <c r="H164" s="19">
        <v>1691.7069110645789</v>
      </c>
      <c r="I164" s="20">
        <f t="shared" si="0"/>
        <v>105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5" customHeight="1">
      <c r="A165" s="21" t="s">
        <v>189</v>
      </c>
      <c r="B165" s="21" t="s">
        <v>212</v>
      </c>
      <c r="C165" s="22"/>
      <c r="D165" s="22">
        <v>180301701.30000001</v>
      </c>
      <c r="E165" s="22">
        <v>142273706.69999999</v>
      </c>
      <c r="F165" s="22">
        <v>153397687.19999999</v>
      </c>
      <c r="G165" s="23">
        <v>89996</v>
      </c>
      <c r="H165" s="19">
        <v>1704.4945019778656</v>
      </c>
      <c r="I165" s="20">
        <f t="shared" si="0"/>
        <v>102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5" customHeight="1">
      <c r="A166" s="21" t="s">
        <v>189</v>
      </c>
      <c r="B166" s="21" t="s">
        <v>213</v>
      </c>
      <c r="C166" s="22"/>
      <c r="D166" s="22">
        <v>176492585.59999999</v>
      </c>
      <c r="E166" s="22">
        <v>139346201</v>
      </c>
      <c r="F166" s="22">
        <v>150153839</v>
      </c>
      <c r="G166" s="23">
        <v>79078</v>
      </c>
      <c r="H166" s="19">
        <v>1898.8067351222844</v>
      </c>
      <c r="I166" s="20">
        <f t="shared" si="0"/>
        <v>77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5" customHeight="1">
      <c r="A167" s="21" t="s">
        <v>189</v>
      </c>
      <c r="B167" s="21" t="s">
        <v>214</v>
      </c>
      <c r="C167" s="22"/>
      <c r="D167" s="22">
        <v>211112475.40000001</v>
      </c>
      <c r="E167" s="22">
        <v>168182375.30000001</v>
      </c>
      <c r="F167" s="22">
        <v>180031606.69999999</v>
      </c>
      <c r="G167" s="23">
        <v>66333</v>
      </c>
      <c r="H167" s="19">
        <v>2714.0579605927664</v>
      </c>
      <c r="I167" s="20">
        <f t="shared" si="0"/>
        <v>20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5" customHeight="1">
      <c r="A168" s="21" t="s">
        <v>189</v>
      </c>
      <c r="B168" s="21" t="s">
        <v>215</v>
      </c>
      <c r="C168" s="22"/>
      <c r="D168" s="22">
        <v>174396039.80000001</v>
      </c>
      <c r="E168" s="22">
        <v>137519884.5</v>
      </c>
      <c r="F168" s="22">
        <v>148330274.5</v>
      </c>
      <c r="G168" s="23">
        <v>60834</v>
      </c>
      <c r="H168" s="19">
        <v>2438.2791613242593</v>
      </c>
      <c r="I168" s="20">
        <f t="shared" si="0"/>
        <v>29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5" customHeight="1">
      <c r="A169" s="21" t="s">
        <v>189</v>
      </c>
      <c r="B169" s="21" t="s">
        <v>216</v>
      </c>
      <c r="C169" s="22"/>
      <c r="D169" s="22">
        <v>171260521</v>
      </c>
      <c r="E169" s="22">
        <v>135386794.59999999</v>
      </c>
      <c r="F169" s="22">
        <v>145709153.09999999</v>
      </c>
      <c r="G169" s="23">
        <v>56704</v>
      </c>
      <c r="H169" s="19">
        <v>2569.6450532590293</v>
      </c>
      <c r="I169" s="20">
        <f t="shared" si="0"/>
        <v>26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5" customHeight="1">
      <c r="A170" s="21" t="s">
        <v>217</v>
      </c>
      <c r="B170" s="21" t="s">
        <v>218</v>
      </c>
      <c r="C170" s="22"/>
      <c r="D170" s="22">
        <v>178855710.09999999</v>
      </c>
      <c r="E170" s="22">
        <v>141384056.80000001</v>
      </c>
      <c r="F170" s="22">
        <v>153361415.5</v>
      </c>
      <c r="G170" s="23">
        <v>272262</v>
      </c>
      <c r="H170" s="19">
        <v>563.28615634939877</v>
      </c>
      <c r="I170" s="20">
        <f t="shared" si="0"/>
        <v>720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5" customHeight="1">
      <c r="A171" s="21" t="s">
        <v>217</v>
      </c>
      <c r="B171" s="21" t="s">
        <v>219</v>
      </c>
      <c r="C171" s="22"/>
      <c r="D171" s="22">
        <v>209896747.90000001</v>
      </c>
      <c r="E171" s="22">
        <v>163566498</v>
      </c>
      <c r="F171" s="22">
        <v>179498995.59999999</v>
      </c>
      <c r="G171" s="23">
        <v>211557</v>
      </c>
      <c r="H171" s="19">
        <v>848.46634996714829</v>
      </c>
      <c r="I171" s="20">
        <f t="shared" si="0"/>
        <v>542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5" customHeight="1">
      <c r="A172" s="21" t="s">
        <v>217</v>
      </c>
      <c r="B172" s="21" t="s">
        <v>220</v>
      </c>
      <c r="C172" s="22"/>
      <c r="D172" s="22">
        <v>220506444.30000001</v>
      </c>
      <c r="E172" s="22">
        <v>175174397.30000001</v>
      </c>
      <c r="F172" s="22">
        <v>189146934.40000001</v>
      </c>
      <c r="G172" s="23">
        <v>196271</v>
      </c>
      <c r="H172" s="19">
        <v>963.70291280932997</v>
      </c>
      <c r="I172" s="20">
        <f t="shared" si="0"/>
        <v>449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5" customHeight="1">
      <c r="A173" s="21" t="s">
        <v>217</v>
      </c>
      <c r="B173" s="21" t="s">
        <v>221</v>
      </c>
      <c r="C173" s="22"/>
      <c r="D173" s="22">
        <v>136816414.69999999</v>
      </c>
      <c r="E173" s="22">
        <v>107801966.3</v>
      </c>
      <c r="F173" s="22">
        <v>117334918.40000001</v>
      </c>
      <c r="G173" s="23">
        <v>192884</v>
      </c>
      <c r="H173" s="19">
        <v>608.31856659961431</v>
      </c>
      <c r="I173" s="20">
        <f t="shared" si="0"/>
        <v>702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5" customHeight="1">
      <c r="A174" s="21" t="s">
        <v>217</v>
      </c>
      <c r="B174" s="21" t="s">
        <v>222</v>
      </c>
      <c r="C174" s="22"/>
      <c r="D174" s="22">
        <v>164864670.59999999</v>
      </c>
      <c r="E174" s="22">
        <v>130154244.59999999</v>
      </c>
      <c r="F174" s="22">
        <v>141362013.19999999</v>
      </c>
      <c r="G174" s="23">
        <v>191515</v>
      </c>
      <c r="H174" s="19">
        <v>738.12501997232584</v>
      </c>
      <c r="I174" s="20">
        <f t="shared" si="0"/>
        <v>628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5" customHeight="1">
      <c r="A175" s="21" t="s">
        <v>217</v>
      </c>
      <c r="B175" s="21" t="s">
        <v>223</v>
      </c>
      <c r="C175" s="22"/>
      <c r="D175" s="22">
        <v>190141192.59999999</v>
      </c>
      <c r="E175" s="22">
        <v>150201575.90000001</v>
      </c>
      <c r="F175" s="22">
        <v>162997699.40000001</v>
      </c>
      <c r="G175" s="23">
        <v>186611</v>
      </c>
      <c r="H175" s="19">
        <v>873.46244004908613</v>
      </c>
      <c r="I175" s="20">
        <f t="shared" si="0"/>
        <v>520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5" customHeight="1">
      <c r="A176" s="21" t="s">
        <v>217</v>
      </c>
      <c r="B176" s="21" t="s">
        <v>224</v>
      </c>
      <c r="C176" s="22"/>
      <c r="D176" s="22">
        <v>210858487.09999999</v>
      </c>
      <c r="E176" s="22">
        <v>165440702.69999999</v>
      </c>
      <c r="F176" s="22">
        <v>180519374.69999999</v>
      </c>
      <c r="G176" s="23">
        <v>183681</v>
      </c>
      <c r="H176" s="19">
        <v>982.78741241609089</v>
      </c>
      <c r="I176" s="20">
        <f t="shared" si="0"/>
        <v>428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5" customHeight="1">
      <c r="A177" s="21" t="s">
        <v>217</v>
      </c>
      <c r="B177" s="21" t="s">
        <v>225</v>
      </c>
      <c r="C177" s="22"/>
      <c r="D177" s="22">
        <v>180079581.80000001</v>
      </c>
      <c r="E177" s="22">
        <v>143429244.30000001</v>
      </c>
      <c r="F177" s="22">
        <v>154599619.80000001</v>
      </c>
      <c r="G177" s="23">
        <v>172543</v>
      </c>
      <c r="H177" s="19">
        <v>896.00632769802314</v>
      </c>
      <c r="I177" s="20">
        <f t="shared" si="0"/>
        <v>498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5" customHeight="1">
      <c r="A178" s="21" t="s">
        <v>217</v>
      </c>
      <c r="B178" s="21" t="s">
        <v>226</v>
      </c>
      <c r="C178" s="22"/>
      <c r="D178" s="22">
        <v>189289573.19999999</v>
      </c>
      <c r="E178" s="22">
        <v>150364069.80000001</v>
      </c>
      <c r="F178" s="22">
        <v>162417397.5</v>
      </c>
      <c r="G178" s="23">
        <v>171574</v>
      </c>
      <c r="H178" s="19">
        <v>946.63175947404613</v>
      </c>
      <c r="I178" s="20">
        <f t="shared" si="0"/>
        <v>464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5" customHeight="1">
      <c r="A179" s="21" t="s">
        <v>217</v>
      </c>
      <c r="B179" s="21" t="s">
        <v>227</v>
      </c>
      <c r="C179" s="22"/>
      <c r="D179" s="22">
        <v>147332554.80000001</v>
      </c>
      <c r="E179" s="22">
        <v>116873712.5</v>
      </c>
      <c r="F179" s="22">
        <v>126466023.40000001</v>
      </c>
      <c r="G179" s="23">
        <v>168113</v>
      </c>
      <c r="H179" s="19">
        <v>752.26795905135236</v>
      </c>
      <c r="I179" s="20">
        <f t="shared" si="0"/>
        <v>617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5" customHeight="1">
      <c r="A180" s="21" t="s">
        <v>217</v>
      </c>
      <c r="B180" s="21" t="s">
        <v>228</v>
      </c>
      <c r="C180" s="22"/>
      <c r="D180" s="22">
        <v>193472149.19999999</v>
      </c>
      <c r="E180" s="22">
        <v>152327009.19999999</v>
      </c>
      <c r="F180" s="22">
        <v>165757251.19999999</v>
      </c>
      <c r="G180" s="23">
        <v>163691</v>
      </c>
      <c r="H180" s="19">
        <v>1012.6228760286148</v>
      </c>
      <c r="I180" s="20">
        <f t="shared" si="0"/>
        <v>402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5" customHeight="1">
      <c r="A181" s="21" t="s">
        <v>217</v>
      </c>
      <c r="B181" s="21" t="s">
        <v>229</v>
      </c>
      <c r="C181" s="22"/>
      <c r="D181" s="22">
        <v>168412992.59999999</v>
      </c>
      <c r="E181" s="22">
        <v>132818758.40000001</v>
      </c>
      <c r="F181" s="22">
        <v>144372671.19999999</v>
      </c>
      <c r="G181" s="23">
        <v>161457</v>
      </c>
      <c r="H181" s="19">
        <v>894.18650910149449</v>
      </c>
      <c r="I181" s="20">
        <f t="shared" si="0"/>
        <v>500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5" customHeight="1">
      <c r="A182" s="21" t="s">
        <v>217</v>
      </c>
      <c r="B182" s="21" t="s">
        <v>230</v>
      </c>
      <c r="C182" s="22"/>
      <c r="D182" s="22">
        <v>188559709.40000001</v>
      </c>
      <c r="E182" s="22">
        <v>149193562.09999999</v>
      </c>
      <c r="F182" s="22">
        <v>161687706.09999999</v>
      </c>
      <c r="G182" s="23">
        <v>149705</v>
      </c>
      <c r="H182" s="19">
        <v>1080.0421235095687</v>
      </c>
      <c r="I182" s="20">
        <f t="shared" si="0"/>
        <v>352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5" customHeight="1">
      <c r="A183" s="21" t="s">
        <v>217</v>
      </c>
      <c r="B183" s="21" t="s">
        <v>231</v>
      </c>
      <c r="C183" s="22"/>
      <c r="D183" s="22">
        <v>180265942.40000001</v>
      </c>
      <c r="E183" s="22">
        <v>142903715.19999999</v>
      </c>
      <c r="F183" s="22">
        <v>154639686.40000001</v>
      </c>
      <c r="G183" s="23">
        <v>144317</v>
      </c>
      <c r="H183" s="19">
        <v>1071.5278615824886</v>
      </c>
      <c r="I183" s="20">
        <f t="shared" si="0"/>
        <v>357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5" customHeight="1">
      <c r="A184" s="21" t="s">
        <v>217</v>
      </c>
      <c r="B184" s="21" t="s">
        <v>232</v>
      </c>
      <c r="C184" s="22"/>
      <c r="D184" s="22">
        <v>200469299.80000001</v>
      </c>
      <c r="E184" s="22">
        <v>158303408.19999999</v>
      </c>
      <c r="F184" s="22">
        <v>171822248.09999999</v>
      </c>
      <c r="G184" s="23">
        <v>109633</v>
      </c>
      <c r="H184" s="19">
        <v>1567.2493510165734</v>
      </c>
      <c r="I184" s="20">
        <f t="shared" si="0"/>
        <v>143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5" customHeight="1">
      <c r="A185" s="21" t="s">
        <v>217</v>
      </c>
      <c r="B185" s="21" t="s">
        <v>233</v>
      </c>
      <c r="C185" s="22"/>
      <c r="D185" s="22">
        <v>189623915</v>
      </c>
      <c r="E185" s="22">
        <v>149928162.19999999</v>
      </c>
      <c r="F185" s="22">
        <v>162579207.90000001</v>
      </c>
      <c r="G185" s="23">
        <v>105497</v>
      </c>
      <c r="H185" s="19">
        <v>1541.0789681223164</v>
      </c>
      <c r="I185" s="20">
        <f t="shared" si="0"/>
        <v>150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5" customHeight="1">
      <c r="A186" s="21" t="s">
        <v>217</v>
      </c>
      <c r="B186" s="21" t="s">
        <v>234</v>
      </c>
      <c r="C186" s="22"/>
      <c r="D186" s="22">
        <v>193565064.59999999</v>
      </c>
      <c r="E186" s="22">
        <v>153554021.59999999</v>
      </c>
      <c r="F186" s="22">
        <v>166041383.40000001</v>
      </c>
      <c r="G186" s="23">
        <v>80036</v>
      </c>
      <c r="H186" s="19">
        <v>2074.5837298215802</v>
      </c>
      <c r="I186" s="20">
        <f t="shared" si="0"/>
        <v>54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5" customHeight="1">
      <c r="A187" s="21" t="s">
        <v>217</v>
      </c>
      <c r="B187" s="21" t="s">
        <v>235</v>
      </c>
      <c r="C187" s="22"/>
      <c r="D187" s="22">
        <v>208414177.19999999</v>
      </c>
      <c r="E187" s="22">
        <v>164552959.69999999</v>
      </c>
      <c r="F187" s="22">
        <v>178613572.90000001</v>
      </c>
      <c r="G187" s="23">
        <v>31641</v>
      </c>
      <c r="H187" s="19">
        <v>5645.0040422236971</v>
      </c>
      <c r="I187" s="20">
        <f t="shared" si="0"/>
        <v>4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5" customHeight="1">
      <c r="A188" s="21" t="s">
        <v>236</v>
      </c>
      <c r="B188" s="21" t="s">
        <v>237</v>
      </c>
      <c r="C188" s="22"/>
      <c r="D188" s="22">
        <v>158099529.40000001</v>
      </c>
      <c r="E188" s="22">
        <v>126315791.59999999</v>
      </c>
      <c r="F188" s="22">
        <v>139524145.30000001</v>
      </c>
      <c r="G188" s="23">
        <v>320687</v>
      </c>
      <c r="H188" s="19">
        <v>435.07889406181107</v>
      </c>
      <c r="I188" s="20">
        <f t="shared" si="0"/>
        <v>757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5" customHeight="1">
      <c r="A189" s="21" t="s">
        <v>236</v>
      </c>
      <c r="B189" s="21" t="s">
        <v>238</v>
      </c>
      <c r="C189" s="22"/>
      <c r="D189" s="22">
        <v>171813899.80000001</v>
      </c>
      <c r="E189" s="22">
        <v>137244584.40000001</v>
      </c>
      <c r="F189" s="22">
        <v>151272256.19999999</v>
      </c>
      <c r="G189" s="23">
        <v>311970</v>
      </c>
      <c r="H189" s="19">
        <v>484.89359938455618</v>
      </c>
      <c r="I189" s="20">
        <f t="shared" si="0"/>
        <v>748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5" customHeight="1">
      <c r="A190" s="21" t="s">
        <v>236</v>
      </c>
      <c r="B190" s="21" t="s">
        <v>239</v>
      </c>
      <c r="C190" s="22"/>
      <c r="D190" s="22">
        <v>148981859.80000001</v>
      </c>
      <c r="E190" s="22">
        <v>119247603.7</v>
      </c>
      <c r="F190" s="22">
        <v>131748743</v>
      </c>
      <c r="G190" s="23">
        <v>235147</v>
      </c>
      <c r="H190" s="19">
        <v>560.28247436709808</v>
      </c>
      <c r="I190" s="20">
        <f t="shared" si="0"/>
        <v>721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5" customHeight="1">
      <c r="A191" s="21" t="s">
        <v>236</v>
      </c>
      <c r="B191" s="21" t="s">
        <v>240</v>
      </c>
      <c r="C191" s="22"/>
      <c r="D191" s="22">
        <v>205526984</v>
      </c>
      <c r="E191" s="22">
        <v>163456576.19999999</v>
      </c>
      <c r="F191" s="22">
        <v>180035889.5</v>
      </c>
      <c r="G191" s="23">
        <v>212638</v>
      </c>
      <c r="H191" s="19">
        <v>846.67787272265537</v>
      </c>
      <c r="I191" s="20">
        <f t="shared" si="0"/>
        <v>545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5" customHeight="1">
      <c r="A192" s="21" t="s">
        <v>236</v>
      </c>
      <c r="B192" s="21" t="s">
        <v>241</v>
      </c>
      <c r="C192" s="22"/>
      <c r="D192" s="22">
        <v>192646633.40000001</v>
      </c>
      <c r="E192" s="22">
        <v>154039006.80000001</v>
      </c>
      <c r="F192" s="22">
        <v>169152411.90000001</v>
      </c>
      <c r="G192" s="23">
        <v>207977</v>
      </c>
      <c r="H192" s="19">
        <v>813.32268423912262</v>
      </c>
      <c r="I192" s="20">
        <f t="shared" si="0"/>
        <v>567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5" customHeight="1">
      <c r="A193" s="21" t="s">
        <v>236</v>
      </c>
      <c r="B193" s="21" t="s">
        <v>242</v>
      </c>
      <c r="C193" s="22"/>
      <c r="D193" s="22">
        <v>195897816.90000001</v>
      </c>
      <c r="E193" s="22">
        <v>156435226.69999999</v>
      </c>
      <c r="F193" s="22">
        <v>171902943.09999999</v>
      </c>
      <c r="G193" s="23">
        <v>202712</v>
      </c>
      <c r="H193" s="19">
        <v>848.01562364339554</v>
      </c>
      <c r="I193" s="20">
        <f t="shared" si="0"/>
        <v>543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5" customHeight="1">
      <c r="A194" s="21" t="s">
        <v>236</v>
      </c>
      <c r="B194" s="21" t="s">
        <v>243</v>
      </c>
      <c r="C194" s="22"/>
      <c r="D194" s="22">
        <v>200332805.30000001</v>
      </c>
      <c r="E194" s="22">
        <v>158894214.30000001</v>
      </c>
      <c r="F194" s="22">
        <v>175511336.69999999</v>
      </c>
      <c r="G194" s="23">
        <v>200942</v>
      </c>
      <c r="H194" s="19">
        <v>873.4427680624259</v>
      </c>
      <c r="I194" s="20">
        <f t="shared" si="0"/>
        <v>521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5" customHeight="1">
      <c r="A195" s="21" t="s">
        <v>236</v>
      </c>
      <c r="B195" s="21" t="s">
        <v>244</v>
      </c>
      <c r="C195" s="22"/>
      <c r="D195" s="22">
        <v>189787732.40000001</v>
      </c>
      <c r="E195" s="22">
        <v>150713765.5</v>
      </c>
      <c r="F195" s="22">
        <v>166517654.59999999</v>
      </c>
      <c r="G195" s="23">
        <v>188728</v>
      </c>
      <c r="H195" s="19">
        <v>882.31557903437749</v>
      </c>
      <c r="I195" s="20">
        <f t="shared" si="0"/>
        <v>511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5" customHeight="1">
      <c r="A196" s="21" t="s">
        <v>236</v>
      </c>
      <c r="B196" s="21" t="s">
        <v>245</v>
      </c>
      <c r="C196" s="22"/>
      <c r="D196" s="22">
        <v>180112049</v>
      </c>
      <c r="E196" s="22">
        <v>143238005.69999999</v>
      </c>
      <c r="F196" s="22">
        <v>158270824</v>
      </c>
      <c r="G196" s="23">
        <v>182819</v>
      </c>
      <c r="H196" s="19">
        <v>865.72415339762279</v>
      </c>
      <c r="I196" s="20">
        <f t="shared" si="0"/>
        <v>532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5" customHeight="1">
      <c r="A197" s="21" t="s">
        <v>236</v>
      </c>
      <c r="B197" s="21" t="s">
        <v>246</v>
      </c>
      <c r="C197" s="22"/>
      <c r="D197" s="22">
        <v>205197364.69999999</v>
      </c>
      <c r="E197" s="22">
        <v>163838456.5</v>
      </c>
      <c r="F197" s="22">
        <v>179867872.40000001</v>
      </c>
      <c r="G197" s="23">
        <v>174273</v>
      </c>
      <c r="H197" s="19">
        <v>1032.1040689033873</v>
      </c>
      <c r="I197" s="20">
        <f t="shared" si="0"/>
        <v>384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5" customHeight="1">
      <c r="A198" s="21" t="s">
        <v>236</v>
      </c>
      <c r="B198" s="21" t="s">
        <v>247</v>
      </c>
      <c r="C198" s="22"/>
      <c r="D198" s="22">
        <v>167541601.80000001</v>
      </c>
      <c r="E198" s="22">
        <v>132945197</v>
      </c>
      <c r="F198" s="22">
        <v>147453739.09999999</v>
      </c>
      <c r="G198" s="23">
        <v>167060</v>
      </c>
      <c r="H198" s="19">
        <v>882.6394056027774</v>
      </c>
      <c r="I198" s="20">
        <f t="shared" si="0"/>
        <v>509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5" customHeight="1">
      <c r="A199" s="21" t="s">
        <v>236</v>
      </c>
      <c r="B199" s="21" t="s">
        <v>248</v>
      </c>
      <c r="C199" s="22"/>
      <c r="D199" s="22">
        <v>177353578.69999999</v>
      </c>
      <c r="E199" s="22">
        <v>141462143</v>
      </c>
      <c r="F199" s="22">
        <v>155982762.59999999</v>
      </c>
      <c r="G199" s="23">
        <v>150032</v>
      </c>
      <c r="H199" s="19">
        <v>1039.6632891649781</v>
      </c>
      <c r="I199" s="20">
        <f t="shared" si="0"/>
        <v>382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5" customHeight="1">
      <c r="A200" s="21" t="s">
        <v>236</v>
      </c>
      <c r="B200" s="21" t="s">
        <v>249</v>
      </c>
      <c r="C200" s="22"/>
      <c r="D200" s="22">
        <v>165453942.5</v>
      </c>
      <c r="E200" s="22">
        <v>132383338.8</v>
      </c>
      <c r="F200" s="22">
        <v>145860847.30000001</v>
      </c>
      <c r="G200" s="23">
        <v>150024</v>
      </c>
      <c r="H200" s="19">
        <v>972.2500886524823</v>
      </c>
      <c r="I200" s="20">
        <f t="shared" si="0"/>
        <v>441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5" customHeight="1">
      <c r="A201" s="21" t="s">
        <v>236</v>
      </c>
      <c r="B201" s="21" t="s">
        <v>250</v>
      </c>
      <c r="C201" s="22"/>
      <c r="D201" s="22">
        <v>161318881.59999999</v>
      </c>
      <c r="E201" s="22">
        <v>128955538.3</v>
      </c>
      <c r="F201" s="22">
        <v>142295110.90000001</v>
      </c>
      <c r="G201" s="23">
        <v>143559</v>
      </c>
      <c r="H201" s="19">
        <v>991.19603020360967</v>
      </c>
      <c r="I201" s="20">
        <f t="shared" si="0"/>
        <v>419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5" customHeight="1">
      <c r="A202" s="21" t="s">
        <v>236</v>
      </c>
      <c r="B202" s="21" t="s">
        <v>251</v>
      </c>
      <c r="C202" s="22"/>
      <c r="D202" s="22">
        <v>174487740.5</v>
      </c>
      <c r="E202" s="22">
        <v>139443542.80000001</v>
      </c>
      <c r="F202" s="22">
        <v>153574843.30000001</v>
      </c>
      <c r="G202" s="23">
        <v>142480</v>
      </c>
      <c r="H202" s="19">
        <v>1077.8694785233015</v>
      </c>
      <c r="I202" s="20">
        <f t="shared" si="0"/>
        <v>355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5" customHeight="1">
      <c r="A203" s="21" t="s">
        <v>236</v>
      </c>
      <c r="B203" s="21" t="s">
        <v>252</v>
      </c>
      <c r="C203" s="22"/>
      <c r="D203" s="22">
        <v>144438028.09999999</v>
      </c>
      <c r="E203" s="22">
        <v>115386541.59999999</v>
      </c>
      <c r="F203" s="22">
        <v>127813768.40000001</v>
      </c>
      <c r="G203" s="23">
        <v>142045</v>
      </c>
      <c r="H203" s="19">
        <v>899.8118089337886</v>
      </c>
      <c r="I203" s="20">
        <f t="shared" si="0"/>
        <v>496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5" customHeight="1">
      <c r="A204" s="21" t="s">
        <v>236</v>
      </c>
      <c r="B204" s="21" t="s">
        <v>253</v>
      </c>
      <c r="C204" s="22"/>
      <c r="D204" s="22">
        <v>181900679.90000001</v>
      </c>
      <c r="E204" s="22">
        <v>145449120.09999999</v>
      </c>
      <c r="F204" s="22">
        <v>159942413.30000001</v>
      </c>
      <c r="G204" s="23">
        <v>136149</v>
      </c>
      <c r="H204" s="19">
        <v>1174.7601032692126</v>
      </c>
      <c r="I204" s="20">
        <f t="shared" si="0"/>
        <v>298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5" customHeight="1">
      <c r="A205" s="21" t="s">
        <v>236</v>
      </c>
      <c r="B205" s="21" t="s">
        <v>254</v>
      </c>
      <c r="C205" s="22"/>
      <c r="D205" s="22">
        <v>183580634.5</v>
      </c>
      <c r="E205" s="22">
        <v>145665564.69999999</v>
      </c>
      <c r="F205" s="22">
        <v>161182413.69999999</v>
      </c>
      <c r="G205" s="23">
        <v>128398</v>
      </c>
      <c r="H205" s="19">
        <v>1255.3343019361671</v>
      </c>
      <c r="I205" s="20">
        <f t="shared" si="0"/>
        <v>253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5" customHeight="1">
      <c r="A206" s="21" t="s">
        <v>236</v>
      </c>
      <c r="B206" s="21" t="s">
        <v>255</v>
      </c>
      <c r="C206" s="22"/>
      <c r="D206" s="22">
        <v>244174420.5</v>
      </c>
      <c r="E206" s="22">
        <v>194602377.30000001</v>
      </c>
      <c r="F206" s="22">
        <v>213204127.59999999</v>
      </c>
      <c r="G206" s="23">
        <v>119034</v>
      </c>
      <c r="H206" s="19">
        <v>1791.1195759194852</v>
      </c>
      <c r="I206" s="20">
        <f t="shared" si="0"/>
        <v>86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5" customHeight="1">
      <c r="A207" s="21" t="s">
        <v>236</v>
      </c>
      <c r="B207" s="21" t="s">
        <v>256</v>
      </c>
      <c r="C207" s="22"/>
      <c r="D207" s="22">
        <v>197556544</v>
      </c>
      <c r="E207" s="22">
        <v>157949392.69999999</v>
      </c>
      <c r="F207" s="22">
        <v>173357977.90000001</v>
      </c>
      <c r="G207" s="23">
        <v>118540</v>
      </c>
      <c r="H207" s="19">
        <v>1462.4428707609247</v>
      </c>
      <c r="I207" s="20">
        <f t="shared" si="0"/>
        <v>171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5" customHeight="1">
      <c r="A208" s="21" t="s">
        <v>236</v>
      </c>
      <c r="B208" s="21" t="s">
        <v>257</v>
      </c>
      <c r="C208" s="22"/>
      <c r="D208" s="22">
        <v>159521155.5</v>
      </c>
      <c r="E208" s="22">
        <v>127856295.90000001</v>
      </c>
      <c r="F208" s="22">
        <v>140814263.80000001</v>
      </c>
      <c r="G208" s="23">
        <v>116538</v>
      </c>
      <c r="H208" s="19">
        <v>1208.3119995194702</v>
      </c>
      <c r="I208" s="20">
        <f t="shared" si="0"/>
        <v>273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5" customHeight="1">
      <c r="A209" s="21" t="s">
        <v>236</v>
      </c>
      <c r="B209" s="21" t="s">
        <v>258</v>
      </c>
      <c r="C209" s="22"/>
      <c r="D209" s="22">
        <v>186238557.09999999</v>
      </c>
      <c r="E209" s="22">
        <v>149186488.40000001</v>
      </c>
      <c r="F209" s="22">
        <v>163708133.59999999</v>
      </c>
      <c r="G209" s="23">
        <v>104062</v>
      </c>
      <c r="H209" s="19">
        <v>1573.1788126309316</v>
      </c>
      <c r="I209" s="20">
        <f t="shared" si="0"/>
        <v>141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5" customHeight="1">
      <c r="A210" s="21" t="s">
        <v>236</v>
      </c>
      <c r="B210" s="21" t="s">
        <v>259</v>
      </c>
      <c r="C210" s="22"/>
      <c r="D210" s="22">
        <v>229232781.19999999</v>
      </c>
      <c r="E210" s="22">
        <v>183428266.90000001</v>
      </c>
      <c r="F210" s="22">
        <v>200534681.69999999</v>
      </c>
      <c r="G210" s="23">
        <v>103224</v>
      </c>
      <c r="H210" s="19">
        <v>1942.7137264589628</v>
      </c>
      <c r="I210" s="20">
        <f t="shared" si="0"/>
        <v>69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5" customHeight="1">
      <c r="A211" s="21" t="s">
        <v>236</v>
      </c>
      <c r="B211" s="21" t="s">
        <v>260</v>
      </c>
      <c r="C211" s="22"/>
      <c r="D211" s="22">
        <v>181169790.09999999</v>
      </c>
      <c r="E211" s="22">
        <v>143752870.80000001</v>
      </c>
      <c r="F211" s="22">
        <v>159118720.80000001</v>
      </c>
      <c r="G211" s="23">
        <v>86016</v>
      </c>
      <c r="H211" s="19">
        <v>1849.8735212053573</v>
      </c>
      <c r="I211" s="20">
        <f t="shared" si="0"/>
        <v>85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5" customHeight="1">
      <c r="A212" s="21" t="s">
        <v>236</v>
      </c>
      <c r="B212" s="21" t="s">
        <v>261</v>
      </c>
      <c r="C212" s="22"/>
      <c r="D212" s="22">
        <v>173716562.59999999</v>
      </c>
      <c r="E212" s="22">
        <v>137775572.5</v>
      </c>
      <c r="F212" s="22">
        <v>152727351.19999999</v>
      </c>
      <c r="G212" s="23">
        <v>67391</v>
      </c>
      <c r="H212" s="19">
        <v>2266.2870591028473</v>
      </c>
      <c r="I212" s="20">
        <f t="shared" si="0"/>
        <v>37</v>
      </c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5" customHeight="1">
      <c r="A213" s="21" t="s">
        <v>262</v>
      </c>
      <c r="B213" s="21" t="s">
        <v>263</v>
      </c>
      <c r="C213" s="22"/>
      <c r="D213" s="22">
        <v>193153652</v>
      </c>
      <c r="E213" s="22">
        <v>154463764.5</v>
      </c>
      <c r="F213" s="22">
        <v>164520233.40000001</v>
      </c>
      <c r="G213" s="23">
        <v>236679</v>
      </c>
      <c r="H213" s="19">
        <v>695.11969122735854</v>
      </c>
      <c r="I213" s="20">
        <f t="shared" si="0"/>
        <v>664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5" customHeight="1">
      <c r="A214" s="21" t="s">
        <v>262</v>
      </c>
      <c r="B214" s="21" t="s">
        <v>264</v>
      </c>
      <c r="C214" s="22"/>
      <c r="D214" s="22">
        <v>186164578.40000001</v>
      </c>
      <c r="E214" s="22">
        <v>149667939.69999999</v>
      </c>
      <c r="F214" s="22">
        <v>158659793.19999999</v>
      </c>
      <c r="G214" s="23">
        <v>236609</v>
      </c>
      <c r="H214" s="19">
        <v>670.55688160636316</v>
      </c>
      <c r="I214" s="20">
        <f t="shared" si="0"/>
        <v>677</v>
      </c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5" customHeight="1">
      <c r="A215" s="21" t="s">
        <v>262</v>
      </c>
      <c r="B215" s="21" t="s">
        <v>265</v>
      </c>
      <c r="C215" s="22"/>
      <c r="D215" s="22">
        <v>187246586.19999999</v>
      </c>
      <c r="E215" s="22">
        <v>150451543.69999999</v>
      </c>
      <c r="F215" s="22">
        <v>159574133.5</v>
      </c>
      <c r="G215" s="23">
        <v>214969</v>
      </c>
      <c r="H215" s="19">
        <v>742.31230316929418</v>
      </c>
      <c r="I215" s="20">
        <f t="shared" si="0"/>
        <v>623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5" customHeight="1">
      <c r="A216" s="21" t="s">
        <v>262</v>
      </c>
      <c r="B216" s="21" t="s">
        <v>266</v>
      </c>
      <c r="C216" s="22"/>
      <c r="D216" s="22">
        <v>178738950.40000001</v>
      </c>
      <c r="E216" s="22">
        <v>143391152.30000001</v>
      </c>
      <c r="F216" s="22">
        <v>152230537</v>
      </c>
      <c r="G216" s="23">
        <v>195555</v>
      </c>
      <c r="H216" s="19">
        <v>778.45382117562838</v>
      </c>
      <c r="I216" s="20">
        <f t="shared" si="0"/>
        <v>596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5" customHeight="1">
      <c r="A217" s="21" t="s">
        <v>262</v>
      </c>
      <c r="B217" s="21" t="s">
        <v>267</v>
      </c>
      <c r="C217" s="22"/>
      <c r="D217" s="22">
        <v>181006462.40000001</v>
      </c>
      <c r="E217" s="22">
        <v>145635240.80000001</v>
      </c>
      <c r="F217" s="22">
        <v>154249982.30000001</v>
      </c>
      <c r="G217" s="23">
        <v>157542</v>
      </c>
      <c r="H217" s="19">
        <v>979.10387261809558</v>
      </c>
      <c r="I217" s="20">
        <f t="shared" si="0"/>
        <v>432</v>
      </c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5" customHeight="1">
      <c r="A218" s="21" t="s">
        <v>262</v>
      </c>
      <c r="B218" s="21" t="s">
        <v>268</v>
      </c>
      <c r="C218" s="22"/>
      <c r="D218" s="22">
        <v>183773524</v>
      </c>
      <c r="E218" s="22">
        <v>147179932.30000001</v>
      </c>
      <c r="F218" s="22">
        <v>156509442.40000001</v>
      </c>
      <c r="G218" s="23">
        <v>156649</v>
      </c>
      <c r="H218" s="19">
        <v>999.10910634603476</v>
      </c>
      <c r="I218" s="20">
        <f t="shared" si="0"/>
        <v>414</v>
      </c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5" customHeight="1">
      <c r="A219" s="21" t="s">
        <v>262</v>
      </c>
      <c r="B219" s="21" t="s">
        <v>269</v>
      </c>
      <c r="C219" s="22"/>
      <c r="D219" s="22">
        <v>215269411.30000001</v>
      </c>
      <c r="E219" s="22">
        <v>172286423.5</v>
      </c>
      <c r="F219" s="22">
        <v>183518924.30000001</v>
      </c>
      <c r="G219" s="23">
        <v>152581</v>
      </c>
      <c r="H219" s="19">
        <v>1202.7639371874611</v>
      </c>
      <c r="I219" s="20">
        <f t="shared" si="0"/>
        <v>278</v>
      </c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5" customHeight="1">
      <c r="A220" s="21" t="s">
        <v>262</v>
      </c>
      <c r="B220" s="21" t="s">
        <v>270</v>
      </c>
      <c r="C220" s="22"/>
      <c r="D220" s="22">
        <v>190444134.90000001</v>
      </c>
      <c r="E220" s="22">
        <v>152517694.90000001</v>
      </c>
      <c r="F220" s="22">
        <v>162233361.80000001</v>
      </c>
      <c r="G220" s="23">
        <v>149683</v>
      </c>
      <c r="H220" s="19">
        <v>1083.8462737919472</v>
      </c>
      <c r="I220" s="20">
        <f t="shared" si="0"/>
        <v>350</v>
      </c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5" customHeight="1">
      <c r="A221" s="21" t="s">
        <v>262</v>
      </c>
      <c r="B221" s="21" t="s">
        <v>271</v>
      </c>
      <c r="C221" s="22"/>
      <c r="D221" s="22">
        <v>174472867.69999999</v>
      </c>
      <c r="E221" s="22">
        <v>140163064.59999999</v>
      </c>
      <c r="F221" s="22">
        <v>148601748.40000001</v>
      </c>
      <c r="G221" s="23">
        <v>148317</v>
      </c>
      <c r="H221" s="19">
        <v>1001.9198635355355</v>
      </c>
      <c r="I221" s="20">
        <f t="shared" si="0"/>
        <v>411</v>
      </c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5" customHeight="1">
      <c r="A222" s="21" t="s">
        <v>262</v>
      </c>
      <c r="B222" s="21" t="s">
        <v>272</v>
      </c>
      <c r="C222" s="22"/>
      <c r="D222" s="22">
        <v>233748090.80000001</v>
      </c>
      <c r="E222" s="22">
        <v>186060668.30000001</v>
      </c>
      <c r="F222" s="22">
        <v>199201390</v>
      </c>
      <c r="G222" s="23">
        <v>146149</v>
      </c>
      <c r="H222" s="19">
        <v>1363.0020732266385</v>
      </c>
      <c r="I222" s="20">
        <f t="shared" si="0"/>
        <v>205</v>
      </c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5" customHeight="1">
      <c r="A223" s="21" t="s">
        <v>262</v>
      </c>
      <c r="B223" s="21" t="s">
        <v>273</v>
      </c>
      <c r="C223" s="22"/>
      <c r="D223" s="22">
        <v>187015143.59999999</v>
      </c>
      <c r="E223" s="22">
        <v>150001905.5</v>
      </c>
      <c r="F223" s="22">
        <v>159330152.69999999</v>
      </c>
      <c r="G223" s="23">
        <v>133625</v>
      </c>
      <c r="H223" s="19">
        <v>1192.3678405986902</v>
      </c>
      <c r="I223" s="20">
        <f t="shared" si="0"/>
        <v>282</v>
      </c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5" customHeight="1">
      <c r="A224" s="21" t="s">
        <v>262</v>
      </c>
      <c r="B224" s="21" t="s">
        <v>11</v>
      </c>
      <c r="C224" s="22"/>
      <c r="D224" s="22">
        <v>206147126.09999999</v>
      </c>
      <c r="E224" s="22">
        <v>165194093</v>
      </c>
      <c r="F224" s="22">
        <v>175726839.40000001</v>
      </c>
      <c r="G224" s="23">
        <v>127226</v>
      </c>
      <c r="H224" s="19">
        <v>1381.2179853174666</v>
      </c>
      <c r="I224" s="20">
        <f t="shared" si="0"/>
        <v>200</v>
      </c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5" customHeight="1">
      <c r="A225" s="21" t="s">
        <v>262</v>
      </c>
      <c r="B225" s="21" t="s">
        <v>274</v>
      </c>
      <c r="C225" s="22"/>
      <c r="D225" s="22">
        <v>224465417.5</v>
      </c>
      <c r="E225" s="22">
        <v>179564773.5</v>
      </c>
      <c r="F225" s="22">
        <v>191396069.09999999</v>
      </c>
      <c r="G225" s="23">
        <v>121363</v>
      </c>
      <c r="H225" s="19">
        <v>1577.0545314469814</v>
      </c>
      <c r="I225" s="20">
        <f t="shared" si="0"/>
        <v>138</v>
      </c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5" customHeight="1">
      <c r="A226" s="21" t="s">
        <v>275</v>
      </c>
      <c r="B226" s="21" t="s">
        <v>276</v>
      </c>
      <c r="C226" s="22"/>
      <c r="D226" s="22">
        <v>236616541.69999999</v>
      </c>
      <c r="E226" s="22">
        <v>185850924.59999999</v>
      </c>
      <c r="F226" s="22">
        <v>202361689.40000001</v>
      </c>
      <c r="G226" s="23">
        <v>374515</v>
      </c>
      <c r="H226" s="19">
        <v>540.32999853143406</v>
      </c>
      <c r="I226" s="20">
        <f t="shared" si="0"/>
        <v>730</v>
      </c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5" customHeight="1">
      <c r="A227" s="21" t="s">
        <v>275</v>
      </c>
      <c r="B227" s="21" t="s">
        <v>277</v>
      </c>
      <c r="C227" s="22"/>
      <c r="D227" s="22">
        <v>240018606.90000001</v>
      </c>
      <c r="E227" s="22">
        <v>190910106.59999999</v>
      </c>
      <c r="F227" s="22">
        <v>205692553.09999999</v>
      </c>
      <c r="G227" s="23">
        <v>372080</v>
      </c>
      <c r="H227" s="19">
        <v>552.81808508922813</v>
      </c>
      <c r="I227" s="20">
        <f t="shared" si="0"/>
        <v>724</v>
      </c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5" customHeight="1">
      <c r="A228" s="21" t="s">
        <v>275</v>
      </c>
      <c r="B228" s="21" t="s">
        <v>278</v>
      </c>
      <c r="C228" s="22"/>
      <c r="D228" s="22">
        <v>158837969.90000001</v>
      </c>
      <c r="E228" s="22">
        <v>125464205.90000001</v>
      </c>
      <c r="F228" s="22">
        <v>136017172.09999999</v>
      </c>
      <c r="G228" s="23">
        <v>340287</v>
      </c>
      <c r="H228" s="19">
        <v>399.71310129390776</v>
      </c>
      <c r="I228" s="20">
        <f t="shared" si="0"/>
        <v>764</v>
      </c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5" customHeight="1">
      <c r="A229" s="21" t="s">
        <v>275</v>
      </c>
      <c r="B229" s="21" t="s">
        <v>279</v>
      </c>
      <c r="C229" s="22"/>
      <c r="D229" s="22">
        <v>163595454.30000001</v>
      </c>
      <c r="E229" s="22">
        <v>129309401.5</v>
      </c>
      <c r="F229" s="22">
        <v>140102149</v>
      </c>
      <c r="G229" s="23">
        <v>261567</v>
      </c>
      <c r="H229" s="19">
        <v>535.62624107781176</v>
      </c>
      <c r="I229" s="20">
        <f t="shared" si="0"/>
        <v>733</v>
      </c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5" customHeight="1">
      <c r="A230" s="21" t="s">
        <v>275</v>
      </c>
      <c r="B230" s="21" t="s">
        <v>280</v>
      </c>
      <c r="C230" s="22"/>
      <c r="D230" s="22">
        <v>189552773</v>
      </c>
      <c r="E230" s="22">
        <v>149327679.09999999</v>
      </c>
      <c r="F230" s="22">
        <v>162219627.09999999</v>
      </c>
      <c r="G230" s="23">
        <v>198975</v>
      </c>
      <c r="H230" s="19">
        <v>815.27642718934533</v>
      </c>
      <c r="I230" s="20">
        <f t="shared" si="0"/>
        <v>565</v>
      </c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5" customHeight="1">
      <c r="A231" s="21" t="s">
        <v>275</v>
      </c>
      <c r="B231" s="21" t="s">
        <v>281</v>
      </c>
      <c r="C231" s="22"/>
      <c r="D231" s="22">
        <v>166226840.80000001</v>
      </c>
      <c r="E231" s="22">
        <v>131392995.2</v>
      </c>
      <c r="F231" s="22">
        <v>142353904.40000001</v>
      </c>
      <c r="G231" s="23">
        <v>183994</v>
      </c>
      <c r="H231" s="19">
        <v>773.6877528615064</v>
      </c>
      <c r="I231" s="20">
        <f t="shared" si="0"/>
        <v>600</v>
      </c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5" customHeight="1">
      <c r="A232" s="21" t="s">
        <v>275</v>
      </c>
      <c r="B232" s="21" t="s">
        <v>282</v>
      </c>
      <c r="C232" s="22"/>
      <c r="D232" s="22">
        <v>161922087.19999999</v>
      </c>
      <c r="E232" s="22">
        <v>127280823.40000001</v>
      </c>
      <c r="F232" s="22">
        <v>138545385.5</v>
      </c>
      <c r="G232" s="23">
        <v>166309</v>
      </c>
      <c r="H232" s="19">
        <v>833.06005988852075</v>
      </c>
      <c r="I232" s="20">
        <f t="shared" si="0"/>
        <v>554</v>
      </c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5" customHeight="1">
      <c r="A233" s="21" t="s">
        <v>275</v>
      </c>
      <c r="B233" s="21" t="s">
        <v>283</v>
      </c>
      <c r="C233" s="22"/>
      <c r="D233" s="22">
        <v>184980177.40000001</v>
      </c>
      <c r="E233" s="22">
        <v>145351225.59999999</v>
      </c>
      <c r="F233" s="22">
        <v>158243608.19999999</v>
      </c>
      <c r="G233" s="23">
        <v>155344</v>
      </c>
      <c r="H233" s="19">
        <v>1018.665723812957</v>
      </c>
      <c r="I233" s="20">
        <f t="shared" si="0"/>
        <v>394</v>
      </c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5" customHeight="1">
      <c r="A234" s="21" t="s">
        <v>275</v>
      </c>
      <c r="B234" s="21" t="s">
        <v>284</v>
      </c>
      <c r="C234" s="22"/>
      <c r="D234" s="22">
        <v>203778524.30000001</v>
      </c>
      <c r="E234" s="22">
        <v>160413667</v>
      </c>
      <c r="F234" s="22">
        <v>174361394.5</v>
      </c>
      <c r="G234" s="23">
        <v>154630</v>
      </c>
      <c r="H234" s="19">
        <v>1127.6039222660545</v>
      </c>
      <c r="I234" s="20">
        <f t="shared" si="0"/>
        <v>322</v>
      </c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5" customHeight="1">
      <c r="A235" s="21" t="s">
        <v>275</v>
      </c>
      <c r="B235" s="21" t="s">
        <v>285</v>
      </c>
      <c r="C235" s="22"/>
      <c r="D235" s="22">
        <v>151402858.90000001</v>
      </c>
      <c r="E235" s="22">
        <v>118986643.2</v>
      </c>
      <c r="F235" s="22">
        <v>129550012.90000001</v>
      </c>
      <c r="G235" s="23">
        <v>147335</v>
      </c>
      <c r="H235" s="19">
        <v>879.28878338480342</v>
      </c>
      <c r="I235" s="20">
        <f t="shared" si="0"/>
        <v>515</v>
      </c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5" customHeight="1">
      <c r="A236" s="21" t="s">
        <v>275</v>
      </c>
      <c r="B236" s="21" t="s">
        <v>286</v>
      </c>
      <c r="C236" s="22"/>
      <c r="D236" s="22">
        <v>259550657.90000001</v>
      </c>
      <c r="E236" s="22">
        <v>205796181.19999999</v>
      </c>
      <c r="F236" s="22">
        <v>222303840.19999999</v>
      </c>
      <c r="G236" s="23">
        <v>138072</v>
      </c>
      <c r="H236" s="19">
        <v>1610.0573628251925</v>
      </c>
      <c r="I236" s="20">
        <f t="shared" si="0"/>
        <v>127</v>
      </c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5" customHeight="1">
      <c r="A237" s="21" t="s">
        <v>275</v>
      </c>
      <c r="B237" s="21" t="s">
        <v>287</v>
      </c>
      <c r="C237" s="22"/>
      <c r="D237" s="22">
        <v>264648290.90000001</v>
      </c>
      <c r="E237" s="22">
        <v>209525160.59999999</v>
      </c>
      <c r="F237" s="22">
        <v>226611494.69999999</v>
      </c>
      <c r="G237" s="23">
        <v>127718</v>
      </c>
      <c r="H237" s="19">
        <v>1774.311331997056</v>
      </c>
      <c r="I237" s="20">
        <f t="shared" si="0"/>
        <v>90</v>
      </c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5" customHeight="1">
      <c r="A238" s="21" t="s">
        <v>275</v>
      </c>
      <c r="B238" s="21" t="s">
        <v>288</v>
      </c>
      <c r="C238" s="22"/>
      <c r="D238" s="22">
        <v>202589796.80000001</v>
      </c>
      <c r="E238" s="22">
        <v>159064805.59999999</v>
      </c>
      <c r="F238" s="22">
        <v>173271856.5</v>
      </c>
      <c r="G238" s="23">
        <v>121989</v>
      </c>
      <c r="H238" s="19">
        <v>1420.389186729951</v>
      </c>
      <c r="I238" s="20">
        <f t="shared" si="0"/>
        <v>184</v>
      </c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5" customHeight="1">
      <c r="A239" s="21" t="s">
        <v>275</v>
      </c>
      <c r="B239" s="21" t="s">
        <v>289</v>
      </c>
      <c r="C239" s="22"/>
      <c r="D239" s="22">
        <v>192640911.09999999</v>
      </c>
      <c r="E239" s="22">
        <v>151040209.5</v>
      </c>
      <c r="F239" s="22">
        <v>164732251.19999999</v>
      </c>
      <c r="G239" s="23">
        <v>121749</v>
      </c>
      <c r="H239" s="19">
        <v>1353.0480841731758</v>
      </c>
      <c r="I239" s="20">
        <f t="shared" si="0"/>
        <v>207</v>
      </c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5" customHeight="1">
      <c r="A240" s="21" t="s">
        <v>275</v>
      </c>
      <c r="B240" s="21" t="s">
        <v>290</v>
      </c>
      <c r="C240" s="22"/>
      <c r="D240" s="22">
        <v>201127018.5</v>
      </c>
      <c r="E240" s="22">
        <v>156415218.90000001</v>
      </c>
      <c r="F240" s="22">
        <v>171755550.80000001</v>
      </c>
      <c r="G240" s="23">
        <v>105242</v>
      </c>
      <c r="H240" s="19">
        <v>1632.0057657589177</v>
      </c>
      <c r="I240" s="20">
        <f t="shared" si="0"/>
        <v>122</v>
      </c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5" customHeight="1">
      <c r="A241" s="21" t="s">
        <v>275</v>
      </c>
      <c r="B241" s="21" t="s">
        <v>291</v>
      </c>
      <c r="C241" s="22"/>
      <c r="D241" s="22">
        <v>187550315</v>
      </c>
      <c r="E241" s="22">
        <v>147456002.69999999</v>
      </c>
      <c r="F241" s="22">
        <v>160455312.90000001</v>
      </c>
      <c r="G241" s="23">
        <v>99056</v>
      </c>
      <c r="H241" s="19">
        <v>1619.8444607090939</v>
      </c>
      <c r="I241" s="20">
        <f t="shared" si="0"/>
        <v>125</v>
      </c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5" customHeight="1">
      <c r="A242" s="21" t="s">
        <v>275</v>
      </c>
      <c r="B242" s="21" t="s">
        <v>292</v>
      </c>
      <c r="C242" s="22"/>
      <c r="D242" s="22">
        <v>158655137.69999999</v>
      </c>
      <c r="E242" s="22">
        <v>125064779.3</v>
      </c>
      <c r="F242" s="22">
        <v>135815540.80000001</v>
      </c>
      <c r="G242" s="23">
        <v>94228</v>
      </c>
      <c r="H242" s="19">
        <v>1441.3501379632382</v>
      </c>
      <c r="I242" s="20">
        <f t="shared" si="0"/>
        <v>176</v>
      </c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5" customHeight="1">
      <c r="A243" s="21" t="s">
        <v>275</v>
      </c>
      <c r="B243" s="21" t="s">
        <v>293</v>
      </c>
      <c r="C243" s="22"/>
      <c r="D243" s="22">
        <v>185219567.09999999</v>
      </c>
      <c r="E243" s="22">
        <v>144662209.80000001</v>
      </c>
      <c r="F243" s="22">
        <v>158292601.59999999</v>
      </c>
      <c r="G243" s="23">
        <v>70276</v>
      </c>
      <c r="H243" s="19">
        <v>2252.4418236666857</v>
      </c>
      <c r="I243" s="20">
        <f t="shared" si="0"/>
        <v>39</v>
      </c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5" customHeight="1">
      <c r="A244" s="21" t="s">
        <v>294</v>
      </c>
      <c r="B244" s="21" t="s">
        <v>295</v>
      </c>
      <c r="C244" s="22"/>
      <c r="D244" s="22">
        <v>229414584.19999999</v>
      </c>
      <c r="E244" s="22">
        <v>184827411.90000001</v>
      </c>
      <c r="F244" s="22">
        <v>197382099.59999999</v>
      </c>
      <c r="G244" s="23">
        <v>313690</v>
      </c>
      <c r="H244" s="19">
        <v>629.22662373681021</v>
      </c>
      <c r="I244" s="20">
        <f t="shared" si="0"/>
        <v>690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5" customHeight="1">
      <c r="A245" s="21" t="s">
        <v>294</v>
      </c>
      <c r="B245" s="21" t="s">
        <v>296</v>
      </c>
      <c r="C245" s="22"/>
      <c r="D245" s="22">
        <v>173084349.40000001</v>
      </c>
      <c r="E245" s="22">
        <v>139495434</v>
      </c>
      <c r="F245" s="22">
        <v>149049432</v>
      </c>
      <c r="G245" s="23">
        <v>221873</v>
      </c>
      <c r="H245" s="19">
        <v>671.77814335227811</v>
      </c>
      <c r="I245" s="20">
        <f t="shared" si="0"/>
        <v>675</v>
      </c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5" customHeight="1">
      <c r="A246" s="21" t="s">
        <v>294</v>
      </c>
      <c r="B246" s="21" t="s">
        <v>297</v>
      </c>
      <c r="C246" s="22"/>
      <c r="D246" s="22">
        <v>159472679.80000001</v>
      </c>
      <c r="E246" s="22">
        <v>127774895</v>
      </c>
      <c r="F246" s="22">
        <v>137234322</v>
      </c>
      <c r="G246" s="23">
        <v>179600</v>
      </c>
      <c r="H246" s="19">
        <v>764.11092427616927</v>
      </c>
      <c r="I246" s="20">
        <f t="shared" si="0"/>
        <v>606</v>
      </c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5" customHeight="1">
      <c r="A247" s="21" t="s">
        <v>294</v>
      </c>
      <c r="B247" s="21" t="s">
        <v>298</v>
      </c>
      <c r="C247" s="22"/>
      <c r="D247" s="22">
        <v>169981469.40000001</v>
      </c>
      <c r="E247" s="22">
        <v>136950621.69999999</v>
      </c>
      <c r="F247" s="22">
        <v>146378615.69999999</v>
      </c>
      <c r="G247" s="23">
        <v>170414</v>
      </c>
      <c r="H247" s="19">
        <v>858.9588631215745</v>
      </c>
      <c r="I247" s="20">
        <f t="shared" si="0"/>
        <v>536</v>
      </c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5" customHeight="1">
      <c r="A248" s="21" t="s">
        <v>294</v>
      </c>
      <c r="B248" s="21" t="s">
        <v>299</v>
      </c>
      <c r="C248" s="22"/>
      <c r="D248" s="22">
        <v>180087966.69999999</v>
      </c>
      <c r="E248" s="22">
        <v>145034056</v>
      </c>
      <c r="F248" s="22">
        <v>155041392.09999999</v>
      </c>
      <c r="G248" s="23">
        <v>165087</v>
      </c>
      <c r="H248" s="19">
        <v>939.14961262849283</v>
      </c>
      <c r="I248" s="20">
        <f t="shared" si="0"/>
        <v>469</v>
      </c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5" customHeight="1">
      <c r="A249" s="21" t="s">
        <v>294</v>
      </c>
      <c r="B249" s="21" t="s">
        <v>300</v>
      </c>
      <c r="C249" s="22"/>
      <c r="D249" s="22">
        <v>184318461.30000001</v>
      </c>
      <c r="E249" s="22">
        <v>148526051.80000001</v>
      </c>
      <c r="F249" s="22">
        <v>158686776.69999999</v>
      </c>
      <c r="G249" s="23">
        <v>160001</v>
      </c>
      <c r="H249" s="19">
        <v>991.7861557115267</v>
      </c>
      <c r="I249" s="20">
        <f t="shared" si="0"/>
        <v>418</v>
      </c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5" customHeight="1">
      <c r="A250" s="21" t="s">
        <v>294</v>
      </c>
      <c r="B250" s="21" t="s">
        <v>301</v>
      </c>
      <c r="C250" s="22"/>
      <c r="D250" s="22">
        <v>152113487.09999999</v>
      </c>
      <c r="E250" s="22">
        <v>122803662.09999999</v>
      </c>
      <c r="F250" s="22">
        <v>131088689</v>
      </c>
      <c r="G250" s="23">
        <v>148558</v>
      </c>
      <c r="H250" s="19">
        <v>882.40747048290905</v>
      </c>
      <c r="I250" s="20">
        <f t="shared" si="0"/>
        <v>510</v>
      </c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5" customHeight="1">
      <c r="A251" s="21" t="s">
        <v>294</v>
      </c>
      <c r="B251" s="21" t="s">
        <v>302</v>
      </c>
      <c r="C251" s="22"/>
      <c r="D251" s="22">
        <v>183124256.90000001</v>
      </c>
      <c r="E251" s="22">
        <v>146972675.5</v>
      </c>
      <c r="F251" s="22">
        <v>157557040.09999999</v>
      </c>
      <c r="G251" s="23">
        <v>147999</v>
      </c>
      <c r="H251" s="19">
        <v>1064.581788390462</v>
      </c>
      <c r="I251" s="20">
        <f t="shared" si="0"/>
        <v>363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5" customHeight="1">
      <c r="A252" s="21" t="s">
        <v>294</v>
      </c>
      <c r="B252" s="21" t="s">
        <v>303</v>
      </c>
      <c r="C252" s="22"/>
      <c r="D252" s="22">
        <v>199997642.69999999</v>
      </c>
      <c r="E252" s="22">
        <v>161036860.19999999</v>
      </c>
      <c r="F252" s="22">
        <v>172120888.30000001</v>
      </c>
      <c r="G252" s="23">
        <v>145408</v>
      </c>
      <c r="H252" s="19">
        <v>1183.7098942286532</v>
      </c>
      <c r="I252" s="20">
        <f t="shared" si="0"/>
        <v>291</v>
      </c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5" customHeight="1">
      <c r="A253" s="21" t="s">
        <v>294</v>
      </c>
      <c r="B253" s="21" t="s">
        <v>304</v>
      </c>
      <c r="C253" s="22"/>
      <c r="D253" s="22">
        <v>173850263.69999999</v>
      </c>
      <c r="E253" s="22">
        <v>140008885.59999999</v>
      </c>
      <c r="F253" s="22">
        <v>149688346.19999999</v>
      </c>
      <c r="G253" s="23">
        <v>138340</v>
      </c>
      <c r="H253" s="19">
        <v>1082.032284227266</v>
      </c>
      <c r="I253" s="20">
        <f t="shared" si="0"/>
        <v>351</v>
      </c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5" customHeight="1">
      <c r="A254" s="21" t="s">
        <v>294</v>
      </c>
      <c r="B254" s="21" t="s">
        <v>305</v>
      </c>
      <c r="C254" s="22"/>
      <c r="D254" s="22">
        <v>184581821.30000001</v>
      </c>
      <c r="E254" s="22">
        <v>148321918.19999999</v>
      </c>
      <c r="F254" s="22">
        <v>158838933.80000001</v>
      </c>
      <c r="G254" s="23">
        <v>137796</v>
      </c>
      <c r="H254" s="19">
        <v>1152.7107738976458</v>
      </c>
      <c r="I254" s="20">
        <f t="shared" si="0"/>
        <v>310</v>
      </c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5" customHeight="1">
      <c r="A255" s="21" t="s">
        <v>294</v>
      </c>
      <c r="B255" s="21" t="s">
        <v>306</v>
      </c>
      <c r="C255" s="22"/>
      <c r="D255" s="22">
        <v>132378533.40000001</v>
      </c>
      <c r="E255" s="22">
        <v>107121325.5</v>
      </c>
      <c r="F255" s="22">
        <v>114191015.90000001</v>
      </c>
      <c r="G255" s="23">
        <v>131330</v>
      </c>
      <c r="H255" s="19">
        <v>869.4968088022539</v>
      </c>
      <c r="I255" s="20">
        <f t="shared" si="0"/>
        <v>531</v>
      </c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5" customHeight="1">
      <c r="A256" s="21" t="s">
        <v>294</v>
      </c>
      <c r="B256" s="21" t="s">
        <v>307</v>
      </c>
      <c r="C256" s="22"/>
      <c r="D256" s="22">
        <v>166215332.5</v>
      </c>
      <c r="E256" s="22">
        <v>133985253.59999999</v>
      </c>
      <c r="F256" s="22">
        <v>143158791.69999999</v>
      </c>
      <c r="G256" s="23">
        <v>113951</v>
      </c>
      <c r="H256" s="19">
        <v>1256.3188712692297</v>
      </c>
      <c r="I256" s="20">
        <f t="shared" si="0"/>
        <v>252</v>
      </c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5" customHeight="1">
      <c r="A257" s="21" t="s">
        <v>294</v>
      </c>
      <c r="B257" s="21" t="s">
        <v>308</v>
      </c>
      <c r="C257" s="22"/>
      <c r="D257" s="22">
        <v>161554622.40000001</v>
      </c>
      <c r="E257" s="22">
        <v>130162217.7</v>
      </c>
      <c r="F257" s="22">
        <v>139146964.69999999</v>
      </c>
      <c r="G257" s="23">
        <v>94264</v>
      </c>
      <c r="H257" s="19">
        <v>1476.1411005261816</v>
      </c>
      <c r="I257" s="20">
        <f t="shared" ref="I257:I511" si="1">RANK(H257, $H$2:$H$775)</f>
        <v>167</v>
      </c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5" customHeight="1">
      <c r="A258" s="21" t="s">
        <v>294</v>
      </c>
      <c r="B258" s="21" t="s">
        <v>309</v>
      </c>
      <c r="C258" s="22"/>
      <c r="D258" s="22">
        <v>173468439.59999999</v>
      </c>
      <c r="E258" s="22">
        <v>139709397.80000001</v>
      </c>
      <c r="F258" s="22">
        <v>149362113.59999999</v>
      </c>
      <c r="G258" s="23">
        <v>87187</v>
      </c>
      <c r="H258" s="19">
        <v>1713.1236721070802</v>
      </c>
      <c r="I258" s="20">
        <f t="shared" si="1"/>
        <v>98</v>
      </c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5" customHeight="1">
      <c r="A259" s="21" t="s">
        <v>294</v>
      </c>
      <c r="B259" s="21" t="s">
        <v>310</v>
      </c>
      <c r="C259" s="22"/>
      <c r="D259" s="22">
        <v>168721992.5</v>
      </c>
      <c r="E259" s="22">
        <v>135931666.09999999</v>
      </c>
      <c r="F259" s="22">
        <v>145296999.30000001</v>
      </c>
      <c r="G259" s="23">
        <v>43459</v>
      </c>
      <c r="H259" s="19">
        <v>3343.3120711475185</v>
      </c>
      <c r="I259" s="20">
        <f t="shared" si="1"/>
        <v>12</v>
      </c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5" customHeight="1">
      <c r="A260" s="21" t="s">
        <v>311</v>
      </c>
      <c r="B260" s="21" t="s">
        <v>312</v>
      </c>
      <c r="C260" s="22"/>
      <c r="D260" s="22">
        <v>207903847.30000001</v>
      </c>
      <c r="E260" s="22">
        <v>163518743.40000001</v>
      </c>
      <c r="F260" s="22">
        <v>177427695</v>
      </c>
      <c r="G260" s="23">
        <v>309448</v>
      </c>
      <c r="H260" s="19">
        <v>573.36836883741375</v>
      </c>
      <c r="I260" s="20">
        <f t="shared" si="1"/>
        <v>716</v>
      </c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5" customHeight="1">
      <c r="A261" s="21" t="s">
        <v>311</v>
      </c>
      <c r="B261" s="21" t="s">
        <v>313</v>
      </c>
      <c r="C261" s="22"/>
      <c r="D261" s="22">
        <v>178120036.90000001</v>
      </c>
      <c r="E261" s="22">
        <v>140245933.69999999</v>
      </c>
      <c r="F261" s="22">
        <v>151995925.5</v>
      </c>
      <c r="G261" s="23">
        <v>277119</v>
      </c>
      <c r="H261" s="19">
        <v>548.48612148571556</v>
      </c>
      <c r="I261" s="20">
        <f t="shared" si="1"/>
        <v>726</v>
      </c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5" customHeight="1">
      <c r="A262" s="21" t="s">
        <v>311</v>
      </c>
      <c r="B262" s="21" t="s">
        <v>314</v>
      </c>
      <c r="C262" s="22"/>
      <c r="D262" s="22">
        <v>237785885.90000001</v>
      </c>
      <c r="E262" s="22">
        <v>187425010.09999999</v>
      </c>
      <c r="F262" s="22">
        <v>203042099.19999999</v>
      </c>
      <c r="G262" s="23">
        <v>258829</v>
      </c>
      <c r="H262" s="19">
        <v>784.46425709638402</v>
      </c>
      <c r="I262" s="20">
        <f t="shared" si="1"/>
        <v>590</v>
      </c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5" customHeight="1">
      <c r="A263" s="21" t="s">
        <v>311</v>
      </c>
      <c r="B263" s="21" t="s">
        <v>315</v>
      </c>
      <c r="C263" s="22"/>
      <c r="D263" s="22">
        <v>223967932.40000001</v>
      </c>
      <c r="E263" s="22">
        <v>176479363.19999999</v>
      </c>
      <c r="F263" s="22">
        <v>191216909.69999999</v>
      </c>
      <c r="G263" s="23">
        <v>242140</v>
      </c>
      <c r="H263" s="19">
        <v>789.69567068637969</v>
      </c>
      <c r="I263" s="20">
        <f t="shared" si="1"/>
        <v>584</v>
      </c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5" customHeight="1">
      <c r="A264" s="21" t="s">
        <v>311</v>
      </c>
      <c r="B264" s="21" t="s">
        <v>316</v>
      </c>
      <c r="C264" s="22"/>
      <c r="D264" s="22">
        <v>212808190.30000001</v>
      </c>
      <c r="E264" s="22">
        <v>167009492.40000001</v>
      </c>
      <c r="F264" s="22">
        <v>181554834.59999999</v>
      </c>
      <c r="G264" s="23">
        <v>238305</v>
      </c>
      <c r="H264" s="19">
        <v>761.85910744633975</v>
      </c>
      <c r="I264" s="20">
        <f t="shared" si="1"/>
        <v>609</v>
      </c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5" customHeight="1">
      <c r="A265" s="21" t="s">
        <v>311</v>
      </c>
      <c r="B265" s="21" t="s">
        <v>317</v>
      </c>
      <c r="C265" s="22"/>
      <c r="D265" s="22">
        <v>203471284.09999999</v>
      </c>
      <c r="E265" s="22">
        <v>159413307.59999999</v>
      </c>
      <c r="F265" s="22">
        <v>173528954</v>
      </c>
      <c r="G265" s="23">
        <v>208333</v>
      </c>
      <c r="H265" s="19">
        <v>832.94031190449903</v>
      </c>
      <c r="I265" s="20">
        <f t="shared" si="1"/>
        <v>555</v>
      </c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5" customHeight="1">
      <c r="A266" s="21" t="s">
        <v>311</v>
      </c>
      <c r="B266" s="21" t="s">
        <v>318</v>
      </c>
      <c r="C266" s="22"/>
      <c r="D266" s="22">
        <v>210299655.69999999</v>
      </c>
      <c r="E266" s="22">
        <v>165593040.90000001</v>
      </c>
      <c r="F266" s="22">
        <v>179509302</v>
      </c>
      <c r="G266" s="23">
        <v>198032</v>
      </c>
      <c r="H266" s="19">
        <v>906.46613678597396</v>
      </c>
      <c r="I266" s="20">
        <f t="shared" si="1"/>
        <v>490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5" customHeight="1">
      <c r="A267" s="21" t="s">
        <v>311</v>
      </c>
      <c r="B267" s="21" t="s">
        <v>319</v>
      </c>
      <c r="C267" s="22"/>
      <c r="D267" s="22">
        <v>228261935.90000001</v>
      </c>
      <c r="E267" s="22">
        <v>180015075.30000001</v>
      </c>
      <c r="F267" s="22">
        <v>194915474.90000001</v>
      </c>
      <c r="G267" s="23">
        <v>197292</v>
      </c>
      <c r="H267" s="19">
        <v>987.9542753887639</v>
      </c>
      <c r="I267" s="20">
        <f t="shared" si="1"/>
        <v>422</v>
      </c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5" customHeight="1">
      <c r="A268" s="21" t="s">
        <v>311</v>
      </c>
      <c r="B268" s="21" t="s">
        <v>320</v>
      </c>
      <c r="C268" s="22"/>
      <c r="D268" s="22">
        <v>199584515.40000001</v>
      </c>
      <c r="E268" s="22">
        <v>155899527.19999999</v>
      </c>
      <c r="F268" s="22">
        <v>170125557.90000001</v>
      </c>
      <c r="G268" s="23">
        <v>178687</v>
      </c>
      <c r="H268" s="19">
        <v>952.08693357658922</v>
      </c>
      <c r="I268" s="20">
        <f t="shared" si="1"/>
        <v>460</v>
      </c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5" customHeight="1">
      <c r="A269" s="21" t="s">
        <v>311</v>
      </c>
      <c r="B269" s="21" t="s">
        <v>321</v>
      </c>
      <c r="C269" s="22"/>
      <c r="D269" s="22">
        <v>191277078</v>
      </c>
      <c r="E269" s="22">
        <v>150057630.69999999</v>
      </c>
      <c r="F269" s="22">
        <v>163147227.30000001</v>
      </c>
      <c r="G269" s="23">
        <v>170603</v>
      </c>
      <c r="H269" s="19">
        <v>956.29752876561383</v>
      </c>
      <c r="I269" s="20">
        <f t="shared" si="1"/>
        <v>457</v>
      </c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5" customHeight="1">
      <c r="A270" s="21" t="s">
        <v>311</v>
      </c>
      <c r="B270" s="21" t="s">
        <v>322</v>
      </c>
      <c r="C270" s="22"/>
      <c r="D270" s="22">
        <v>197054930.90000001</v>
      </c>
      <c r="E270" s="22">
        <v>154158698.80000001</v>
      </c>
      <c r="F270" s="22">
        <v>168007424.19999999</v>
      </c>
      <c r="G270" s="23">
        <v>153591</v>
      </c>
      <c r="H270" s="19">
        <v>1093.8624281370653</v>
      </c>
      <c r="I270" s="20">
        <f t="shared" si="1"/>
        <v>346</v>
      </c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5" customHeight="1">
      <c r="A271" s="21" t="s">
        <v>311</v>
      </c>
      <c r="B271" s="21" t="s">
        <v>323</v>
      </c>
      <c r="C271" s="22"/>
      <c r="D271" s="22">
        <v>193048628.69999999</v>
      </c>
      <c r="E271" s="22">
        <v>151252678.80000001</v>
      </c>
      <c r="F271" s="22">
        <v>164626348.19999999</v>
      </c>
      <c r="G271" s="23">
        <v>148597</v>
      </c>
      <c r="H271" s="19">
        <v>1107.8712773474565</v>
      </c>
      <c r="I271" s="20">
        <f t="shared" si="1"/>
        <v>334</v>
      </c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5" customHeight="1">
      <c r="A272" s="21" t="s">
        <v>311</v>
      </c>
      <c r="B272" s="21" t="s">
        <v>324</v>
      </c>
      <c r="C272" s="22"/>
      <c r="D272" s="22">
        <v>252565118.80000001</v>
      </c>
      <c r="E272" s="22">
        <v>198925043.40000001</v>
      </c>
      <c r="F272" s="22">
        <v>215653201.59999999</v>
      </c>
      <c r="G272" s="23">
        <v>147385</v>
      </c>
      <c r="H272" s="19">
        <v>1463.1964012620008</v>
      </c>
      <c r="I272" s="20">
        <f t="shared" si="1"/>
        <v>170</v>
      </c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5" customHeight="1">
      <c r="A273" s="21" t="s">
        <v>311</v>
      </c>
      <c r="B273" s="21" t="s">
        <v>325</v>
      </c>
      <c r="C273" s="22"/>
      <c r="D273" s="22">
        <v>176408130.59999999</v>
      </c>
      <c r="E273" s="22">
        <v>138791215.40000001</v>
      </c>
      <c r="F273" s="22">
        <v>150513399.90000001</v>
      </c>
      <c r="G273" s="23">
        <v>147364</v>
      </c>
      <c r="H273" s="19">
        <v>1021.3715690399284</v>
      </c>
      <c r="I273" s="20">
        <f t="shared" si="1"/>
        <v>393</v>
      </c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5" customHeight="1">
      <c r="A274" s="21" t="s">
        <v>311</v>
      </c>
      <c r="B274" s="21" t="s">
        <v>326</v>
      </c>
      <c r="C274" s="22"/>
      <c r="D274" s="22">
        <v>195478606.30000001</v>
      </c>
      <c r="E274" s="22">
        <v>154055302.30000001</v>
      </c>
      <c r="F274" s="22">
        <v>166861601</v>
      </c>
      <c r="G274" s="23">
        <v>136221</v>
      </c>
      <c r="H274" s="19">
        <v>1224.9330206062207</v>
      </c>
      <c r="I274" s="20">
        <f t="shared" si="1"/>
        <v>270</v>
      </c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5" customHeight="1">
      <c r="A275" s="21" t="s">
        <v>311</v>
      </c>
      <c r="B275" s="21" t="s">
        <v>327</v>
      </c>
      <c r="C275" s="22"/>
      <c r="D275" s="22">
        <v>219816853</v>
      </c>
      <c r="E275" s="22">
        <v>173171906.80000001</v>
      </c>
      <c r="F275" s="22">
        <v>187661065.09999999</v>
      </c>
      <c r="G275" s="23">
        <v>128741</v>
      </c>
      <c r="H275" s="19">
        <v>1457.6635656084698</v>
      </c>
      <c r="I275" s="20">
        <f t="shared" si="1"/>
        <v>174</v>
      </c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5" customHeight="1">
      <c r="A276" s="21" t="s">
        <v>311</v>
      </c>
      <c r="B276" s="21" t="s">
        <v>328</v>
      </c>
      <c r="C276" s="22"/>
      <c r="D276" s="22">
        <v>180609908.5</v>
      </c>
      <c r="E276" s="22">
        <v>141692878.09999999</v>
      </c>
      <c r="F276" s="22">
        <v>154033518.80000001</v>
      </c>
      <c r="G276" s="23">
        <v>127150</v>
      </c>
      <c r="H276" s="19">
        <v>1211.4315281163981</v>
      </c>
      <c r="I276" s="20">
        <f t="shared" si="1"/>
        <v>272</v>
      </c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5" customHeight="1">
      <c r="A277" s="21" t="s">
        <v>329</v>
      </c>
      <c r="B277" s="21" t="s">
        <v>330</v>
      </c>
      <c r="C277" s="22"/>
      <c r="D277" s="22">
        <v>274926509.60000002</v>
      </c>
      <c r="E277" s="22">
        <v>215993018.80000001</v>
      </c>
      <c r="F277" s="22">
        <v>237017913.69999999</v>
      </c>
      <c r="G277" s="23">
        <v>337435</v>
      </c>
      <c r="H277" s="19">
        <v>702.4105789263117</v>
      </c>
      <c r="I277" s="20">
        <f t="shared" si="1"/>
        <v>660</v>
      </c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5" customHeight="1">
      <c r="A278" s="21" t="s">
        <v>329</v>
      </c>
      <c r="B278" s="21" t="s">
        <v>15</v>
      </c>
      <c r="C278" s="22"/>
      <c r="D278" s="22">
        <v>207196060.30000001</v>
      </c>
      <c r="E278" s="22">
        <v>163790705.5</v>
      </c>
      <c r="F278" s="22">
        <v>179312332</v>
      </c>
      <c r="G278" s="23">
        <v>266844</v>
      </c>
      <c r="H278" s="19">
        <v>671.97438203594606</v>
      </c>
      <c r="I278" s="20">
        <f t="shared" si="1"/>
        <v>674</v>
      </c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5" customHeight="1">
      <c r="A279" s="21" t="s">
        <v>329</v>
      </c>
      <c r="B279" s="21" t="s">
        <v>331</v>
      </c>
      <c r="C279" s="22"/>
      <c r="D279" s="22">
        <v>206594488.09999999</v>
      </c>
      <c r="E279" s="22">
        <v>163010308.69999999</v>
      </c>
      <c r="F279" s="22">
        <v>178743608.59999999</v>
      </c>
      <c r="G279" s="23">
        <v>255726</v>
      </c>
      <c r="H279" s="19">
        <v>698.96533242611235</v>
      </c>
      <c r="I279" s="20">
        <f t="shared" si="1"/>
        <v>662</v>
      </c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5" customHeight="1">
      <c r="A280" s="21" t="s">
        <v>329</v>
      </c>
      <c r="B280" s="21" t="s">
        <v>332</v>
      </c>
      <c r="C280" s="22"/>
      <c r="D280" s="22">
        <v>219297245.5</v>
      </c>
      <c r="E280" s="22">
        <v>172171713.19999999</v>
      </c>
      <c r="F280" s="22">
        <v>189454617.09999999</v>
      </c>
      <c r="G280" s="23">
        <v>237687</v>
      </c>
      <c r="H280" s="19">
        <v>797.07605842978364</v>
      </c>
      <c r="I280" s="20">
        <f t="shared" si="1"/>
        <v>579</v>
      </c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5" customHeight="1">
      <c r="A281" s="21" t="s">
        <v>329</v>
      </c>
      <c r="B281" s="21" t="s">
        <v>333</v>
      </c>
      <c r="C281" s="22"/>
      <c r="D281" s="22">
        <v>219370250</v>
      </c>
      <c r="E281" s="22">
        <v>173208403</v>
      </c>
      <c r="F281" s="22">
        <v>189690744.40000001</v>
      </c>
      <c r="G281" s="23">
        <v>211490</v>
      </c>
      <c r="H281" s="19">
        <v>896.92536006430566</v>
      </c>
      <c r="I281" s="20">
        <f t="shared" si="1"/>
        <v>497</v>
      </c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5" customHeight="1">
      <c r="A282" s="21" t="s">
        <v>329</v>
      </c>
      <c r="B282" s="21" t="s">
        <v>334</v>
      </c>
      <c r="C282" s="22"/>
      <c r="D282" s="22">
        <v>236459440.59999999</v>
      </c>
      <c r="E282" s="22">
        <v>186389796.80000001</v>
      </c>
      <c r="F282" s="22">
        <v>204252340.59999999</v>
      </c>
      <c r="G282" s="23">
        <v>207658</v>
      </c>
      <c r="H282" s="19">
        <v>983.59967157537869</v>
      </c>
      <c r="I282" s="20">
        <f t="shared" si="1"/>
        <v>426</v>
      </c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5" customHeight="1">
      <c r="A283" s="21" t="s">
        <v>329</v>
      </c>
      <c r="B283" s="21" t="s">
        <v>335</v>
      </c>
      <c r="C283" s="22"/>
      <c r="D283" s="22">
        <v>186505088.5</v>
      </c>
      <c r="E283" s="22">
        <v>147009476.5</v>
      </c>
      <c r="F283" s="22">
        <v>161535913.30000001</v>
      </c>
      <c r="G283" s="23">
        <v>202680</v>
      </c>
      <c r="H283" s="19">
        <v>796.99976958752723</v>
      </c>
      <c r="I283" s="20">
        <f t="shared" si="1"/>
        <v>580</v>
      </c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5" customHeight="1">
      <c r="A284" s="21" t="s">
        <v>329</v>
      </c>
      <c r="B284" s="21" t="s">
        <v>336</v>
      </c>
      <c r="C284" s="22"/>
      <c r="D284" s="22">
        <v>201700597.19999999</v>
      </c>
      <c r="E284" s="22">
        <v>159313670.90000001</v>
      </c>
      <c r="F284" s="22">
        <v>174587420</v>
      </c>
      <c r="G284" s="23">
        <v>193995</v>
      </c>
      <c r="H284" s="19">
        <v>899.95834944199589</v>
      </c>
      <c r="I284" s="20">
        <f t="shared" si="1"/>
        <v>495</v>
      </c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5" customHeight="1">
      <c r="A285" s="21" t="s">
        <v>329</v>
      </c>
      <c r="B285" s="21" t="s">
        <v>337</v>
      </c>
      <c r="C285" s="22"/>
      <c r="D285" s="22">
        <v>182201584.69999999</v>
      </c>
      <c r="E285" s="22">
        <v>143567906.09999999</v>
      </c>
      <c r="F285" s="22">
        <v>157847253.80000001</v>
      </c>
      <c r="G285" s="23">
        <v>160392</v>
      </c>
      <c r="H285" s="19">
        <v>984.13420744176778</v>
      </c>
      <c r="I285" s="20">
        <f t="shared" si="1"/>
        <v>425</v>
      </c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5" customHeight="1">
      <c r="A286" s="21" t="s">
        <v>329</v>
      </c>
      <c r="B286" s="21" t="s">
        <v>338</v>
      </c>
      <c r="C286" s="22"/>
      <c r="D286" s="22">
        <v>177963617.30000001</v>
      </c>
      <c r="E286" s="22">
        <v>141023367.5</v>
      </c>
      <c r="F286" s="22">
        <v>154364604.40000001</v>
      </c>
      <c r="G286" s="23">
        <v>150948</v>
      </c>
      <c r="H286" s="19">
        <v>1022.634313803429</v>
      </c>
      <c r="I286" s="20">
        <f t="shared" si="1"/>
        <v>391</v>
      </c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5" customHeight="1">
      <c r="A287" s="21" t="s">
        <v>329</v>
      </c>
      <c r="B287" s="21" t="s">
        <v>339</v>
      </c>
      <c r="C287" s="22"/>
      <c r="D287" s="22">
        <v>233513123.09999999</v>
      </c>
      <c r="E287" s="22">
        <v>183870083.59999999</v>
      </c>
      <c r="F287" s="22">
        <v>201697959.69999999</v>
      </c>
      <c r="G287" s="23">
        <v>140185</v>
      </c>
      <c r="H287" s="19">
        <v>1438.7984427720512</v>
      </c>
      <c r="I287" s="20">
        <f t="shared" si="1"/>
        <v>178</v>
      </c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5" customHeight="1">
      <c r="A288" s="21" t="s">
        <v>340</v>
      </c>
      <c r="B288" s="21" t="s">
        <v>341</v>
      </c>
      <c r="C288" s="22"/>
      <c r="D288" s="22">
        <v>188243348</v>
      </c>
      <c r="E288" s="22">
        <v>150084396.5</v>
      </c>
      <c r="F288" s="22">
        <v>162784220.59999999</v>
      </c>
      <c r="G288" s="23">
        <v>237474</v>
      </c>
      <c r="H288" s="19">
        <v>685.4822869029872</v>
      </c>
      <c r="I288" s="20">
        <f t="shared" si="1"/>
        <v>670</v>
      </c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5" customHeight="1">
      <c r="A289" s="21" t="s">
        <v>340</v>
      </c>
      <c r="B289" s="21" t="s">
        <v>342</v>
      </c>
      <c r="C289" s="22"/>
      <c r="D289" s="22">
        <v>177804638.80000001</v>
      </c>
      <c r="E289" s="22">
        <v>141853537.69999999</v>
      </c>
      <c r="F289" s="22">
        <v>153857673.30000001</v>
      </c>
      <c r="G289" s="23">
        <v>197921</v>
      </c>
      <c r="H289" s="19">
        <v>777.36911848666898</v>
      </c>
      <c r="I289" s="20">
        <f t="shared" si="1"/>
        <v>598</v>
      </c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5" customHeight="1">
      <c r="A290" s="21" t="s">
        <v>340</v>
      </c>
      <c r="B290" s="21" t="s">
        <v>343</v>
      </c>
      <c r="C290" s="22"/>
      <c r="D290" s="22">
        <v>163152172.90000001</v>
      </c>
      <c r="E290" s="22">
        <v>130121871.2</v>
      </c>
      <c r="F290" s="22">
        <v>141296150.19999999</v>
      </c>
      <c r="G290" s="23">
        <v>194779</v>
      </c>
      <c r="H290" s="19">
        <v>725.41778220444701</v>
      </c>
      <c r="I290" s="20">
        <f t="shared" si="1"/>
        <v>640</v>
      </c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5" customHeight="1">
      <c r="A291" s="21" t="s">
        <v>340</v>
      </c>
      <c r="B291" s="21" t="s">
        <v>344</v>
      </c>
      <c r="C291" s="22"/>
      <c r="D291" s="22">
        <v>174513891.19999999</v>
      </c>
      <c r="E291" s="22">
        <v>139343793.80000001</v>
      </c>
      <c r="F291" s="22">
        <v>151058704.19999999</v>
      </c>
      <c r="G291" s="23">
        <v>182891</v>
      </c>
      <c r="H291" s="19">
        <v>825.94935890776469</v>
      </c>
      <c r="I291" s="20">
        <f t="shared" si="1"/>
        <v>560</v>
      </c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5" customHeight="1">
      <c r="A292" s="21" t="s">
        <v>340</v>
      </c>
      <c r="B292" s="21" t="s">
        <v>345</v>
      </c>
      <c r="C292" s="22"/>
      <c r="D292" s="22">
        <v>181352438.09999999</v>
      </c>
      <c r="E292" s="22">
        <v>143938262.40000001</v>
      </c>
      <c r="F292" s="22">
        <v>156765102.09999999</v>
      </c>
      <c r="G292" s="23">
        <v>176334</v>
      </c>
      <c r="H292" s="19">
        <v>889.02368289722904</v>
      </c>
      <c r="I292" s="20">
        <f t="shared" si="1"/>
        <v>502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5" customHeight="1">
      <c r="A293" s="21" t="s">
        <v>340</v>
      </c>
      <c r="B293" s="21" t="s">
        <v>346</v>
      </c>
      <c r="C293" s="22"/>
      <c r="D293" s="22">
        <v>181949279.19999999</v>
      </c>
      <c r="E293" s="22">
        <v>144410841.59999999</v>
      </c>
      <c r="F293" s="22">
        <v>157275834.30000001</v>
      </c>
      <c r="G293" s="23">
        <v>170824</v>
      </c>
      <c r="H293" s="19">
        <v>920.68933112443221</v>
      </c>
      <c r="I293" s="20">
        <f t="shared" si="1"/>
        <v>481</v>
      </c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5" customHeight="1">
      <c r="A294" s="21" t="s">
        <v>340</v>
      </c>
      <c r="B294" s="21" t="s">
        <v>347</v>
      </c>
      <c r="C294" s="22"/>
      <c r="D294" s="22">
        <v>164190798.30000001</v>
      </c>
      <c r="E294" s="22">
        <v>130509629.09999999</v>
      </c>
      <c r="F294" s="22">
        <v>142107825.19999999</v>
      </c>
      <c r="G294" s="23">
        <v>168767</v>
      </c>
      <c r="H294" s="19">
        <v>842.03561833770812</v>
      </c>
      <c r="I294" s="20">
        <f t="shared" si="1"/>
        <v>550</v>
      </c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5" customHeight="1">
      <c r="A295" s="21" t="s">
        <v>340</v>
      </c>
      <c r="B295" s="21" t="s">
        <v>348</v>
      </c>
      <c r="C295" s="22"/>
      <c r="D295" s="22">
        <v>174396635.19999999</v>
      </c>
      <c r="E295" s="22">
        <v>138705972.69999999</v>
      </c>
      <c r="F295" s="22">
        <v>150861685.40000001</v>
      </c>
      <c r="G295" s="23">
        <v>164328</v>
      </c>
      <c r="H295" s="19">
        <v>918.05222116742129</v>
      </c>
      <c r="I295" s="20">
        <f t="shared" si="1"/>
        <v>483</v>
      </c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5" customHeight="1">
      <c r="A296" s="21" t="s">
        <v>340</v>
      </c>
      <c r="B296" s="21" t="s">
        <v>349</v>
      </c>
      <c r="C296" s="22"/>
      <c r="D296" s="22">
        <v>195193465.19999999</v>
      </c>
      <c r="E296" s="22">
        <v>155107933</v>
      </c>
      <c r="F296" s="22">
        <v>168646537.40000001</v>
      </c>
      <c r="G296" s="23">
        <v>159654</v>
      </c>
      <c r="H296" s="19">
        <v>1056.3251619126361</v>
      </c>
      <c r="I296" s="20">
        <f t="shared" si="1"/>
        <v>370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5" customHeight="1">
      <c r="A297" s="21" t="s">
        <v>340</v>
      </c>
      <c r="B297" s="21" t="s">
        <v>350</v>
      </c>
      <c r="C297" s="22"/>
      <c r="D297" s="22">
        <v>175908264.5</v>
      </c>
      <c r="E297" s="22">
        <v>140292205.80000001</v>
      </c>
      <c r="F297" s="22">
        <v>152224291.90000001</v>
      </c>
      <c r="G297" s="23">
        <v>157858</v>
      </c>
      <c r="H297" s="19">
        <v>964.31154518618007</v>
      </c>
      <c r="I297" s="20">
        <f t="shared" si="1"/>
        <v>447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5" customHeight="1">
      <c r="A298" s="21" t="s">
        <v>340</v>
      </c>
      <c r="B298" s="21" t="s">
        <v>351</v>
      </c>
      <c r="C298" s="22"/>
      <c r="D298" s="22">
        <v>211887621.5</v>
      </c>
      <c r="E298" s="22">
        <v>168245180</v>
      </c>
      <c r="F298" s="22">
        <v>182917750.09999999</v>
      </c>
      <c r="G298" s="23">
        <v>156161</v>
      </c>
      <c r="H298" s="19">
        <v>1171.3407963576053</v>
      </c>
      <c r="I298" s="20">
        <f t="shared" si="1"/>
        <v>301</v>
      </c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5" customHeight="1">
      <c r="A299" s="21" t="s">
        <v>340</v>
      </c>
      <c r="B299" s="21" t="s">
        <v>352</v>
      </c>
      <c r="C299" s="22"/>
      <c r="D299" s="22">
        <v>180508224.69999999</v>
      </c>
      <c r="E299" s="22">
        <v>143392852.80000001</v>
      </c>
      <c r="F299" s="22">
        <v>156064514.30000001</v>
      </c>
      <c r="G299" s="23">
        <v>149737</v>
      </c>
      <c r="H299" s="19">
        <v>1042.2575201853917</v>
      </c>
      <c r="I299" s="20">
        <f t="shared" si="1"/>
        <v>379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5" customHeight="1">
      <c r="A300" s="21" t="s">
        <v>340</v>
      </c>
      <c r="B300" s="21" t="s">
        <v>353</v>
      </c>
      <c r="C300" s="22"/>
      <c r="D300" s="22">
        <v>167279558.59999999</v>
      </c>
      <c r="E300" s="22">
        <v>133526037.40000001</v>
      </c>
      <c r="F300" s="22">
        <v>144852204.09999999</v>
      </c>
      <c r="G300" s="23">
        <v>143485</v>
      </c>
      <c r="H300" s="19">
        <v>1009.5285507195873</v>
      </c>
      <c r="I300" s="20">
        <f t="shared" si="1"/>
        <v>404</v>
      </c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5" customHeight="1">
      <c r="A301" s="21" t="s">
        <v>340</v>
      </c>
      <c r="B301" s="21" t="s">
        <v>354</v>
      </c>
      <c r="C301" s="22"/>
      <c r="D301" s="22">
        <v>162144207.69999999</v>
      </c>
      <c r="E301" s="22">
        <v>129324740.2</v>
      </c>
      <c r="F301" s="22">
        <v>140433781.80000001</v>
      </c>
      <c r="G301" s="23">
        <v>142792</v>
      </c>
      <c r="H301" s="19">
        <v>983.48494173343056</v>
      </c>
      <c r="I301" s="20">
        <f t="shared" si="1"/>
        <v>427</v>
      </c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5" customHeight="1">
      <c r="A302" s="21" t="s">
        <v>340</v>
      </c>
      <c r="B302" s="21" t="s">
        <v>355</v>
      </c>
      <c r="C302" s="22"/>
      <c r="D302" s="22">
        <v>144282562.30000001</v>
      </c>
      <c r="E302" s="22">
        <v>115037427.3</v>
      </c>
      <c r="F302" s="22">
        <v>125123488.59999999</v>
      </c>
      <c r="G302" s="23">
        <v>142340</v>
      </c>
      <c r="H302" s="19">
        <v>879.04656877897992</v>
      </c>
      <c r="I302" s="20">
        <f t="shared" si="1"/>
        <v>516</v>
      </c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5" customHeight="1">
      <c r="A303" s="21" t="s">
        <v>340</v>
      </c>
      <c r="B303" s="21" t="s">
        <v>356</v>
      </c>
      <c r="C303" s="22"/>
      <c r="D303" s="22">
        <v>157206028.30000001</v>
      </c>
      <c r="E303" s="22">
        <v>125477045.40000001</v>
      </c>
      <c r="F303" s="22">
        <v>136219117.69999999</v>
      </c>
      <c r="G303" s="23">
        <v>132701</v>
      </c>
      <c r="H303" s="19">
        <v>1026.5116140797732</v>
      </c>
      <c r="I303" s="20">
        <f t="shared" si="1"/>
        <v>388</v>
      </c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5" customHeight="1">
      <c r="A304" s="21" t="s">
        <v>340</v>
      </c>
      <c r="B304" s="21" t="s">
        <v>357</v>
      </c>
      <c r="C304" s="22"/>
      <c r="D304" s="22">
        <v>177739903.5</v>
      </c>
      <c r="E304" s="22">
        <v>140856889.69999999</v>
      </c>
      <c r="F304" s="22">
        <v>153634564.09999999</v>
      </c>
      <c r="G304" s="23">
        <v>130575</v>
      </c>
      <c r="H304" s="19">
        <v>1176.6001462760864</v>
      </c>
      <c r="I304" s="20">
        <f t="shared" si="1"/>
        <v>296</v>
      </c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5" customHeight="1">
      <c r="A305" s="21" t="s">
        <v>340</v>
      </c>
      <c r="B305" s="21" t="s">
        <v>358</v>
      </c>
      <c r="C305" s="22"/>
      <c r="D305" s="22">
        <v>192767179.59999999</v>
      </c>
      <c r="E305" s="22">
        <v>152838766.69999999</v>
      </c>
      <c r="F305" s="22">
        <v>166508561.40000001</v>
      </c>
      <c r="G305" s="23">
        <v>127691</v>
      </c>
      <c r="H305" s="19">
        <v>1303.9960639355945</v>
      </c>
      <c r="I305" s="20">
        <f t="shared" si="1"/>
        <v>228</v>
      </c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5" customHeight="1">
      <c r="A306" s="21" t="s">
        <v>340</v>
      </c>
      <c r="B306" s="21" t="s">
        <v>359</v>
      </c>
      <c r="C306" s="22"/>
      <c r="D306" s="22">
        <v>170285568.40000001</v>
      </c>
      <c r="E306" s="22">
        <v>135214501.19999999</v>
      </c>
      <c r="F306" s="22">
        <v>147301815.69999999</v>
      </c>
      <c r="G306" s="23">
        <v>125337</v>
      </c>
      <c r="H306" s="19">
        <v>1175.2460622162648</v>
      </c>
      <c r="I306" s="20">
        <f t="shared" si="1"/>
        <v>297</v>
      </c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5" customHeight="1">
      <c r="A307" s="21" t="s">
        <v>340</v>
      </c>
      <c r="B307" s="21" t="s">
        <v>360</v>
      </c>
      <c r="C307" s="22"/>
      <c r="D307" s="22">
        <v>153481475.5</v>
      </c>
      <c r="E307" s="22">
        <v>122198151</v>
      </c>
      <c r="F307" s="22">
        <v>132973417.09999999</v>
      </c>
      <c r="G307" s="23">
        <v>120224</v>
      </c>
      <c r="H307" s="19">
        <v>1106.0471877495343</v>
      </c>
      <c r="I307" s="20">
        <f t="shared" si="1"/>
        <v>336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5" customHeight="1">
      <c r="A308" s="21" t="s">
        <v>340</v>
      </c>
      <c r="B308" s="21" t="s">
        <v>361</v>
      </c>
      <c r="C308" s="22"/>
      <c r="D308" s="22">
        <v>169263893.30000001</v>
      </c>
      <c r="E308" s="22">
        <v>134848726.19999999</v>
      </c>
      <c r="F308" s="22">
        <v>146506164.30000001</v>
      </c>
      <c r="G308" s="23">
        <v>119419</v>
      </c>
      <c r="H308" s="19">
        <v>1226.8245781659537</v>
      </c>
      <c r="I308" s="20">
        <f t="shared" si="1"/>
        <v>269</v>
      </c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5" customHeight="1">
      <c r="A309" s="21" t="s">
        <v>340</v>
      </c>
      <c r="B309" s="21" t="s">
        <v>362</v>
      </c>
      <c r="C309" s="22"/>
      <c r="D309" s="22">
        <v>163171623.90000001</v>
      </c>
      <c r="E309" s="22">
        <v>129763128</v>
      </c>
      <c r="F309" s="22">
        <v>141246421.09999999</v>
      </c>
      <c r="G309" s="23">
        <v>117432</v>
      </c>
      <c r="H309" s="19">
        <v>1202.7932854758499</v>
      </c>
      <c r="I309" s="20">
        <f t="shared" si="1"/>
        <v>277</v>
      </c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5" customHeight="1">
      <c r="A310" s="21" t="s">
        <v>340</v>
      </c>
      <c r="B310" s="21" t="s">
        <v>363</v>
      </c>
      <c r="C310" s="22"/>
      <c r="D310" s="22">
        <v>158628860.80000001</v>
      </c>
      <c r="E310" s="22">
        <v>126269467.09999999</v>
      </c>
      <c r="F310" s="22">
        <v>137377388.30000001</v>
      </c>
      <c r="G310" s="23">
        <v>115704</v>
      </c>
      <c r="H310" s="19">
        <v>1187.3175369909425</v>
      </c>
      <c r="I310" s="20">
        <f t="shared" si="1"/>
        <v>285</v>
      </c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5" customHeight="1">
      <c r="A311" s="21" t="s">
        <v>340</v>
      </c>
      <c r="B311" s="21" t="s">
        <v>364</v>
      </c>
      <c r="C311" s="22"/>
      <c r="D311" s="22">
        <v>162882419.30000001</v>
      </c>
      <c r="E311" s="22">
        <v>129472871.90000001</v>
      </c>
      <c r="F311" s="22">
        <v>140988073.09999999</v>
      </c>
      <c r="G311" s="23">
        <v>111743</v>
      </c>
      <c r="H311" s="19">
        <v>1261.7172717754131</v>
      </c>
      <c r="I311" s="20">
        <f t="shared" si="1"/>
        <v>247</v>
      </c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5" customHeight="1">
      <c r="A312" s="21" t="s">
        <v>340</v>
      </c>
      <c r="B312" s="21" t="s">
        <v>365</v>
      </c>
      <c r="C312" s="22"/>
      <c r="D312" s="22">
        <v>165198533.90000001</v>
      </c>
      <c r="E312" s="22">
        <v>131443288.40000001</v>
      </c>
      <c r="F312" s="22">
        <v>142994249.69999999</v>
      </c>
      <c r="G312" s="23">
        <v>101754</v>
      </c>
      <c r="H312" s="19">
        <v>1405.2936464414174</v>
      </c>
      <c r="I312" s="20">
        <f t="shared" si="1"/>
        <v>192</v>
      </c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5" customHeight="1">
      <c r="A313" s="21" t="s">
        <v>340</v>
      </c>
      <c r="B313" s="21" t="s">
        <v>366</v>
      </c>
      <c r="C313" s="22"/>
      <c r="D313" s="22">
        <v>178650730.19999999</v>
      </c>
      <c r="E313" s="22">
        <v>142605448.90000001</v>
      </c>
      <c r="F313" s="22">
        <v>154596237.90000001</v>
      </c>
      <c r="G313" s="23">
        <v>99368</v>
      </c>
      <c r="H313" s="19">
        <v>1555.7950034216246</v>
      </c>
      <c r="I313" s="20">
        <f t="shared" si="1"/>
        <v>147</v>
      </c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5" customHeight="1">
      <c r="A314" s="21" t="s">
        <v>340</v>
      </c>
      <c r="B314" s="21" t="s">
        <v>367</v>
      </c>
      <c r="C314" s="22"/>
      <c r="D314" s="22">
        <v>156214360</v>
      </c>
      <c r="E314" s="22">
        <v>124132753.3</v>
      </c>
      <c r="F314" s="22">
        <v>135271338.69999999</v>
      </c>
      <c r="G314" s="23">
        <v>80270</v>
      </c>
      <c r="H314" s="19">
        <v>1685.2041696773388</v>
      </c>
      <c r="I314" s="20">
        <f t="shared" si="1"/>
        <v>107</v>
      </c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5" customHeight="1">
      <c r="A315" s="21" t="s">
        <v>368</v>
      </c>
      <c r="B315" s="21" t="s">
        <v>369</v>
      </c>
      <c r="C315" s="22"/>
      <c r="D315" s="22">
        <v>170680089.19999999</v>
      </c>
      <c r="E315" s="22">
        <v>135375606.90000001</v>
      </c>
      <c r="F315" s="22">
        <v>144388246.09999999</v>
      </c>
      <c r="G315" s="23">
        <v>314108</v>
      </c>
      <c r="H315" s="19">
        <v>459.67707317228468</v>
      </c>
      <c r="I315" s="20">
        <f t="shared" si="1"/>
        <v>754</v>
      </c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5" customHeight="1">
      <c r="A316" s="21" t="s">
        <v>368</v>
      </c>
      <c r="B316" s="21" t="s">
        <v>370</v>
      </c>
      <c r="C316" s="22"/>
      <c r="D316" s="22">
        <v>200658500.19999999</v>
      </c>
      <c r="E316" s="22">
        <v>159184578.90000001</v>
      </c>
      <c r="F316" s="22">
        <v>170054321.40000001</v>
      </c>
      <c r="G316" s="23">
        <v>271368</v>
      </c>
      <c r="H316" s="19">
        <v>626.65576412841608</v>
      </c>
      <c r="I316" s="20">
        <f t="shared" si="1"/>
        <v>692</v>
      </c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5" customHeight="1">
      <c r="A317" s="21" t="s">
        <v>368</v>
      </c>
      <c r="B317" s="21" t="s">
        <v>371</v>
      </c>
      <c r="C317" s="22"/>
      <c r="D317" s="22">
        <v>245538632.40000001</v>
      </c>
      <c r="E317" s="22">
        <v>194533498</v>
      </c>
      <c r="F317" s="22">
        <v>208426190.69999999</v>
      </c>
      <c r="G317" s="23">
        <v>267284</v>
      </c>
      <c r="H317" s="19">
        <v>779.79299434309564</v>
      </c>
      <c r="I317" s="20">
        <f t="shared" si="1"/>
        <v>594</v>
      </c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5" customHeight="1">
      <c r="A318" s="21" t="s">
        <v>368</v>
      </c>
      <c r="B318" s="21" t="s">
        <v>372</v>
      </c>
      <c r="C318" s="22"/>
      <c r="D318" s="22">
        <v>183760710.40000001</v>
      </c>
      <c r="E318" s="22">
        <v>144984465.69999999</v>
      </c>
      <c r="F318" s="22">
        <v>155448904.09999999</v>
      </c>
      <c r="G318" s="23">
        <v>251135</v>
      </c>
      <c r="H318" s="19">
        <v>618.98542258148007</v>
      </c>
      <c r="I318" s="20">
        <f t="shared" si="1"/>
        <v>697</v>
      </c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5" customHeight="1">
      <c r="A319" s="21" t="s">
        <v>368</v>
      </c>
      <c r="B319" s="21" t="s">
        <v>373</v>
      </c>
      <c r="C319" s="22"/>
      <c r="D319" s="22">
        <v>158428532.69999999</v>
      </c>
      <c r="E319" s="22">
        <v>124946357.09999999</v>
      </c>
      <c r="F319" s="22">
        <v>133775045.8</v>
      </c>
      <c r="G319" s="23">
        <v>229882</v>
      </c>
      <c r="H319" s="19">
        <v>581.92918888821225</v>
      </c>
      <c r="I319" s="20">
        <f t="shared" si="1"/>
        <v>711</v>
      </c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5" customHeight="1">
      <c r="A320" s="21" t="s">
        <v>368</v>
      </c>
      <c r="B320" s="21" t="s">
        <v>374</v>
      </c>
      <c r="C320" s="22"/>
      <c r="D320" s="22">
        <v>158902564.80000001</v>
      </c>
      <c r="E320" s="22">
        <v>125860520.3</v>
      </c>
      <c r="F320" s="22">
        <v>134276275.30000001</v>
      </c>
      <c r="G320" s="23">
        <v>212955</v>
      </c>
      <c r="H320" s="19">
        <v>630.53826066539887</v>
      </c>
      <c r="I320" s="20">
        <f t="shared" si="1"/>
        <v>689</v>
      </c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5" customHeight="1">
      <c r="A321" s="21" t="s">
        <v>368</v>
      </c>
      <c r="B321" s="21" t="s">
        <v>375</v>
      </c>
      <c r="C321" s="22"/>
      <c r="D321" s="22">
        <v>219629879.19999999</v>
      </c>
      <c r="E321" s="22">
        <v>173906869.19999999</v>
      </c>
      <c r="F321" s="22">
        <v>186235527.19999999</v>
      </c>
      <c r="G321" s="23">
        <v>192583</v>
      </c>
      <c r="H321" s="19">
        <v>967.04032650857027</v>
      </c>
      <c r="I321" s="20">
        <f t="shared" si="1"/>
        <v>444</v>
      </c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5" customHeight="1">
      <c r="A322" s="21" t="s">
        <v>368</v>
      </c>
      <c r="B322" s="21" t="s">
        <v>376</v>
      </c>
      <c r="C322" s="22"/>
      <c r="D322" s="22">
        <v>184178489</v>
      </c>
      <c r="E322" s="22">
        <v>145617718.90000001</v>
      </c>
      <c r="F322" s="22">
        <v>155860064</v>
      </c>
      <c r="G322" s="23">
        <v>192407</v>
      </c>
      <c r="H322" s="19">
        <v>810.05402090360542</v>
      </c>
      <c r="I322" s="20">
        <f t="shared" si="1"/>
        <v>571</v>
      </c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5" customHeight="1">
      <c r="A323" s="21" t="s">
        <v>368</v>
      </c>
      <c r="B323" s="21" t="s">
        <v>377</v>
      </c>
      <c r="C323" s="22"/>
      <c r="D323" s="22">
        <v>163428592.40000001</v>
      </c>
      <c r="E323" s="22">
        <v>129397184.7</v>
      </c>
      <c r="F323" s="22">
        <v>138140966.80000001</v>
      </c>
      <c r="G323" s="23">
        <v>177057</v>
      </c>
      <c r="H323" s="19">
        <v>780.20618670823524</v>
      </c>
      <c r="I323" s="20">
        <f t="shared" si="1"/>
        <v>593</v>
      </c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5" customHeight="1">
      <c r="A324" s="21" t="s">
        <v>368</v>
      </c>
      <c r="B324" s="21" t="s">
        <v>378</v>
      </c>
      <c r="C324" s="22"/>
      <c r="D324" s="22">
        <v>170277192.19999999</v>
      </c>
      <c r="E324" s="22">
        <v>134511579.59999999</v>
      </c>
      <c r="F324" s="22">
        <v>143946790.80000001</v>
      </c>
      <c r="G324" s="23">
        <v>172952</v>
      </c>
      <c r="H324" s="19">
        <v>832.29329987510994</v>
      </c>
      <c r="I324" s="20">
        <f t="shared" si="1"/>
        <v>556</v>
      </c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5" customHeight="1">
      <c r="A325" s="21" t="s">
        <v>368</v>
      </c>
      <c r="B325" s="21" t="s">
        <v>379</v>
      </c>
      <c r="C325" s="22"/>
      <c r="D325" s="22">
        <v>234469318.59999999</v>
      </c>
      <c r="E325" s="22">
        <v>185309579.80000001</v>
      </c>
      <c r="F325" s="22">
        <v>198872427.59999999</v>
      </c>
      <c r="G325" s="23">
        <v>164791</v>
      </c>
      <c r="H325" s="19">
        <v>1206.8160736933448</v>
      </c>
      <c r="I325" s="20">
        <f t="shared" si="1"/>
        <v>275</v>
      </c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5" customHeight="1">
      <c r="A326" s="21" t="s">
        <v>368</v>
      </c>
      <c r="B326" s="21" t="s">
        <v>380</v>
      </c>
      <c r="C326" s="22"/>
      <c r="D326" s="22">
        <v>174676267.90000001</v>
      </c>
      <c r="E326" s="22">
        <v>137948484.09999999</v>
      </c>
      <c r="F326" s="22">
        <v>147702981.19999999</v>
      </c>
      <c r="G326" s="23">
        <v>161161</v>
      </c>
      <c r="H326" s="19">
        <v>916.49332779022211</v>
      </c>
      <c r="I326" s="20">
        <f t="shared" si="1"/>
        <v>484</v>
      </c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5" customHeight="1">
      <c r="A327" s="21" t="s">
        <v>368</v>
      </c>
      <c r="B327" s="21" t="s">
        <v>381</v>
      </c>
      <c r="C327" s="22"/>
      <c r="D327" s="22">
        <v>154789874.90000001</v>
      </c>
      <c r="E327" s="22">
        <v>123231540.90000001</v>
      </c>
      <c r="F327" s="22">
        <v>130868251.90000001</v>
      </c>
      <c r="G327" s="23">
        <v>150261</v>
      </c>
      <c r="H327" s="19">
        <v>870.93957780129244</v>
      </c>
      <c r="I327" s="20">
        <f t="shared" si="1"/>
        <v>528</v>
      </c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5" customHeight="1">
      <c r="A328" s="21" t="s">
        <v>368</v>
      </c>
      <c r="B328" s="21" t="s">
        <v>382</v>
      </c>
      <c r="C328" s="22"/>
      <c r="D328" s="22">
        <v>207099687.19999999</v>
      </c>
      <c r="E328" s="22">
        <v>164458432.19999999</v>
      </c>
      <c r="F328" s="22">
        <v>175597027.80000001</v>
      </c>
      <c r="G328" s="23">
        <v>142015</v>
      </c>
      <c r="H328" s="19">
        <v>1236.4681744886104</v>
      </c>
      <c r="I328" s="20">
        <f t="shared" si="1"/>
        <v>262</v>
      </c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5" customHeight="1">
      <c r="A329" s="21" t="s">
        <v>368</v>
      </c>
      <c r="B329" s="21" t="s">
        <v>383</v>
      </c>
      <c r="C329" s="22"/>
      <c r="D329" s="22">
        <v>229002751.59999999</v>
      </c>
      <c r="E329" s="22">
        <v>181389088.30000001</v>
      </c>
      <c r="F329" s="22">
        <v>194266915.30000001</v>
      </c>
      <c r="G329" s="23">
        <v>134813</v>
      </c>
      <c r="H329" s="19">
        <v>1441.0102534622033</v>
      </c>
      <c r="I329" s="20">
        <f t="shared" si="1"/>
        <v>177</v>
      </c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5" customHeight="1">
      <c r="A330" s="21" t="s">
        <v>368</v>
      </c>
      <c r="B330" s="21" t="s">
        <v>384</v>
      </c>
      <c r="C330" s="22"/>
      <c r="D330" s="22">
        <v>170344236.40000001</v>
      </c>
      <c r="E330" s="22">
        <v>135000049.09999999</v>
      </c>
      <c r="F330" s="22">
        <v>144081399.90000001</v>
      </c>
      <c r="G330" s="23">
        <v>132268</v>
      </c>
      <c r="H330" s="19">
        <v>1089.3141190612998</v>
      </c>
      <c r="I330" s="20">
        <f t="shared" si="1"/>
        <v>347</v>
      </c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5" customHeight="1">
      <c r="A331" s="21" t="s">
        <v>368</v>
      </c>
      <c r="B331" s="21" t="s">
        <v>385</v>
      </c>
      <c r="C331" s="22"/>
      <c r="D331" s="22">
        <v>181212934.69999999</v>
      </c>
      <c r="E331" s="22">
        <v>143834760.30000001</v>
      </c>
      <c r="F331" s="22">
        <v>153422625</v>
      </c>
      <c r="G331" s="23">
        <v>131861</v>
      </c>
      <c r="H331" s="19">
        <v>1163.5178331728107</v>
      </c>
      <c r="I331" s="20">
        <f t="shared" si="1"/>
        <v>302</v>
      </c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5" customHeight="1">
      <c r="A332" s="21" t="s">
        <v>368</v>
      </c>
      <c r="B332" s="21" t="s">
        <v>386</v>
      </c>
      <c r="C332" s="22"/>
      <c r="D332" s="22">
        <v>190244617.5</v>
      </c>
      <c r="E332" s="22">
        <v>151249852.30000001</v>
      </c>
      <c r="F332" s="22">
        <v>161198065.69999999</v>
      </c>
      <c r="G332" s="23">
        <v>128981</v>
      </c>
      <c r="H332" s="19">
        <v>1249.7814848698645</v>
      </c>
      <c r="I332" s="20">
        <f t="shared" si="1"/>
        <v>255</v>
      </c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5" customHeight="1">
      <c r="A333" s="21" t="s">
        <v>368</v>
      </c>
      <c r="B333" s="21" t="s">
        <v>387</v>
      </c>
      <c r="C333" s="22"/>
      <c r="D333" s="22">
        <v>191497183.5</v>
      </c>
      <c r="E333" s="22">
        <v>151501891.19999999</v>
      </c>
      <c r="F333" s="22">
        <v>162138687</v>
      </c>
      <c r="G333" s="23">
        <v>128730</v>
      </c>
      <c r="H333" s="19">
        <v>1259.5252621766488</v>
      </c>
      <c r="I333" s="20">
        <f t="shared" si="1"/>
        <v>249</v>
      </c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5" customHeight="1">
      <c r="A334" s="21" t="s">
        <v>368</v>
      </c>
      <c r="B334" s="21" t="s">
        <v>388</v>
      </c>
      <c r="C334" s="22"/>
      <c r="D334" s="22">
        <v>193496112.19999999</v>
      </c>
      <c r="E334" s="22">
        <v>153148342.40000001</v>
      </c>
      <c r="F334" s="22">
        <v>163860521.69999999</v>
      </c>
      <c r="G334" s="23">
        <v>127876</v>
      </c>
      <c r="H334" s="19">
        <v>1281.4016836622977</v>
      </c>
      <c r="I334" s="20">
        <f t="shared" si="1"/>
        <v>243</v>
      </c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5" customHeight="1">
      <c r="A335" s="21" t="s">
        <v>368</v>
      </c>
      <c r="B335" s="21" t="s">
        <v>389</v>
      </c>
      <c r="C335" s="22"/>
      <c r="D335" s="22">
        <v>183236075.59999999</v>
      </c>
      <c r="E335" s="22">
        <v>145263721.5</v>
      </c>
      <c r="F335" s="22">
        <v>155123194.59999999</v>
      </c>
      <c r="G335" s="23">
        <v>113363</v>
      </c>
      <c r="H335" s="19">
        <v>1368.375877490892</v>
      </c>
      <c r="I335" s="20">
        <f t="shared" si="1"/>
        <v>204</v>
      </c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5" customHeight="1">
      <c r="A336" s="21" t="s">
        <v>368</v>
      </c>
      <c r="B336" s="21" t="s">
        <v>390</v>
      </c>
      <c r="C336" s="22"/>
      <c r="D336" s="22">
        <v>169170631.40000001</v>
      </c>
      <c r="E336" s="22">
        <v>134185473.40000001</v>
      </c>
      <c r="F336" s="22">
        <v>143097461.40000001</v>
      </c>
      <c r="G336" s="23">
        <v>106371</v>
      </c>
      <c r="H336" s="19">
        <v>1345.2676142933694</v>
      </c>
      <c r="I336" s="20">
        <f t="shared" si="1"/>
        <v>212</v>
      </c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5" customHeight="1">
      <c r="A337" s="21" t="s">
        <v>368</v>
      </c>
      <c r="B337" s="21" t="s">
        <v>391</v>
      </c>
      <c r="C337" s="22"/>
      <c r="D337" s="22">
        <v>201859521.80000001</v>
      </c>
      <c r="E337" s="22">
        <v>159486484.90000001</v>
      </c>
      <c r="F337" s="22">
        <v>170966921.59999999</v>
      </c>
      <c r="G337" s="23">
        <v>104286</v>
      </c>
      <c r="H337" s="19">
        <v>1639.4043457415185</v>
      </c>
      <c r="I337" s="20">
        <f t="shared" si="1"/>
        <v>121</v>
      </c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5" customHeight="1">
      <c r="A338" s="21" t="s">
        <v>368</v>
      </c>
      <c r="B338" s="21" t="s">
        <v>392</v>
      </c>
      <c r="C338" s="22"/>
      <c r="D338" s="22">
        <v>152392774</v>
      </c>
      <c r="E338" s="22">
        <v>120587238.09999999</v>
      </c>
      <c r="F338" s="22">
        <v>128684600.8</v>
      </c>
      <c r="G338" s="23">
        <v>97284</v>
      </c>
      <c r="H338" s="19">
        <v>1322.7725093540562</v>
      </c>
      <c r="I338" s="20">
        <f t="shared" si="1"/>
        <v>222</v>
      </c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5" customHeight="1">
      <c r="A339" s="21" t="s">
        <v>368</v>
      </c>
      <c r="B339" s="21" t="s">
        <v>393</v>
      </c>
      <c r="C339" s="22"/>
      <c r="D339" s="22">
        <v>184046387.19999999</v>
      </c>
      <c r="E339" s="22">
        <v>144795307.09999999</v>
      </c>
      <c r="F339" s="22">
        <v>155619680.09999999</v>
      </c>
      <c r="G339" s="23">
        <v>95643</v>
      </c>
      <c r="H339" s="19">
        <v>1627.089071860983</v>
      </c>
      <c r="I339" s="20">
        <f t="shared" si="1"/>
        <v>123</v>
      </c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5" customHeight="1">
      <c r="A340" s="21" t="s">
        <v>368</v>
      </c>
      <c r="B340" s="21" t="s">
        <v>394</v>
      </c>
      <c r="C340" s="22"/>
      <c r="D340" s="22">
        <v>173399403.09999999</v>
      </c>
      <c r="E340" s="22">
        <v>137291674.69999999</v>
      </c>
      <c r="F340" s="22">
        <v>146673173.09999999</v>
      </c>
      <c r="G340" s="23">
        <v>82153</v>
      </c>
      <c r="H340" s="19">
        <v>1785.3660012415858</v>
      </c>
      <c r="I340" s="20">
        <f t="shared" si="1"/>
        <v>89</v>
      </c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5" customHeight="1">
      <c r="A341" s="21" t="s">
        <v>368</v>
      </c>
      <c r="B341" s="21" t="s">
        <v>395</v>
      </c>
      <c r="C341" s="22"/>
      <c r="D341" s="22">
        <v>160393937.09999999</v>
      </c>
      <c r="E341" s="22">
        <v>126860975.3</v>
      </c>
      <c r="F341" s="22">
        <v>135520475</v>
      </c>
      <c r="G341" s="23">
        <v>77414</v>
      </c>
      <c r="H341" s="19">
        <v>1750.5938848270339</v>
      </c>
      <c r="I341" s="20">
        <f t="shared" si="1"/>
        <v>91</v>
      </c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5" customHeight="1">
      <c r="A342" s="21" t="s">
        <v>396</v>
      </c>
      <c r="B342" s="21" t="s">
        <v>397</v>
      </c>
      <c r="C342" s="22"/>
      <c r="D342" s="22">
        <v>269603753.39999998</v>
      </c>
      <c r="E342" s="22">
        <v>213882454.90000001</v>
      </c>
      <c r="F342" s="22">
        <v>229225885.40000001</v>
      </c>
      <c r="G342" s="23">
        <v>430753</v>
      </c>
      <c r="H342" s="19">
        <v>532.15157038952714</v>
      </c>
      <c r="I342" s="20">
        <f t="shared" si="1"/>
        <v>735</v>
      </c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5" customHeight="1">
      <c r="A343" s="21" t="s">
        <v>396</v>
      </c>
      <c r="B343" s="21" t="s">
        <v>398</v>
      </c>
      <c r="C343" s="22"/>
      <c r="D343" s="22">
        <v>289056326.39999998</v>
      </c>
      <c r="E343" s="22">
        <v>231598814.19999999</v>
      </c>
      <c r="F343" s="22">
        <v>246282421.40000001</v>
      </c>
      <c r="G343" s="23">
        <v>406990</v>
      </c>
      <c r="H343" s="19">
        <v>605.13138258925278</v>
      </c>
      <c r="I343" s="20">
        <f t="shared" si="1"/>
        <v>703</v>
      </c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5" customHeight="1">
      <c r="A344" s="21" t="s">
        <v>396</v>
      </c>
      <c r="B344" s="21" t="s">
        <v>399</v>
      </c>
      <c r="C344" s="22"/>
      <c r="D344" s="22">
        <v>244619621.40000001</v>
      </c>
      <c r="E344" s="22">
        <v>197363014.40000001</v>
      </c>
      <c r="F344" s="22">
        <v>208425186.30000001</v>
      </c>
      <c r="G344" s="23">
        <v>402731</v>
      </c>
      <c r="H344" s="19">
        <v>517.52953286436855</v>
      </c>
      <c r="I344" s="20">
        <f t="shared" si="1"/>
        <v>739</v>
      </c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5" customHeight="1">
      <c r="A345" s="21" t="s">
        <v>396</v>
      </c>
      <c r="B345" s="21" t="s">
        <v>400</v>
      </c>
      <c r="C345" s="22"/>
      <c r="D345" s="22">
        <v>183579443.80000001</v>
      </c>
      <c r="E345" s="22">
        <v>148182159</v>
      </c>
      <c r="F345" s="22">
        <v>156040893.19999999</v>
      </c>
      <c r="G345" s="23">
        <v>372272</v>
      </c>
      <c r="H345" s="19">
        <v>419.15828533975156</v>
      </c>
      <c r="I345" s="20">
        <f t="shared" si="1"/>
        <v>761</v>
      </c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5" customHeight="1">
      <c r="A346" s="21" t="s">
        <v>396</v>
      </c>
      <c r="B346" s="21" t="s">
        <v>401</v>
      </c>
      <c r="C346" s="22"/>
      <c r="D346" s="22">
        <v>306855551.30000001</v>
      </c>
      <c r="E346" s="22">
        <v>246307555</v>
      </c>
      <c r="F346" s="22">
        <v>261622829.5</v>
      </c>
      <c r="G346" s="23">
        <v>364575</v>
      </c>
      <c r="H346" s="19">
        <v>717.61044915312345</v>
      </c>
      <c r="I346" s="20">
        <f t="shared" si="1"/>
        <v>644</v>
      </c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5" customHeight="1">
      <c r="A347" s="21" t="s">
        <v>396</v>
      </c>
      <c r="B347" s="21" t="s">
        <v>402</v>
      </c>
      <c r="C347" s="22"/>
      <c r="D347" s="22">
        <v>207585969.80000001</v>
      </c>
      <c r="E347" s="22">
        <v>168002169.69999999</v>
      </c>
      <c r="F347" s="22">
        <v>176727876.09999999</v>
      </c>
      <c r="G347" s="23">
        <v>339740</v>
      </c>
      <c r="H347" s="19">
        <v>520.18565991640662</v>
      </c>
      <c r="I347" s="20">
        <f t="shared" si="1"/>
        <v>738</v>
      </c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5" customHeight="1">
      <c r="A348" s="21" t="s">
        <v>396</v>
      </c>
      <c r="B348" s="21" t="s">
        <v>403</v>
      </c>
      <c r="C348" s="22"/>
      <c r="D348" s="22">
        <v>185008543.30000001</v>
      </c>
      <c r="E348" s="22">
        <v>150710694.5</v>
      </c>
      <c r="F348" s="22">
        <v>157511635.09999999</v>
      </c>
      <c r="G348" s="23">
        <v>318991</v>
      </c>
      <c r="H348" s="19">
        <v>493.7808123113191</v>
      </c>
      <c r="I348" s="20">
        <f t="shared" si="1"/>
        <v>746</v>
      </c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5" customHeight="1">
      <c r="A349" s="21" t="s">
        <v>396</v>
      </c>
      <c r="B349" s="21" t="s">
        <v>404</v>
      </c>
      <c r="C349" s="22"/>
      <c r="D349" s="22">
        <v>241208004.19999999</v>
      </c>
      <c r="E349" s="22">
        <v>194686503.90000001</v>
      </c>
      <c r="F349" s="22">
        <v>205510179.40000001</v>
      </c>
      <c r="G349" s="23">
        <v>292384</v>
      </c>
      <c r="H349" s="19">
        <v>702.87765199190108</v>
      </c>
      <c r="I349" s="20">
        <f t="shared" si="1"/>
        <v>657</v>
      </c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5" customHeight="1">
      <c r="A350" s="21" t="s">
        <v>396</v>
      </c>
      <c r="B350" s="21" t="s">
        <v>405</v>
      </c>
      <c r="C350" s="22"/>
      <c r="D350" s="22">
        <v>252421271.80000001</v>
      </c>
      <c r="E350" s="22">
        <v>201447142</v>
      </c>
      <c r="F350" s="22">
        <v>214729917.59999999</v>
      </c>
      <c r="G350" s="23">
        <v>291358</v>
      </c>
      <c r="H350" s="19">
        <v>736.99681354210281</v>
      </c>
      <c r="I350" s="20">
        <f t="shared" si="1"/>
        <v>630</v>
      </c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5" customHeight="1">
      <c r="A351" s="21" t="s">
        <v>396</v>
      </c>
      <c r="B351" s="21" t="s">
        <v>406</v>
      </c>
      <c r="C351" s="22"/>
      <c r="D351" s="22">
        <v>258865699</v>
      </c>
      <c r="E351" s="22">
        <v>209873893.19999999</v>
      </c>
      <c r="F351" s="22">
        <v>220834269.69999999</v>
      </c>
      <c r="G351" s="23">
        <v>291173</v>
      </c>
      <c r="H351" s="19">
        <v>758.42976409213759</v>
      </c>
      <c r="I351" s="20">
        <f t="shared" si="1"/>
        <v>614</v>
      </c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5" customHeight="1">
      <c r="A352" s="21" t="s">
        <v>396</v>
      </c>
      <c r="B352" s="21" t="s">
        <v>407</v>
      </c>
      <c r="C352" s="22"/>
      <c r="D352" s="22">
        <v>276129992.80000001</v>
      </c>
      <c r="E352" s="22">
        <v>223614943.40000001</v>
      </c>
      <c r="F352" s="22">
        <v>235620394</v>
      </c>
      <c r="G352" s="23">
        <v>280704</v>
      </c>
      <c r="H352" s="19">
        <v>839.39093849749202</v>
      </c>
      <c r="I352" s="20">
        <f t="shared" si="1"/>
        <v>552</v>
      </c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5" customHeight="1">
      <c r="A353" s="21" t="s">
        <v>396</v>
      </c>
      <c r="B353" s="21" t="s">
        <v>408</v>
      </c>
      <c r="C353" s="22"/>
      <c r="D353" s="22">
        <v>229896925</v>
      </c>
      <c r="E353" s="22">
        <v>185393723.30000001</v>
      </c>
      <c r="F353" s="22">
        <v>195771275.19999999</v>
      </c>
      <c r="G353" s="23">
        <v>278202</v>
      </c>
      <c r="H353" s="19">
        <v>703.7018971826227</v>
      </c>
      <c r="I353" s="20">
        <f t="shared" si="1"/>
        <v>655</v>
      </c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5" customHeight="1">
      <c r="A354" s="21" t="s">
        <v>396</v>
      </c>
      <c r="B354" s="21" t="s">
        <v>409</v>
      </c>
      <c r="C354" s="22"/>
      <c r="D354" s="22">
        <v>207304271.40000001</v>
      </c>
      <c r="E354" s="22">
        <v>168779528.40000001</v>
      </c>
      <c r="F354" s="22">
        <v>176664293.19999999</v>
      </c>
      <c r="G354" s="23">
        <v>258581</v>
      </c>
      <c r="H354" s="19">
        <v>683.20678317432441</v>
      </c>
      <c r="I354" s="20">
        <f t="shared" si="1"/>
        <v>671</v>
      </c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5" customHeight="1">
      <c r="A355" s="21" t="s">
        <v>396</v>
      </c>
      <c r="B355" s="21" t="s">
        <v>410</v>
      </c>
      <c r="C355" s="22"/>
      <c r="D355" s="22">
        <v>203763150.5</v>
      </c>
      <c r="E355" s="22">
        <v>164481558.80000001</v>
      </c>
      <c r="F355" s="22">
        <v>173369008.80000001</v>
      </c>
      <c r="G355" s="23">
        <v>252568</v>
      </c>
      <c r="H355" s="19">
        <v>686.42507681099744</v>
      </c>
      <c r="I355" s="20">
        <f t="shared" si="1"/>
        <v>667</v>
      </c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5" customHeight="1">
      <c r="A356" s="21" t="s">
        <v>396</v>
      </c>
      <c r="B356" s="21" t="s">
        <v>411</v>
      </c>
      <c r="C356" s="22"/>
      <c r="D356" s="22">
        <v>240566413.59999999</v>
      </c>
      <c r="E356" s="22">
        <v>194345297.09999999</v>
      </c>
      <c r="F356" s="22">
        <v>204990745.30000001</v>
      </c>
      <c r="G356" s="23">
        <v>239058</v>
      </c>
      <c r="H356" s="19">
        <v>857.49376845786378</v>
      </c>
      <c r="I356" s="20">
        <f t="shared" si="1"/>
        <v>537</v>
      </c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5" customHeight="1">
      <c r="A357" s="21" t="s">
        <v>396</v>
      </c>
      <c r="B357" s="21" t="s">
        <v>412</v>
      </c>
      <c r="C357" s="22"/>
      <c r="D357" s="22">
        <v>185760008.90000001</v>
      </c>
      <c r="E357" s="22">
        <v>150683962.90000001</v>
      </c>
      <c r="F357" s="22">
        <v>158044385.5</v>
      </c>
      <c r="G357" s="23">
        <v>221276</v>
      </c>
      <c r="H357" s="19">
        <v>714.24097281223453</v>
      </c>
      <c r="I357" s="20">
        <f t="shared" si="1"/>
        <v>646</v>
      </c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5" customHeight="1">
      <c r="A358" s="21" t="s">
        <v>396</v>
      </c>
      <c r="B358" s="21" t="s">
        <v>413</v>
      </c>
      <c r="C358" s="22"/>
      <c r="D358" s="22">
        <v>259723938.69999999</v>
      </c>
      <c r="E358" s="22">
        <v>209576802.80000001</v>
      </c>
      <c r="F358" s="22">
        <v>221395429.30000001</v>
      </c>
      <c r="G358" s="23">
        <v>194723</v>
      </c>
      <c r="H358" s="19">
        <v>1136.9762652588549</v>
      </c>
      <c r="I358" s="20">
        <f t="shared" si="1"/>
        <v>316</v>
      </c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5" customHeight="1">
      <c r="A359" s="21" t="s">
        <v>396</v>
      </c>
      <c r="B359" s="21" t="s">
        <v>414</v>
      </c>
      <c r="C359" s="22"/>
      <c r="D359" s="22">
        <v>179092221.90000001</v>
      </c>
      <c r="E359" s="22">
        <v>146213063.5</v>
      </c>
      <c r="F359" s="22">
        <v>152482046.59999999</v>
      </c>
      <c r="G359" s="23">
        <v>174626</v>
      </c>
      <c r="H359" s="19">
        <v>873.19211686690414</v>
      </c>
      <c r="I359" s="20">
        <f t="shared" si="1"/>
        <v>522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5" customHeight="1">
      <c r="A360" s="21" t="s">
        <v>396</v>
      </c>
      <c r="B360" s="21" t="s">
        <v>415</v>
      </c>
      <c r="C360" s="22"/>
      <c r="D360" s="22">
        <v>234724575.19999999</v>
      </c>
      <c r="E360" s="22">
        <v>190375691.80000001</v>
      </c>
      <c r="F360" s="22">
        <v>200108103.90000001</v>
      </c>
      <c r="G360" s="23">
        <v>155973</v>
      </c>
      <c r="H360" s="19">
        <v>1282.9663076301667</v>
      </c>
      <c r="I360" s="20">
        <f t="shared" si="1"/>
        <v>242</v>
      </c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5" customHeight="1">
      <c r="A361" s="21" t="s">
        <v>396</v>
      </c>
      <c r="B361" s="21" t="s">
        <v>416</v>
      </c>
      <c r="C361" s="22"/>
      <c r="D361" s="22">
        <v>191457242.40000001</v>
      </c>
      <c r="E361" s="22">
        <v>155068240.30000001</v>
      </c>
      <c r="F361" s="22">
        <v>162897160.5</v>
      </c>
      <c r="G361" s="23">
        <v>151485</v>
      </c>
      <c r="H361" s="19">
        <v>1075.3352510149521</v>
      </c>
      <c r="I361" s="20">
        <f t="shared" si="1"/>
        <v>356</v>
      </c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5" customHeight="1">
      <c r="A362" s="21" t="s">
        <v>396</v>
      </c>
      <c r="B362" s="21" t="s">
        <v>417</v>
      </c>
      <c r="C362" s="22"/>
      <c r="D362" s="22">
        <v>245798161.5</v>
      </c>
      <c r="E362" s="22">
        <v>198430296.19999999</v>
      </c>
      <c r="F362" s="22">
        <v>209457485</v>
      </c>
      <c r="G362" s="23">
        <v>146574</v>
      </c>
      <c r="H362" s="19">
        <v>1429.0220980528607</v>
      </c>
      <c r="I362" s="20">
        <f t="shared" si="1"/>
        <v>183</v>
      </c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5" customHeight="1">
      <c r="A363" s="21" t="s">
        <v>396</v>
      </c>
      <c r="B363" s="21" t="s">
        <v>418</v>
      </c>
      <c r="C363" s="22"/>
      <c r="D363" s="22">
        <v>267850414.90000001</v>
      </c>
      <c r="E363" s="22">
        <v>214823502.90000001</v>
      </c>
      <c r="F363" s="22">
        <v>228138737.09999999</v>
      </c>
      <c r="G363" s="23">
        <v>138956</v>
      </c>
      <c r="H363" s="19">
        <v>1641.8055866605255</v>
      </c>
      <c r="I363" s="20">
        <f t="shared" si="1"/>
        <v>120</v>
      </c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5" customHeight="1">
      <c r="A364" s="21" t="s">
        <v>396</v>
      </c>
      <c r="B364" s="21" t="s">
        <v>419</v>
      </c>
      <c r="C364" s="22"/>
      <c r="D364" s="22">
        <v>284494223.30000001</v>
      </c>
      <c r="E364" s="22">
        <v>229732064.09999999</v>
      </c>
      <c r="F364" s="22">
        <v>242688171.5</v>
      </c>
      <c r="G364" s="23">
        <v>109810</v>
      </c>
      <c r="H364" s="19">
        <v>2210.0735042345868</v>
      </c>
      <c r="I364" s="20">
        <f t="shared" si="1"/>
        <v>41</v>
      </c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5" customHeight="1">
      <c r="A365" s="21" t="s">
        <v>420</v>
      </c>
      <c r="B365" s="21" t="s">
        <v>25</v>
      </c>
      <c r="C365" s="22"/>
      <c r="D365" s="22">
        <v>178882547.09999999</v>
      </c>
      <c r="E365" s="22">
        <v>120673457.7</v>
      </c>
      <c r="F365" s="22">
        <v>152103030.19999999</v>
      </c>
      <c r="G365" s="23">
        <v>596411</v>
      </c>
      <c r="H365" s="19">
        <v>255.03055812183206</v>
      </c>
      <c r="I365" s="20">
        <f t="shared" si="1"/>
        <v>774</v>
      </c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5" customHeight="1">
      <c r="A366" s="21" t="s">
        <v>420</v>
      </c>
      <c r="B366" s="21" t="s">
        <v>421</v>
      </c>
      <c r="C366" s="22"/>
      <c r="D366" s="22">
        <v>183949649.80000001</v>
      </c>
      <c r="E366" s="22">
        <v>124290365.5</v>
      </c>
      <c r="F366" s="22">
        <v>156425832.80000001</v>
      </c>
      <c r="G366" s="23">
        <v>418759</v>
      </c>
      <c r="H366" s="19">
        <v>373.54619912646655</v>
      </c>
      <c r="I366" s="20">
        <f t="shared" si="1"/>
        <v>767</v>
      </c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5" customHeight="1">
      <c r="A367" s="21" t="s">
        <v>420</v>
      </c>
      <c r="B367" s="21" t="s">
        <v>422</v>
      </c>
      <c r="C367" s="22"/>
      <c r="D367" s="22">
        <v>169627945.69999999</v>
      </c>
      <c r="E367" s="22">
        <v>115141559.90000001</v>
      </c>
      <c r="F367" s="22">
        <v>144347362.09999999</v>
      </c>
      <c r="G367" s="23">
        <v>371243</v>
      </c>
      <c r="H367" s="19">
        <v>388.82177468666072</v>
      </c>
      <c r="I367" s="20">
        <f t="shared" si="1"/>
        <v>766</v>
      </c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5" customHeight="1">
      <c r="A368" s="21" t="s">
        <v>420</v>
      </c>
      <c r="B368" s="21" t="s">
        <v>423</v>
      </c>
      <c r="C368" s="22"/>
      <c r="D368" s="22">
        <v>182481711.19999999</v>
      </c>
      <c r="E368" s="22">
        <v>123442617.90000001</v>
      </c>
      <c r="F368" s="22">
        <v>155199510.09999999</v>
      </c>
      <c r="G368" s="23">
        <v>365737</v>
      </c>
      <c r="H368" s="19">
        <v>424.34730448382305</v>
      </c>
      <c r="I368" s="20">
        <f t="shared" si="1"/>
        <v>758</v>
      </c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5" customHeight="1">
      <c r="A369" s="21" t="s">
        <v>420</v>
      </c>
      <c r="B369" s="21" t="s">
        <v>424</v>
      </c>
      <c r="C369" s="22"/>
      <c r="D369" s="22">
        <v>219815949</v>
      </c>
      <c r="E369" s="22">
        <v>148312000.09999999</v>
      </c>
      <c r="F369" s="22">
        <v>186818536.80000001</v>
      </c>
      <c r="G369" s="23">
        <v>357827</v>
      </c>
      <c r="H369" s="19">
        <v>522.0917840185341</v>
      </c>
      <c r="I369" s="20">
        <f t="shared" si="1"/>
        <v>737</v>
      </c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5" customHeight="1">
      <c r="A370" s="21" t="s">
        <v>420</v>
      </c>
      <c r="B370" s="21" t="s">
        <v>425</v>
      </c>
      <c r="C370" s="22"/>
      <c r="D370" s="22">
        <v>175915059.80000001</v>
      </c>
      <c r="E370" s="22">
        <v>118922027.3</v>
      </c>
      <c r="F370" s="22">
        <v>149619082.19999999</v>
      </c>
      <c r="G370" s="23">
        <v>294391</v>
      </c>
      <c r="H370" s="19">
        <v>508.2325281683203</v>
      </c>
      <c r="I370" s="20">
        <f t="shared" si="1"/>
        <v>741</v>
      </c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5" customHeight="1">
      <c r="A371" s="21" t="s">
        <v>420</v>
      </c>
      <c r="B371" s="21" t="s">
        <v>426</v>
      </c>
      <c r="C371" s="22"/>
      <c r="D371" s="22">
        <v>280484384.60000002</v>
      </c>
      <c r="E371" s="22">
        <v>188622531.30000001</v>
      </c>
      <c r="F371" s="22">
        <v>238186403.40000001</v>
      </c>
      <c r="G371" s="23">
        <v>282328</v>
      </c>
      <c r="H371" s="19">
        <v>843.65136791249893</v>
      </c>
      <c r="I371" s="20">
        <f t="shared" si="1"/>
        <v>548</v>
      </c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5" customHeight="1">
      <c r="A372" s="21" t="s">
        <v>420</v>
      </c>
      <c r="B372" s="21" t="s">
        <v>427</v>
      </c>
      <c r="C372" s="22"/>
      <c r="D372" s="22">
        <v>192448577.09999999</v>
      </c>
      <c r="E372" s="22">
        <v>129815861</v>
      </c>
      <c r="F372" s="22">
        <v>163606071.90000001</v>
      </c>
      <c r="G372" s="23">
        <v>278309</v>
      </c>
      <c r="H372" s="19">
        <v>587.85763988947542</v>
      </c>
      <c r="I372" s="20">
        <f t="shared" si="1"/>
        <v>710</v>
      </c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5" customHeight="1">
      <c r="A373" s="21" t="s">
        <v>420</v>
      </c>
      <c r="B373" s="21" t="s">
        <v>428</v>
      </c>
      <c r="C373" s="22"/>
      <c r="D373" s="22">
        <v>204256778.09999999</v>
      </c>
      <c r="E373" s="22">
        <v>137054495.40000001</v>
      </c>
      <c r="F373" s="22">
        <v>173525170.90000001</v>
      </c>
      <c r="G373" s="23">
        <v>267168</v>
      </c>
      <c r="H373" s="19">
        <v>649.49833400706677</v>
      </c>
      <c r="I373" s="20">
        <f t="shared" si="1"/>
        <v>681</v>
      </c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5" customHeight="1">
      <c r="A374" s="21" t="s">
        <v>420</v>
      </c>
      <c r="B374" s="21" t="s">
        <v>429</v>
      </c>
      <c r="C374" s="22"/>
      <c r="D374" s="22">
        <v>208357915.40000001</v>
      </c>
      <c r="E374" s="22">
        <v>140551351.80000001</v>
      </c>
      <c r="F374" s="22">
        <v>177097879.09999999</v>
      </c>
      <c r="G374" s="23">
        <v>250379</v>
      </c>
      <c r="H374" s="19">
        <v>707.31922046177988</v>
      </c>
      <c r="I374" s="20">
        <f t="shared" si="1"/>
        <v>652</v>
      </c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5" customHeight="1">
      <c r="A375" s="21" t="s">
        <v>420</v>
      </c>
      <c r="B375" s="21" t="s">
        <v>430</v>
      </c>
      <c r="C375" s="22"/>
      <c r="D375" s="22">
        <v>184879599.90000001</v>
      </c>
      <c r="E375" s="22">
        <v>122448002.8</v>
      </c>
      <c r="F375" s="22">
        <v>156893592.59999999</v>
      </c>
      <c r="G375" s="23">
        <v>246197</v>
      </c>
      <c r="H375" s="19">
        <v>637.26849880380348</v>
      </c>
      <c r="I375" s="20">
        <f t="shared" si="1"/>
        <v>685</v>
      </c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5" customHeight="1">
      <c r="A376" s="21" t="s">
        <v>420</v>
      </c>
      <c r="B376" s="21" t="s">
        <v>431</v>
      </c>
      <c r="C376" s="22"/>
      <c r="D376" s="22">
        <v>189033039.30000001</v>
      </c>
      <c r="E376" s="22">
        <v>127476852.8</v>
      </c>
      <c r="F376" s="22">
        <v>160705101</v>
      </c>
      <c r="G376" s="23">
        <v>228658</v>
      </c>
      <c r="H376" s="19">
        <v>702.81862432103844</v>
      </c>
      <c r="I376" s="20">
        <f t="shared" si="1"/>
        <v>658</v>
      </c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5" customHeight="1">
      <c r="A377" s="21" t="s">
        <v>420</v>
      </c>
      <c r="B377" s="21" t="s">
        <v>432</v>
      </c>
      <c r="C377" s="22"/>
      <c r="D377" s="22">
        <v>196257090.69999999</v>
      </c>
      <c r="E377" s="22">
        <v>131999152.3</v>
      </c>
      <c r="F377" s="22">
        <v>166785622.59999999</v>
      </c>
      <c r="G377" s="23">
        <v>227607</v>
      </c>
      <c r="H377" s="19">
        <v>732.77896813366897</v>
      </c>
      <c r="I377" s="20">
        <f t="shared" si="1"/>
        <v>634</v>
      </c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5" customHeight="1">
      <c r="A378" s="21" t="s">
        <v>420</v>
      </c>
      <c r="B378" s="21" t="s">
        <v>433</v>
      </c>
      <c r="C378" s="22"/>
      <c r="D378" s="22">
        <v>175583111.90000001</v>
      </c>
      <c r="E378" s="22">
        <v>118246067.40000001</v>
      </c>
      <c r="F378" s="22">
        <v>149278858.59999999</v>
      </c>
      <c r="G378" s="23">
        <v>225497</v>
      </c>
      <c r="H378" s="19">
        <v>661.99931085557671</v>
      </c>
      <c r="I378" s="20">
        <f t="shared" si="1"/>
        <v>678</v>
      </c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5" customHeight="1">
      <c r="A379" s="21" t="s">
        <v>420</v>
      </c>
      <c r="B379" s="21" t="s">
        <v>434</v>
      </c>
      <c r="C379" s="22"/>
      <c r="D379" s="22">
        <v>168518577.30000001</v>
      </c>
      <c r="E379" s="22">
        <v>111787608.09999999</v>
      </c>
      <c r="F379" s="22">
        <v>143068091.40000001</v>
      </c>
      <c r="G379" s="23">
        <v>221844</v>
      </c>
      <c r="H379" s="19">
        <v>644.90403797262945</v>
      </c>
      <c r="I379" s="20">
        <f t="shared" si="1"/>
        <v>683</v>
      </c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5" customHeight="1">
      <c r="A380" s="21" t="s">
        <v>420</v>
      </c>
      <c r="B380" s="21" t="s">
        <v>435</v>
      </c>
      <c r="C380" s="22"/>
      <c r="D380" s="22">
        <v>189591257.59999999</v>
      </c>
      <c r="E380" s="22">
        <v>127900639.7</v>
      </c>
      <c r="F380" s="22">
        <v>161184614</v>
      </c>
      <c r="G380" s="23">
        <v>220094</v>
      </c>
      <c r="H380" s="19">
        <v>732.34442556362285</v>
      </c>
      <c r="I380" s="20">
        <f t="shared" si="1"/>
        <v>635</v>
      </c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5" customHeight="1">
      <c r="A381" s="21" t="s">
        <v>420</v>
      </c>
      <c r="B381" s="21" t="s">
        <v>436</v>
      </c>
      <c r="C381" s="22"/>
      <c r="D381" s="22">
        <v>218439545.09999999</v>
      </c>
      <c r="E381" s="22">
        <v>147886856.40000001</v>
      </c>
      <c r="F381" s="22">
        <v>185716718.09999999</v>
      </c>
      <c r="G381" s="23">
        <v>219611</v>
      </c>
      <c r="H381" s="19">
        <v>845.66218495430553</v>
      </c>
      <c r="I381" s="20">
        <f t="shared" si="1"/>
        <v>546</v>
      </c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5" customHeight="1">
      <c r="A382" s="21" t="s">
        <v>420</v>
      </c>
      <c r="B382" s="21" t="s">
        <v>437</v>
      </c>
      <c r="C382" s="22"/>
      <c r="D382" s="22">
        <v>258089048.90000001</v>
      </c>
      <c r="E382" s="22">
        <v>173477961.59999999</v>
      </c>
      <c r="F382" s="22">
        <v>219189983</v>
      </c>
      <c r="G382" s="23">
        <v>211204</v>
      </c>
      <c r="H382" s="19">
        <v>1037.8117033768299</v>
      </c>
      <c r="I382" s="20">
        <f t="shared" si="1"/>
        <v>383</v>
      </c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5" customHeight="1">
      <c r="A383" s="21" t="s">
        <v>420</v>
      </c>
      <c r="B383" s="21" t="s">
        <v>438</v>
      </c>
      <c r="C383" s="22"/>
      <c r="D383" s="22">
        <v>180299749.69999999</v>
      </c>
      <c r="E383" s="22">
        <v>122006200</v>
      </c>
      <c r="F383" s="22">
        <v>153353783</v>
      </c>
      <c r="G383" s="23">
        <v>210474</v>
      </c>
      <c r="H383" s="19">
        <v>728.61152921500991</v>
      </c>
      <c r="I383" s="20">
        <f t="shared" si="1"/>
        <v>638</v>
      </c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5" customHeight="1">
      <c r="A384" s="21" t="s">
        <v>420</v>
      </c>
      <c r="B384" s="21" t="s">
        <v>439</v>
      </c>
      <c r="C384" s="22"/>
      <c r="D384" s="22">
        <v>171830886.59999999</v>
      </c>
      <c r="E384" s="22">
        <v>115758351.3</v>
      </c>
      <c r="F384" s="22">
        <v>146102558.69999999</v>
      </c>
      <c r="G384" s="23">
        <v>207419</v>
      </c>
      <c r="H384" s="19">
        <v>704.383680858552</v>
      </c>
      <c r="I384" s="20">
        <f t="shared" si="1"/>
        <v>654</v>
      </c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5" customHeight="1">
      <c r="A385" s="21" t="s">
        <v>420</v>
      </c>
      <c r="B385" s="21" t="s">
        <v>440</v>
      </c>
      <c r="C385" s="22"/>
      <c r="D385" s="22">
        <v>252706775.90000001</v>
      </c>
      <c r="E385" s="22">
        <v>170860613.19999999</v>
      </c>
      <c r="F385" s="22">
        <v>214757391.19999999</v>
      </c>
      <c r="G385" s="23">
        <v>202639</v>
      </c>
      <c r="H385" s="19">
        <v>1059.8028572979536</v>
      </c>
      <c r="I385" s="20">
        <f t="shared" si="1"/>
        <v>367</v>
      </c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5" customHeight="1">
      <c r="A386" s="21" t="s">
        <v>420</v>
      </c>
      <c r="B386" s="21" t="s">
        <v>441</v>
      </c>
      <c r="C386" s="22"/>
      <c r="D386" s="22">
        <v>166695427.19999999</v>
      </c>
      <c r="E386" s="22">
        <v>112320539.3</v>
      </c>
      <c r="F386" s="22">
        <v>141751046.59999999</v>
      </c>
      <c r="G386" s="23">
        <v>200095</v>
      </c>
      <c r="H386" s="19">
        <v>708.41873410130188</v>
      </c>
      <c r="I386" s="20">
        <f t="shared" si="1"/>
        <v>650</v>
      </c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5" customHeight="1">
      <c r="A387" s="21" t="s">
        <v>420</v>
      </c>
      <c r="B387" s="21" t="s">
        <v>442</v>
      </c>
      <c r="C387" s="22"/>
      <c r="D387" s="22">
        <v>167037090.90000001</v>
      </c>
      <c r="E387" s="22">
        <v>112220533</v>
      </c>
      <c r="F387" s="22">
        <v>141997847.30000001</v>
      </c>
      <c r="G387" s="23">
        <v>191916</v>
      </c>
      <c r="H387" s="19">
        <v>739.89582577794454</v>
      </c>
      <c r="I387" s="20">
        <f t="shared" si="1"/>
        <v>626</v>
      </c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5" customHeight="1">
      <c r="A388" s="21" t="s">
        <v>420</v>
      </c>
      <c r="B388" s="21" t="s">
        <v>443</v>
      </c>
      <c r="C388" s="22"/>
      <c r="D388" s="22">
        <v>216793245.90000001</v>
      </c>
      <c r="E388" s="22">
        <v>145989116.59999999</v>
      </c>
      <c r="F388" s="22">
        <v>184218363.09999999</v>
      </c>
      <c r="G388" s="23">
        <v>188639</v>
      </c>
      <c r="H388" s="19">
        <v>976.56562587799976</v>
      </c>
      <c r="I388" s="20">
        <f t="shared" si="1"/>
        <v>434</v>
      </c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5" customHeight="1">
      <c r="A389" s="21" t="s">
        <v>420</v>
      </c>
      <c r="B389" s="21" t="s">
        <v>444</v>
      </c>
      <c r="C389" s="22"/>
      <c r="D389" s="22">
        <v>224254479.80000001</v>
      </c>
      <c r="E389" s="22">
        <v>151770292.80000001</v>
      </c>
      <c r="F389" s="22">
        <v>190642781.19999999</v>
      </c>
      <c r="G389" s="23">
        <v>187639</v>
      </c>
      <c r="H389" s="19">
        <v>1016.0082989144047</v>
      </c>
      <c r="I389" s="20">
        <f t="shared" si="1"/>
        <v>398</v>
      </c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5" customHeight="1">
      <c r="A390" s="21" t="s">
        <v>420</v>
      </c>
      <c r="B390" s="21" t="s">
        <v>445</v>
      </c>
      <c r="C390" s="22"/>
      <c r="D390" s="22">
        <v>164607499.59999999</v>
      </c>
      <c r="E390" s="22">
        <v>129641174.7</v>
      </c>
      <c r="F390" s="22">
        <v>143849295</v>
      </c>
      <c r="G390" s="23">
        <v>183624</v>
      </c>
      <c r="H390" s="19">
        <v>783.3904881714808</v>
      </c>
      <c r="I390" s="20">
        <f t="shared" si="1"/>
        <v>591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5" customHeight="1">
      <c r="A391" s="21" t="s">
        <v>420</v>
      </c>
      <c r="B391" s="21" t="s">
        <v>446</v>
      </c>
      <c r="C391" s="22"/>
      <c r="D391" s="22">
        <v>167042167.30000001</v>
      </c>
      <c r="E391" s="22">
        <v>132508883.8</v>
      </c>
      <c r="F391" s="22">
        <v>146043452.69999999</v>
      </c>
      <c r="G391" s="23">
        <v>174467</v>
      </c>
      <c r="H391" s="19">
        <v>837.08353270245948</v>
      </c>
      <c r="I391" s="20">
        <f t="shared" si="1"/>
        <v>553</v>
      </c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5" customHeight="1">
      <c r="A392" s="21" t="s">
        <v>420</v>
      </c>
      <c r="B392" s="21" t="s">
        <v>447</v>
      </c>
      <c r="C392" s="22"/>
      <c r="D392" s="22">
        <v>166018678.5</v>
      </c>
      <c r="E392" s="22">
        <v>131512638.3</v>
      </c>
      <c r="F392" s="22">
        <v>145137059.80000001</v>
      </c>
      <c r="G392" s="23">
        <v>172610</v>
      </c>
      <c r="H392" s="19">
        <v>840.8380731127977</v>
      </c>
      <c r="I392" s="20">
        <f t="shared" si="1"/>
        <v>551</v>
      </c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5" customHeight="1">
      <c r="A393" s="21" t="s">
        <v>420</v>
      </c>
      <c r="B393" s="21" t="s">
        <v>448</v>
      </c>
      <c r="C393" s="22"/>
      <c r="D393" s="22">
        <v>198159086.90000001</v>
      </c>
      <c r="E393" s="22">
        <v>157181428.19999999</v>
      </c>
      <c r="F393" s="22">
        <v>173171246.30000001</v>
      </c>
      <c r="G393" s="23">
        <v>161966</v>
      </c>
      <c r="H393" s="19">
        <v>1069.1827068644038</v>
      </c>
      <c r="I393" s="20">
        <f t="shared" si="1"/>
        <v>359</v>
      </c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5" customHeight="1">
      <c r="A394" s="21" t="s">
        <v>420</v>
      </c>
      <c r="B394" s="21" t="s">
        <v>449</v>
      </c>
      <c r="C394" s="22"/>
      <c r="D394" s="22">
        <v>197954888.80000001</v>
      </c>
      <c r="E394" s="22">
        <v>156743599.80000001</v>
      </c>
      <c r="F394" s="22">
        <v>172972145</v>
      </c>
      <c r="G394" s="23">
        <v>161533</v>
      </c>
      <c r="H394" s="19">
        <v>1070.8161490221812</v>
      </c>
      <c r="I394" s="20">
        <f t="shared" si="1"/>
        <v>358</v>
      </c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5" customHeight="1">
      <c r="A395" s="21" t="s">
        <v>420</v>
      </c>
      <c r="B395" s="21" t="s">
        <v>450</v>
      </c>
      <c r="C395" s="22"/>
      <c r="D395" s="22">
        <v>346211867.19999999</v>
      </c>
      <c r="E395" s="22">
        <v>274712318.10000002</v>
      </c>
      <c r="F395" s="22">
        <v>302254666.80000001</v>
      </c>
      <c r="G395" s="23">
        <v>157730</v>
      </c>
      <c r="H395" s="19">
        <v>1916.2788740252331</v>
      </c>
      <c r="I395" s="20">
        <f t="shared" si="1"/>
        <v>72</v>
      </c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5" customHeight="1">
      <c r="A396" s="21" t="s">
        <v>420</v>
      </c>
      <c r="B396" s="21" t="s">
        <v>451</v>
      </c>
      <c r="C396" s="22"/>
      <c r="D396" s="22">
        <v>170987574.30000001</v>
      </c>
      <c r="E396" s="22">
        <v>135329507.30000001</v>
      </c>
      <c r="F396" s="22">
        <v>149459558.90000001</v>
      </c>
      <c r="G396" s="23">
        <v>153158</v>
      </c>
      <c r="H396" s="19">
        <v>975.85211937998668</v>
      </c>
      <c r="I396" s="20">
        <f t="shared" si="1"/>
        <v>437</v>
      </c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5" customHeight="1">
      <c r="A397" s="21" t="s">
        <v>420</v>
      </c>
      <c r="B397" s="21" t="s">
        <v>452</v>
      </c>
      <c r="C397" s="22"/>
      <c r="D397" s="22">
        <v>164114279</v>
      </c>
      <c r="E397" s="22">
        <v>129079838.8</v>
      </c>
      <c r="F397" s="22">
        <v>143406295.80000001</v>
      </c>
      <c r="G397" s="23">
        <v>150645</v>
      </c>
      <c r="H397" s="19">
        <v>951.94859304988552</v>
      </c>
      <c r="I397" s="20">
        <f t="shared" si="1"/>
        <v>461</v>
      </c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5" customHeight="1">
      <c r="A398" s="21" t="s">
        <v>420</v>
      </c>
      <c r="B398" s="21" t="s">
        <v>453</v>
      </c>
      <c r="C398" s="22"/>
      <c r="D398" s="22">
        <v>203273704</v>
      </c>
      <c r="E398" s="22">
        <v>160983034.40000001</v>
      </c>
      <c r="F398" s="22">
        <v>177610791.69999999</v>
      </c>
      <c r="G398" s="23">
        <v>148276</v>
      </c>
      <c r="H398" s="19">
        <v>1197.8391088240846</v>
      </c>
      <c r="I398" s="20">
        <f t="shared" si="1"/>
        <v>280</v>
      </c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5" customHeight="1">
      <c r="A399" s="21" t="s">
        <v>420</v>
      </c>
      <c r="B399" s="21" t="s">
        <v>454</v>
      </c>
      <c r="C399" s="22"/>
      <c r="D399" s="22">
        <v>167779664</v>
      </c>
      <c r="E399" s="22">
        <v>132894644.90000001</v>
      </c>
      <c r="F399" s="22">
        <v>146671199.90000001</v>
      </c>
      <c r="G399" s="23">
        <v>144045</v>
      </c>
      <c r="H399" s="19">
        <v>1018.231801867472</v>
      </c>
      <c r="I399" s="20">
        <f t="shared" si="1"/>
        <v>395</v>
      </c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5" customHeight="1">
      <c r="A400" s="21" t="s">
        <v>420</v>
      </c>
      <c r="B400" s="21" t="s">
        <v>455</v>
      </c>
      <c r="C400" s="22"/>
      <c r="D400" s="22">
        <v>212806227.19999999</v>
      </c>
      <c r="E400" s="22">
        <v>168612458</v>
      </c>
      <c r="F400" s="22">
        <v>185926697.40000001</v>
      </c>
      <c r="G400" s="23">
        <v>143094</v>
      </c>
      <c r="H400" s="19">
        <v>1299.3325883684852</v>
      </c>
      <c r="I400" s="20">
        <f t="shared" si="1"/>
        <v>229</v>
      </c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5" customHeight="1">
      <c r="A401" s="21" t="s">
        <v>420</v>
      </c>
      <c r="B401" s="21" t="s">
        <v>456</v>
      </c>
      <c r="C401" s="22"/>
      <c r="D401" s="22">
        <v>188738291.80000001</v>
      </c>
      <c r="E401" s="22">
        <v>149844561.59999999</v>
      </c>
      <c r="F401" s="22">
        <v>164968329.09999999</v>
      </c>
      <c r="G401" s="23">
        <v>139128</v>
      </c>
      <c r="H401" s="19">
        <v>1185.7306156920245</v>
      </c>
      <c r="I401" s="20">
        <f t="shared" si="1"/>
        <v>289</v>
      </c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5" customHeight="1">
      <c r="A402" s="21" t="s">
        <v>420</v>
      </c>
      <c r="B402" s="21" t="s">
        <v>457</v>
      </c>
      <c r="C402" s="22"/>
      <c r="D402" s="22">
        <v>196213751.5</v>
      </c>
      <c r="E402" s="22">
        <v>155769588.5</v>
      </c>
      <c r="F402" s="22">
        <v>171485278.09999999</v>
      </c>
      <c r="G402" s="23">
        <v>138618</v>
      </c>
      <c r="H402" s="19">
        <v>1237.1068555310276</v>
      </c>
      <c r="I402" s="20">
        <f t="shared" si="1"/>
        <v>261</v>
      </c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5" customHeight="1">
      <c r="A403" s="21" t="s">
        <v>420</v>
      </c>
      <c r="B403" s="21" t="s">
        <v>458</v>
      </c>
      <c r="C403" s="22"/>
      <c r="D403" s="22">
        <v>151870779.19999999</v>
      </c>
      <c r="E403" s="22">
        <v>120174922.59999999</v>
      </c>
      <c r="F403" s="22">
        <v>132793733.8</v>
      </c>
      <c r="G403" s="23">
        <v>137685</v>
      </c>
      <c r="H403" s="19">
        <v>964.47495224606894</v>
      </c>
      <c r="I403" s="20">
        <f t="shared" si="1"/>
        <v>446</v>
      </c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5" customHeight="1">
      <c r="A404" s="21" t="s">
        <v>420</v>
      </c>
      <c r="B404" s="21" t="s">
        <v>459</v>
      </c>
      <c r="C404" s="22"/>
      <c r="D404" s="22">
        <v>170528346.90000001</v>
      </c>
      <c r="E404" s="22">
        <v>135421789.5</v>
      </c>
      <c r="F404" s="22">
        <v>149094073.80000001</v>
      </c>
      <c r="G404" s="23">
        <v>131858</v>
      </c>
      <c r="H404" s="19">
        <v>1130.7169364012802</v>
      </c>
      <c r="I404" s="20">
        <f t="shared" si="1"/>
        <v>320</v>
      </c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5" customHeight="1">
      <c r="A405" s="21" t="s">
        <v>420</v>
      </c>
      <c r="B405" s="21" t="s">
        <v>460</v>
      </c>
      <c r="C405" s="22"/>
      <c r="D405" s="22">
        <v>206574608.5</v>
      </c>
      <c r="E405" s="22">
        <v>163455345.5</v>
      </c>
      <c r="F405" s="22">
        <v>180477450.90000001</v>
      </c>
      <c r="G405" s="23">
        <v>118622</v>
      </c>
      <c r="H405" s="19">
        <v>1521.450075871255</v>
      </c>
      <c r="I405" s="20">
        <f t="shared" si="1"/>
        <v>155</v>
      </c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5" customHeight="1">
      <c r="A406" s="21" t="s">
        <v>420</v>
      </c>
      <c r="B406" s="21" t="s">
        <v>461</v>
      </c>
      <c r="C406" s="22"/>
      <c r="D406" s="22">
        <v>248908997.59999999</v>
      </c>
      <c r="E406" s="22">
        <v>198115428.90000001</v>
      </c>
      <c r="F406" s="22">
        <v>217468182.69999999</v>
      </c>
      <c r="G406" s="23">
        <v>110170</v>
      </c>
      <c r="H406" s="19">
        <v>1973.9328555868203</v>
      </c>
      <c r="I406" s="20">
        <f t="shared" si="1"/>
        <v>64</v>
      </c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5" customHeight="1">
      <c r="A407" s="21" t="s">
        <v>420</v>
      </c>
      <c r="B407" s="21" t="s">
        <v>462</v>
      </c>
      <c r="C407" s="22"/>
      <c r="D407" s="22">
        <v>159955532</v>
      </c>
      <c r="E407" s="22">
        <v>126954803.3</v>
      </c>
      <c r="F407" s="22">
        <v>139870268.09999999</v>
      </c>
      <c r="G407" s="23">
        <v>103371</v>
      </c>
      <c r="H407" s="19">
        <v>1353.090016542357</v>
      </c>
      <c r="I407" s="20">
        <f t="shared" si="1"/>
        <v>206</v>
      </c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5" customHeight="1">
      <c r="A408" s="21" t="s">
        <v>420</v>
      </c>
      <c r="B408" s="21" t="s">
        <v>463</v>
      </c>
      <c r="C408" s="22"/>
      <c r="D408" s="22">
        <v>186084737.80000001</v>
      </c>
      <c r="E408" s="22">
        <v>147368341</v>
      </c>
      <c r="F408" s="22">
        <v>162626516.59999999</v>
      </c>
      <c r="G408" s="23">
        <v>98603</v>
      </c>
      <c r="H408" s="19">
        <v>1649.3059704065799</v>
      </c>
      <c r="I408" s="20">
        <f t="shared" si="1"/>
        <v>118</v>
      </c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5" customHeight="1">
      <c r="A409" s="21" t="s">
        <v>464</v>
      </c>
      <c r="B409" s="21" t="s">
        <v>20</v>
      </c>
      <c r="C409" s="22"/>
      <c r="D409" s="22">
        <v>188776359.30000001</v>
      </c>
      <c r="E409" s="22">
        <v>151494675.09999999</v>
      </c>
      <c r="F409" s="22">
        <v>164292099.5</v>
      </c>
      <c r="G409" s="23">
        <v>318132</v>
      </c>
      <c r="H409" s="19">
        <v>516.42745621314418</v>
      </c>
      <c r="I409" s="20">
        <f t="shared" si="1"/>
        <v>740</v>
      </c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5" customHeight="1">
      <c r="A410" s="21" t="s">
        <v>464</v>
      </c>
      <c r="B410" s="21" t="s">
        <v>465</v>
      </c>
      <c r="C410" s="22"/>
      <c r="D410" s="22">
        <v>197489712.40000001</v>
      </c>
      <c r="E410" s="22">
        <v>158860896.5</v>
      </c>
      <c r="F410" s="22">
        <v>171923366.5</v>
      </c>
      <c r="G410" s="23">
        <v>243259</v>
      </c>
      <c r="H410" s="19">
        <v>706.75028056515896</v>
      </c>
      <c r="I410" s="20">
        <f t="shared" si="1"/>
        <v>653</v>
      </c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5" customHeight="1">
      <c r="A411" s="21" t="s">
        <v>464</v>
      </c>
      <c r="B411" s="21" t="s">
        <v>466</v>
      </c>
      <c r="C411" s="22"/>
      <c r="D411" s="22">
        <v>212121310.30000001</v>
      </c>
      <c r="E411" s="22">
        <v>170047121.19999999</v>
      </c>
      <c r="F411" s="22">
        <v>184647505.5</v>
      </c>
      <c r="G411" s="23">
        <v>225156</v>
      </c>
      <c r="H411" s="19">
        <v>820.08698635612643</v>
      </c>
      <c r="I411" s="20">
        <f t="shared" si="1"/>
        <v>564</v>
      </c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5" customHeight="1">
      <c r="A412" s="21" t="s">
        <v>464</v>
      </c>
      <c r="B412" s="21" t="s">
        <v>467</v>
      </c>
      <c r="C412" s="22"/>
      <c r="D412" s="22">
        <v>201847113.69999999</v>
      </c>
      <c r="E412" s="22">
        <v>162382536.30000001</v>
      </c>
      <c r="F412" s="22">
        <v>175727251.19999999</v>
      </c>
      <c r="G412" s="23">
        <v>224884</v>
      </c>
      <c r="H412" s="19">
        <v>781.41286707813799</v>
      </c>
      <c r="I412" s="20">
        <f t="shared" si="1"/>
        <v>592</v>
      </c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5" customHeight="1">
      <c r="A413" s="21" t="s">
        <v>464</v>
      </c>
      <c r="B413" s="21" t="s">
        <v>468</v>
      </c>
      <c r="C413" s="22"/>
      <c r="D413" s="22">
        <v>187091399</v>
      </c>
      <c r="E413" s="22">
        <v>150404025.30000001</v>
      </c>
      <c r="F413" s="22">
        <v>162841893.19999999</v>
      </c>
      <c r="G413" s="23">
        <v>209360</v>
      </c>
      <c r="H413" s="19">
        <v>777.80804929308363</v>
      </c>
      <c r="I413" s="20">
        <f t="shared" si="1"/>
        <v>597</v>
      </c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5" customHeight="1">
      <c r="A414" s="21" t="s">
        <v>464</v>
      </c>
      <c r="B414" s="21" t="s">
        <v>469</v>
      </c>
      <c r="C414" s="22"/>
      <c r="D414" s="22">
        <v>177164703.09999999</v>
      </c>
      <c r="E414" s="22">
        <v>142876618.19999999</v>
      </c>
      <c r="F414" s="22">
        <v>154214020.09999999</v>
      </c>
      <c r="G414" s="23">
        <v>207874</v>
      </c>
      <c r="H414" s="19">
        <v>741.8629559252239</v>
      </c>
      <c r="I414" s="20">
        <f t="shared" si="1"/>
        <v>625</v>
      </c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5" customHeight="1">
      <c r="A415" s="21" t="s">
        <v>464</v>
      </c>
      <c r="B415" s="21" t="s">
        <v>470</v>
      </c>
      <c r="C415" s="22"/>
      <c r="D415" s="22">
        <v>174173746.90000001</v>
      </c>
      <c r="E415" s="22">
        <v>139944558</v>
      </c>
      <c r="F415" s="22">
        <v>151563672</v>
      </c>
      <c r="G415" s="23">
        <v>202941</v>
      </c>
      <c r="H415" s="19">
        <v>746.83613464011705</v>
      </c>
      <c r="I415" s="20">
        <f t="shared" si="1"/>
        <v>622</v>
      </c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5" customHeight="1">
      <c r="A416" s="21" t="s">
        <v>464</v>
      </c>
      <c r="B416" s="21" t="s">
        <v>471</v>
      </c>
      <c r="C416" s="22"/>
      <c r="D416" s="22">
        <v>186743850.19999999</v>
      </c>
      <c r="E416" s="22">
        <v>149932517.5</v>
      </c>
      <c r="F416" s="22">
        <v>162523929.40000001</v>
      </c>
      <c r="G416" s="23">
        <v>201800</v>
      </c>
      <c r="H416" s="19">
        <v>805.37130525272551</v>
      </c>
      <c r="I416" s="20">
        <f t="shared" si="1"/>
        <v>573</v>
      </c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5" customHeight="1">
      <c r="A417" s="21" t="s">
        <v>464</v>
      </c>
      <c r="B417" s="21" t="s">
        <v>472</v>
      </c>
      <c r="C417" s="22"/>
      <c r="D417" s="22">
        <v>176349003.69999999</v>
      </c>
      <c r="E417" s="22">
        <v>141893387.59999999</v>
      </c>
      <c r="F417" s="22">
        <v>153477185</v>
      </c>
      <c r="G417" s="23">
        <v>194400</v>
      </c>
      <c r="H417" s="19">
        <v>789.49169238683123</v>
      </c>
      <c r="I417" s="20">
        <f t="shared" si="1"/>
        <v>585</v>
      </c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5" customHeight="1">
      <c r="A418" s="21" t="s">
        <v>464</v>
      </c>
      <c r="B418" s="21" t="s">
        <v>473</v>
      </c>
      <c r="C418" s="22"/>
      <c r="D418" s="22">
        <v>213129786.40000001</v>
      </c>
      <c r="E418" s="22">
        <v>171126994.59999999</v>
      </c>
      <c r="F418" s="22">
        <v>185548109.09999999</v>
      </c>
      <c r="G418" s="23">
        <v>189059</v>
      </c>
      <c r="H418" s="19">
        <v>981.42965476385677</v>
      </c>
      <c r="I418" s="20">
        <f t="shared" si="1"/>
        <v>430</v>
      </c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5" customHeight="1">
      <c r="A419" s="21" t="s">
        <v>464</v>
      </c>
      <c r="B419" s="21" t="s">
        <v>474</v>
      </c>
      <c r="C419" s="22"/>
      <c r="D419" s="22">
        <v>174986819.19999999</v>
      </c>
      <c r="E419" s="22">
        <v>140735789.40000001</v>
      </c>
      <c r="F419" s="22">
        <v>152283706.69999999</v>
      </c>
      <c r="G419" s="23">
        <v>185207</v>
      </c>
      <c r="H419" s="19">
        <v>822.23515687851966</v>
      </c>
      <c r="I419" s="20">
        <f t="shared" si="1"/>
        <v>563</v>
      </c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5" customHeight="1">
      <c r="A420" s="21" t="s">
        <v>464</v>
      </c>
      <c r="B420" s="21" t="s">
        <v>475</v>
      </c>
      <c r="C420" s="22"/>
      <c r="D420" s="22">
        <v>194582246</v>
      </c>
      <c r="E420" s="22">
        <v>156295320.90000001</v>
      </c>
      <c r="F420" s="22">
        <v>169368747.59999999</v>
      </c>
      <c r="G420" s="23">
        <v>182891</v>
      </c>
      <c r="H420" s="19">
        <v>926.06387192371415</v>
      </c>
      <c r="I420" s="20">
        <f t="shared" si="1"/>
        <v>478</v>
      </c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5" customHeight="1">
      <c r="A421" s="21" t="s">
        <v>464</v>
      </c>
      <c r="B421" s="21" t="s">
        <v>476</v>
      </c>
      <c r="C421" s="22"/>
      <c r="D421" s="22">
        <v>209654604.5</v>
      </c>
      <c r="E421" s="22">
        <v>167860305.5</v>
      </c>
      <c r="F421" s="22">
        <v>182479379.69999999</v>
      </c>
      <c r="G421" s="23">
        <v>182405</v>
      </c>
      <c r="H421" s="19">
        <v>1000.4077722650146</v>
      </c>
      <c r="I421" s="20">
        <f t="shared" si="1"/>
        <v>412</v>
      </c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5" customHeight="1">
      <c r="A422" s="21" t="s">
        <v>464</v>
      </c>
      <c r="B422" s="21" t="s">
        <v>477</v>
      </c>
      <c r="C422" s="22"/>
      <c r="D422" s="22">
        <v>213484261.69999999</v>
      </c>
      <c r="E422" s="22">
        <v>171577259</v>
      </c>
      <c r="F422" s="22">
        <v>185870068.90000001</v>
      </c>
      <c r="G422" s="23">
        <v>176301</v>
      </c>
      <c r="H422" s="19">
        <v>1054.2768838520485</v>
      </c>
      <c r="I422" s="20">
        <f t="shared" si="1"/>
        <v>373</v>
      </c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5" customHeight="1">
      <c r="A423" s="21" t="s">
        <v>464</v>
      </c>
      <c r="B423" s="21" t="s">
        <v>478</v>
      </c>
      <c r="C423" s="22"/>
      <c r="D423" s="22">
        <v>188190605</v>
      </c>
      <c r="E423" s="22">
        <v>151774924</v>
      </c>
      <c r="F423" s="22">
        <v>163838334.09999999</v>
      </c>
      <c r="G423" s="23">
        <v>171070</v>
      </c>
      <c r="H423" s="19">
        <v>957.72686093412051</v>
      </c>
      <c r="I423" s="20">
        <f t="shared" si="1"/>
        <v>454</v>
      </c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5" customHeight="1">
      <c r="A424" s="21" t="s">
        <v>464</v>
      </c>
      <c r="B424" s="21" t="s">
        <v>479</v>
      </c>
      <c r="C424" s="22"/>
      <c r="D424" s="22">
        <v>203404868</v>
      </c>
      <c r="E424" s="22">
        <v>162541477.5</v>
      </c>
      <c r="F424" s="22">
        <v>177003080.19999999</v>
      </c>
      <c r="G424" s="23">
        <v>170006</v>
      </c>
      <c r="H424" s="19">
        <v>1041.1578426643764</v>
      </c>
      <c r="I424" s="20">
        <f t="shared" si="1"/>
        <v>381</v>
      </c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5" customHeight="1">
      <c r="A425" s="21" t="s">
        <v>464</v>
      </c>
      <c r="B425" s="21" t="s">
        <v>480</v>
      </c>
      <c r="C425" s="22"/>
      <c r="D425" s="22">
        <v>212435425.30000001</v>
      </c>
      <c r="E425" s="22">
        <v>170061682.69999999</v>
      </c>
      <c r="F425" s="22">
        <v>184903435.19999999</v>
      </c>
      <c r="G425" s="23">
        <v>169829</v>
      </c>
      <c r="H425" s="19">
        <v>1088.7624328000518</v>
      </c>
      <c r="I425" s="20">
        <f t="shared" si="1"/>
        <v>348</v>
      </c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5" customHeight="1">
      <c r="A426" s="21" t="s">
        <v>464</v>
      </c>
      <c r="B426" s="21" t="s">
        <v>481</v>
      </c>
      <c r="C426" s="22"/>
      <c r="D426" s="22">
        <v>203864400.90000001</v>
      </c>
      <c r="E426" s="22">
        <v>163366160.59999999</v>
      </c>
      <c r="F426" s="22">
        <v>177438871.59999999</v>
      </c>
      <c r="G426" s="23">
        <v>169148</v>
      </c>
      <c r="H426" s="19">
        <v>1049.0154870291105</v>
      </c>
      <c r="I426" s="20">
        <f t="shared" si="1"/>
        <v>378</v>
      </c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5" customHeight="1">
      <c r="A427" s="21" t="s">
        <v>464</v>
      </c>
      <c r="B427" s="21" t="s">
        <v>482</v>
      </c>
      <c r="C427" s="22"/>
      <c r="D427" s="22">
        <v>225416335</v>
      </c>
      <c r="E427" s="22">
        <v>180708742.40000001</v>
      </c>
      <c r="F427" s="22">
        <v>196247305</v>
      </c>
      <c r="G427" s="23">
        <v>167435</v>
      </c>
      <c r="H427" s="19">
        <v>1172.0805387165169</v>
      </c>
      <c r="I427" s="20">
        <f t="shared" si="1"/>
        <v>300</v>
      </c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5" customHeight="1">
      <c r="A428" s="21" t="s">
        <v>464</v>
      </c>
      <c r="B428" s="21" t="s">
        <v>483</v>
      </c>
      <c r="C428" s="22"/>
      <c r="D428" s="22">
        <v>182269312.80000001</v>
      </c>
      <c r="E428" s="22">
        <v>146960136.19999999</v>
      </c>
      <c r="F428" s="22">
        <v>158666986</v>
      </c>
      <c r="G428" s="23">
        <v>156052</v>
      </c>
      <c r="H428" s="19">
        <v>1016.7571450542127</v>
      </c>
      <c r="I428" s="20">
        <f t="shared" si="1"/>
        <v>397</v>
      </c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5" customHeight="1">
      <c r="A429" s="21" t="s">
        <v>464</v>
      </c>
      <c r="B429" s="21" t="s">
        <v>484</v>
      </c>
      <c r="C429" s="22"/>
      <c r="D429" s="22">
        <v>249836935.40000001</v>
      </c>
      <c r="E429" s="22">
        <v>200469385.90000001</v>
      </c>
      <c r="F429" s="22">
        <v>217567611.40000001</v>
      </c>
      <c r="G429" s="23">
        <v>154092</v>
      </c>
      <c r="H429" s="19">
        <v>1411.9332048386677</v>
      </c>
      <c r="I429" s="20">
        <f t="shared" si="1"/>
        <v>190</v>
      </c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5" customHeight="1">
      <c r="A430" s="21" t="s">
        <v>464</v>
      </c>
      <c r="B430" s="21" t="s">
        <v>485</v>
      </c>
      <c r="C430" s="22"/>
      <c r="D430" s="22">
        <v>173899479.90000001</v>
      </c>
      <c r="E430" s="22">
        <v>139883067</v>
      </c>
      <c r="F430" s="22">
        <v>151336482.30000001</v>
      </c>
      <c r="G430" s="23">
        <v>151395</v>
      </c>
      <c r="H430" s="19">
        <v>999.61347666699703</v>
      </c>
      <c r="I430" s="20">
        <f t="shared" si="1"/>
        <v>413</v>
      </c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5" customHeight="1">
      <c r="A431" s="21" t="s">
        <v>464</v>
      </c>
      <c r="B431" s="21" t="s">
        <v>486</v>
      </c>
      <c r="C431" s="22"/>
      <c r="D431" s="22">
        <v>165066162.80000001</v>
      </c>
      <c r="E431" s="22">
        <v>133007688.2</v>
      </c>
      <c r="F431" s="22">
        <v>143645399.40000001</v>
      </c>
      <c r="G431" s="23">
        <v>151002</v>
      </c>
      <c r="H431" s="19">
        <v>951.28143600747012</v>
      </c>
      <c r="I431" s="20">
        <f t="shared" si="1"/>
        <v>462</v>
      </c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5" customHeight="1">
      <c r="A432" s="21" t="s">
        <v>464</v>
      </c>
      <c r="B432" s="21" t="s">
        <v>487</v>
      </c>
      <c r="C432" s="22"/>
      <c r="D432" s="22">
        <v>202554788</v>
      </c>
      <c r="E432" s="22">
        <v>163011268.69999999</v>
      </c>
      <c r="F432" s="22">
        <v>176349369.30000001</v>
      </c>
      <c r="G432" s="23">
        <v>149516</v>
      </c>
      <c r="H432" s="19">
        <v>1179.4682127665267</v>
      </c>
      <c r="I432" s="20">
        <f t="shared" si="1"/>
        <v>295</v>
      </c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5" customHeight="1">
      <c r="A433" s="21" t="s">
        <v>464</v>
      </c>
      <c r="B433" s="21" t="s">
        <v>488</v>
      </c>
      <c r="C433" s="22"/>
      <c r="D433" s="22">
        <v>199352890.59999999</v>
      </c>
      <c r="E433" s="22">
        <v>160123002.69999999</v>
      </c>
      <c r="F433" s="22">
        <v>173531246.90000001</v>
      </c>
      <c r="G433" s="23">
        <v>145323</v>
      </c>
      <c r="H433" s="19">
        <v>1194.107243175547</v>
      </c>
      <c r="I433" s="20">
        <f t="shared" si="1"/>
        <v>281</v>
      </c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5" customHeight="1">
      <c r="A434" s="21" t="s">
        <v>464</v>
      </c>
      <c r="B434" s="21" t="s">
        <v>489</v>
      </c>
      <c r="C434" s="22"/>
      <c r="D434" s="22">
        <v>191855086.90000001</v>
      </c>
      <c r="E434" s="22">
        <v>154614052.09999999</v>
      </c>
      <c r="F434" s="22">
        <v>167027961.19999999</v>
      </c>
      <c r="G434" s="23">
        <v>140679</v>
      </c>
      <c r="H434" s="19">
        <v>1187.2984681437883</v>
      </c>
      <c r="I434" s="20">
        <f t="shared" si="1"/>
        <v>286</v>
      </c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5" customHeight="1">
      <c r="A435" s="21" t="s">
        <v>464</v>
      </c>
      <c r="B435" s="21" t="s">
        <v>490</v>
      </c>
      <c r="C435" s="22"/>
      <c r="D435" s="22">
        <v>193896612.40000001</v>
      </c>
      <c r="E435" s="22">
        <v>155928161.40000001</v>
      </c>
      <c r="F435" s="22">
        <v>168784494.19999999</v>
      </c>
      <c r="G435" s="23">
        <v>136989</v>
      </c>
      <c r="H435" s="19">
        <v>1232.1025352400557</v>
      </c>
      <c r="I435" s="20">
        <f t="shared" si="1"/>
        <v>267</v>
      </c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5" customHeight="1">
      <c r="A436" s="21" t="s">
        <v>464</v>
      </c>
      <c r="B436" s="21" t="s">
        <v>491</v>
      </c>
      <c r="C436" s="22"/>
      <c r="D436" s="22">
        <v>165990273.69999999</v>
      </c>
      <c r="E436" s="22">
        <v>134209033.5</v>
      </c>
      <c r="F436" s="22">
        <v>144486844.90000001</v>
      </c>
      <c r="G436" s="23">
        <v>136944</v>
      </c>
      <c r="H436" s="19">
        <v>1055.0797764049539</v>
      </c>
      <c r="I436" s="20">
        <f t="shared" si="1"/>
        <v>372</v>
      </c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5" customHeight="1">
      <c r="A437" s="21" t="s">
        <v>464</v>
      </c>
      <c r="B437" s="21" t="s">
        <v>492</v>
      </c>
      <c r="C437" s="22"/>
      <c r="D437" s="22">
        <v>194685753.30000001</v>
      </c>
      <c r="E437" s="22">
        <v>156438211</v>
      </c>
      <c r="F437" s="22">
        <v>169463632.19999999</v>
      </c>
      <c r="G437" s="23">
        <v>125481</v>
      </c>
      <c r="H437" s="19">
        <v>1350.5122863222321</v>
      </c>
      <c r="I437" s="20">
        <f t="shared" si="1"/>
        <v>211</v>
      </c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5" customHeight="1">
      <c r="A438" s="21" t="s">
        <v>464</v>
      </c>
      <c r="B438" s="21" t="s">
        <v>493</v>
      </c>
      <c r="C438" s="22"/>
      <c r="D438" s="22">
        <v>179777497</v>
      </c>
      <c r="E438" s="22">
        <v>145275487.40000001</v>
      </c>
      <c r="F438" s="22">
        <v>156516857.30000001</v>
      </c>
      <c r="G438" s="23">
        <v>120902</v>
      </c>
      <c r="H438" s="19">
        <v>1294.5762460505205</v>
      </c>
      <c r="I438" s="20">
        <f t="shared" si="1"/>
        <v>235</v>
      </c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5" customHeight="1">
      <c r="A439" s="21" t="s">
        <v>464</v>
      </c>
      <c r="B439" s="21" t="s">
        <v>494</v>
      </c>
      <c r="C439" s="22"/>
      <c r="D439" s="22">
        <v>181405537.30000001</v>
      </c>
      <c r="E439" s="22">
        <v>145824463.5</v>
      </c>
      <c r="F439" s="22">
        <v>157879503.5</v>
      </c>
      <c r="G439" s="23">
        <v>116700</v>
      </c>
      <c r="H439" s="19">
        <v>1352.866353898886</v>
      </c>
      <c r="I439" s="20">
        <f t="shared" si="1"/>
        <v>208</v>
      </c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5" customHeight="1">
      <c r="A440" s="21" t="s">
        <v>464</v>
      </c>
      <c r="B440" s="21" t="s">
        <v>495</v>
      </c>
      <c r="C440" s="22"/>
      <c r="D440" s="22">
        <v>196738537.40000001</v>
      </c>
      <c r="E440" s="22">
        <v>158302176.59999999</v>
      </c>
      <c r="F440" s="22">
        <v>171271308.80000001</v>
      </c>
      <c r="G440" s="23">
        <v>113814</v>
      </c>
      <c r="H440" s="19">
        <v>1504.835159119265</v>
      </c>
      <c r="I440" s="20">
        <f t="shared" si="1"/>
        <v>159</v>
      </c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5" customHeight="1">
      <c r="A441" s="21" t="s">
        <v>464</v>
      </c>
      <c r="B441" s="21" t="s">
        <v>496</v>
      </c>
      <c r="C441" s="22"/>
      <c r="D441" s="22">
        <v>186296210</v>
      </c>
      <c r="E441" s="22">
        <v>149327627</v>
      </c>
      <c r="F441" s="22">
        <v>162114578.40000001</v>
      </c>
      <c r="G441" s="23">
        <v>113190</v>
      </c>
      <c r="H441" s="19">
        <v>1432.2341054863505</v>
      </c>
      <c r="I441" s="20">
        <f t="shared" si="1"/>
        <v>181</v>
      </c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5" customHeight="1">
      <c r="A442" s="21" t="s">
        <v>464</v>
      </c>
      <c r="B442" s="21" t="s">
        <v>497</v>
      </c>
      <c r="C442" s="22"/>
      <c r="D442" s="22">
        <v>186302821.30000001</v>
      </c>
      <c r="E442" s="22">
        <v>149927337</v>
      </c>
      <c r="F442" s="22">
        <v>162165760.90000001</v>
      </c>
      <c r="G442" s="23">
        <v>98348</v>
      </c>
      <c r="H442" s="19">
        <v>1648.8973939480213</v>
      </c>
      <c r="I442" s="20">
        <f t="shared" si="1"/>
        <v>119</v>
      </c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5" customHeight="1">
      <c r="A443" s="21" t="s">
        <v>498</v>
      </c>
      <c r="B443" s="21" t="s">
        <v>499</v>
      </c>
      <c r="C443" s="22"/>
      <c r="D443" s="22">
        <v>148131674.59999999</v>
      </c>
      <c r="E443" s="22">
        <v>117088535</v>
      </c>
      <c r="F443" s="22">
        <v>128789328.5</v>
      </c>
      <c r="G443" s="23">
        <v>268620</v>
      </c>
      <c r="H443" s="19">
        <v>479.44802509120689</v>
      </c>
      <c r="I443" s="20">
        <f t="shared" si="1"/>
        <v>752</v>
      </c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5" customHeight="1">
      <c r="A444" s="21" t="s">
        <v>498</v>
      </c>
      <c r="B444" s="21" t="s">
        <v>500</v>
      </c>
      <c r="C444" s="22"/>
      <c r="D444" s="22">
        <v>224965869.40000001</v>
      </c>
      <c r="E444" s="22">
        <v>175486291.59999999</v>
      </c>
      <c r="F444" s="22">
        <v>195602501.59999999</v>
      </c>
      <c r="G444" s="23">
        <v>265271</v>
      </c>
      <c r="H444" s="19">
        <v>737.36858382559717</v>
      </c>
      <c r="I444" s="20">
        <f t="shared" si="1"/>
        <v>629</v>
      </c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5" customHeight="1">
      <c r="A445" s="21" t="s">
        <v>498</v>
      </c>
      <c r="B445" s="21" t="s">
        <v>501</v>
      </c>
      <c r="C445" s="22"/>
      <c r="D445" s="22">
        <v>202091136.59999999</v>
      </c>
      <c r="E445" s="22">
        <v>159688897.80000001</v>
      </c>
      <c r="F445" s="22">
        <v>175830178.90000001</v>
      </c>
      <c r="G445" s="23">
        <v>238014</v>
      </c>
      <c r="H445" s="19">
        <v>738.73880906165186</v>
      </c>
      <c r="I445" s="20">
        <f t="shared" si="1"/>
        <v>627</v>
      </c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5" customHeight="1">
      <c r="A446" s="21" t="s">
        <v>498</v>
      </c>
      <c r="B446" s="21" t="s">
        <v>502</v>
      </c>
      <c r="C446" s="22"/>
      <c r="D446" s="22">
        <v>168300617.09999999</v>
      </c>
      <c r="E446" s="22">
        <v>133110717.8</v>
      </c>
      <c r="F446" s="22">
        <v>146379654.59999999</v>
      </c>
      <c r="G446" s="23">
        <v>200248</v>
      </c>
      <c r="H446" s="19">
        <v>730.99184311453791</v>
      </c>
      <c r="I446" s="20">
        <f t="shared" si="1"/>
        <v>637</v>
      </c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5" customHeight="1">
      <c r="A447" s="21" t="s">
        <v>498</v>
      </c>
      <c r="B447" s="21" t="s">
        <v>503</v>
      </c>
      <c r="C447" s="22"/>
      <c r="D447" s="22">
        <v>221070972.90000001</v>
      </c>
      <c r="E447" s="22">
        <v>174563442.40000001</v>
      </c>
      <c r="F447" s="22">
        <v>192368219.19999999</v>
      </c>
      <c r="G447" s="23">
        <v>197757</v>
      </c>
      <c r="H447" s="19">
        <v>972.75049277648827</v>
      </c>
      <c r="I447" s="20">
        <f t="shared" si="1"/>
        <v>440</v>
      </c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5" customHeight="1">
      <c r="A448" s="21" t="s">
        <v>498</v>
      </c>
      <c r="B448" s="21" t="s">
        <v>504</v>
      </c>
      <c r="C448" s="22"/>
      <c r="D448" s="22">
        <v>257503493.40000001</v>
      </c>
      <c r="E448" s="22">
        <v>201388935.09999999</v>
      </c>
      <c r="F448" s="22">
        <v>223984267.59999999</v>
      </c>
      <c r="G448" s="23">
        <v>189728</v>
      </c>
      <c r="H448" s="19">
        <v>1180.5546234609546</v>
      </c>
      <c r="I448" s="20">
        <f t="shared" si="1"/>
        <v>293</v>
      </c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5" customHeight="1">
      <c r="A449" s="21" t="s">
        <v>498</v>
      </c>
      <c r="B449" s="21" t="s">
        <v>505</v>
      </c>
      <c r="C449" s="22"/>
      <c r="D449" s="22">
        <v>180770172.09999999</v>
      </c>
      <c r="E449" s="22">
        <v>142077367.09999999</v>
      </c>
      <c r="F449" s="22">
        <v>157184614.69999999</v>
      </c>
      <c r="G449" s="23">
        <v>173759</v>
      </c>
      <c r="H449" s="19">
        <v>904.61279530844433</v>
      </c>
      <c r="I449" s="20">
        <f t="shared" si="1"/>
        <v>492</v>
      </c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5" customHeight="1">
      <c r="A450" s="21" t="s">
        <v>498</v>
      </c>
      <c r="B450" s="21" t="s">
        <v>506</v>
      </c>
      <c r="C450" s="22"/>
      <c r="D450" s="22">
        <v>191450710.30000001</v>
      </c>
      <c r="E450" s="22">
        <v>150413300.19999999</v>
      </c>
      <c r="F450" s="22">
        <v>166488500</v>
      </c>
      <c r="G450" s="23">
        <v>165335</v>
      </c>
      <c r="H450" s="19">
        <v>1006.9767441860465</v>
      </c>
      <c r="I450" s="20">
        <f t="shared" si="1"/>
        <v>407</v>
      </c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5" customHeight="1">
      <c r="A451" s="21" t="s">
        <v>498</v>
      </c>
      <c r="B451" s="21" t="s">
        <v>507</v>
      </c>
      <c r="C451" s="22"/>
      <c r="D451" s="22">
        <v>239305011.80000001</v>
      </c>
      <c r="E451" s="22">
        <v>188400700.59999999</v>
      </c>
      <c r="F451" s="22">
        <v>208222491.19999999</v>
      </c>
      <c r="G451" s="23">
        <v>154818</v>
      </c>
      <c r="H451" s="19">
        <v>1344.9501427482592</v>
      </c>
      <c r="I451" s="20">
        <f t="shared" si="1"/>
        <v>213</v>
      </c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5" customHeight="1">
      <c r="A452" s="21" t="s">
        <v>498</v>
      </c>
      <c r="B452" s="21" t="s">
        <v>508</v>
      </c>
      <c r="C452" s="22"/>
      <c r="D452" s="22">
        <v>171023433.5</v>
      </c>
      <c r="E452" s="22">
        <v>135171375.09999999</v>
      </c>
      <c r="F452" s="22">
        <v>148746689.90000001</v>
      </c>
      <c r="G452" s="23">
        <v>151077</v>
      </c>
      <c r="H452" s="19">
        <v>984.57534833230739</v>
      </c>
      <c r="I452" s="20">
        <f t="shared" si="1"/>
        <v>424</v>
      </c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5" customHeight="1">
      <c r="A453" s="21" t="s">
        <v>498</v>
      </c>
      <c r="B453" s="21" t="s">
        <v>509</v>
      </c>
      <c r="C453" s="22"/>
      <c r="D453" s="22">
        <v>181410588.19999999</v>
      </c>
      <c r="E453" s="22">
        <v>143538130.5</v>
      </c>
      <c r="F453" s="22">
        <v>157814468.69999999</v>
      </c>
      <c r="G453" s="23">
        <v>148474</v>
      </c>
      <c r="H453" s="19">
        <v>1062.9097936339022</v>
      </c>
      <c r="I453" s="20">
        <f t="shared" si="1"/>
        <v>365</v>
      </c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5" customHeight="1">
      <c r="A454" s="21" t="s">
        <v>498</v>
      </c>
      <c r="B454" s="21" t="s">
        <v>510</v>
      </c>
      <c r="C454" s="22"/>
      <c r="D454" s="22">
        <v>199370250.5</v>
      </c>
      <c r="E454" s="22">
        <v>157690725.5</v>
      </c>
      <c r="F454" s="22">
        <v>173469392.90000001</v>
      </c>
      <c r="G454" s="23">
        <v>146211</v>
      </c>
      <c r="H454" s="19">
        <v>1186.4318888455725</v>
      </c>
      <c r="I454" s="20">
        <f t="shared" si="1"/>
        <v>288</v>
      </c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5" customHeight="1">
      <c r="A455" s="21" t="s">
        <v>498</v>
      </c>
      <c r="B455" s="21" t="s">
        <v>511</v>
      </c>
      <c r="C455" s="22"/>
      <c r="D455" s="22">
        <v>162659868.5</v>
      </c>
      <c r="E455" s="22">
        <v>128032066.40000001</v>
      </c>
      <c r="F455" s="22">
        <v>141415310.69999999</v>
      </c>
      <c r="G455" s="23">
        <v>127142</v>
      </c>
      <c r="H455" s="19">
        <v>1112.2627510971984</v>
      </c>
      <c r="I455" s="20">
        <f t="shared" si="1"/>
        <v>332</v>
      </c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5" customHeight="1">
      <c r="A456" s="21" t="s">
        <v>498</v>
      </c>
      <c r="B456" s="21" t="s">
        <v>512</v>
      </c>
      <c r="C456" s="22"/>
      <c r="D456" s="22">
        <v>188150588.80000001</v>
      </c>
      <c r="E456" s="22">
        <v>148430085.09999999</v>
      </c>
      <c r="F456" s="22">
        <v>163658124.19999999</v>
      </c>
      <c r="G456" s="23">
        <v>126102</v>
      </c>
      <c r="H456" s="19">
        <v>1297.8233826584826</v>
      </c>
      <c r="I456" s="20">
        <f t="shared" si="1"/>
        <v>231</v>
      </c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5" customHeight="1">
      <c r="A457" s="21" t="s">
        <v>498</v>
      </c>
      <c r="B457" s="21" t="s">
        <v>513</v>
      </c>
      <c r="C457" s="22"/>
      <c r="D457" s="22">
        <v>210347092.19999999</v>
      </c>
      <c r="E457" s="22">
        <v>164856550.90000001</v>
      </c>
      <c r="F457" s="22">
        <v>182926413.69999999</v>
      </c>
      <c r="G457" s="23">
        <v>123547</v>
      </c>
      <c r="H457" s="19">
        <v>1480.6220604304433</v>
      </c>
      <c r="I457" s="20">
        <f t="shared" si="1"/>
        <v>164</v>
      </c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5" customHeight="1">
      <c r="A458" s="21" t="s">
        <v>498</v>
      </c>
      <c r="B458" s="21" t="s">
        <v>514</v>
      </c>
      <c r="C458" s="22"/>
      <c r="D458" s="22">
        <v>174996054.5</v>
      </c>
      <c r="E458" s="22">
        <v>138103838.80000001</v>
      </c>
      <c r="F458" s="22">
        <v>152194674.5</v>
      </c>
      <c r="G458" s="23">
        <v>119772</v>
      </c>
      <c r="H458" s="19">
        <v>1270.7032904184618</v>
      </c>
      <c r="I458" s="20">
        <f t="shared" si="1"/>
        <v>245</v>
      </c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5" customHeight="1">
      <c r="A459" s="21" t="s">
        <v>498</v>
      </c>
      <c r="B459" s="21" t="s">
        <v>515</v>
      </c>
      <c r="C459" s="22"/>
      <c r="D459" s="22">
        <v>168448694.30000001</v>
      </c>
      <c r="E459" s="22">
        <v>132283215.09999999</v>
      </c>
      <c r="F459" s="22">
        <v>146437999.90000001</v>
      </c>
      <c r="G459" s="23">
        <v>116368</v>
      </c>
      <c r="H459" s="19">
        <v>1258.4043714766947</v>
      </c>
      <c r="I459" s="20">
        <f t="shared" si="1"/>
        <v>250</v>
      </c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5" customHeight="1">
      <c r="A460" s="21" t="s">
        <v>498</v>
      </c>
      <c r="B460" s="21" t="s">
        <v>516</v>
      </c>
      <c r="C460" s="22"/>
      <c r="D460" s="22">
        <v>177906282.19999999</v>
      </c>
      <c r="E460" s="22">
        <v>140244456.80000001</v>
      </c>
      <c r="F460" s="22">
        <v>154719997.80000001</v>
      </c>
      <c r="G460" s="23">
        <v>100564</v>
      </c>
      <c r="H460" s="19">
        <v>1538.5227099160734</v>
      </c>
      <c r="I460" s="20">
        <f t="shared" si="1"/>
        <v>151</v>
      </c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5" customHeight="1">
      <c r="A461" s="21" t="s">
        <v>498</v>
      </c>
      <c r="B461" s="21" t="s">
        <v>517</v>
      </c>
      <c r="C461" s="22"/>
      <c r="D461" s="22">
        <v>205536332</v>
      </c>
      <c r="E461" s="22">
        <v>160584374.19999999</v>
      </c>
      <c r="F461" s="22">
        <v>178696965.30000001</v>
      </c>
      <c r="G461" s="23">
        <v>91728</v>
      </c>
      <c r="H461" s="19">
        <v>1948.1179716117217</v>
      </c>
      <c r="I461" s="20">
        <f t="shared" si="1"/>
        <v>68</v>
      </c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5" customHeight="1">
      <c r="A462" s="21" t="s">
        <v>498</v>
      </c>
      <c r="B462" s="21" t="s">
        <v>518</v>
      </c>
      <c r="C462" s="22"/>
      <c r="D462" s="22">
        <v>165890174.59999999</v>
      </c>
      <c r="E462" s="22">
        <v>130808040.59999999</v>
      </c>
      <c r="F462" s="22">
        <v>144248337.30000001</v>
      </c>
      <c r="G462" s="23">
        <v>84928</v>
      </c>
      <c r="H462" s="19">
        <v>1698.4779731066317</v>
      </c>
      <c r="I462" s="20">
        <f t="shared" si="1"/>
        <v>103</v>
      </c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5" customHeight="1">
      <c r="A463" s="21" t="s">
        <v>498</v>
      </c>
      <c r="B463" s="21" t="s">
        <v>519</v>
      </c>
      <c r="C463" s="22"/>
      <c r="D463" s="22">
        <v>196141327.30000001</v>
      </c>
      <c r="E463" s="22">
        <v>154457900.69999999</v>
      </c>
      <c r="F463" s="22">
        <v>170603267.40000001</v>
      </c>
      <c r="G463" s="23">
        <v>67078</v>
      </c>
      <c r="H463" s="19">
        <v>2543.3565013864459</v>
      </c>
      <c r="I463" s="20">
        <f t="shared" si="1"/>
        <v>27</v>
      </c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5" customHeight="1">
      <c r="A464" s="21" t="s">
        <v>520</v>
      </c>
      <c r="B464" s="21" t="s">
        <v>521</v>
      </c>
      <c r="C464" s="22"/>
      <c r="D464" s="22">
        <v>203905261.80000001</v>
      </c>
      <c r="E464" s="22">
        <v>158344131.19999999</v>
      </c>
      <c r="F464" s="22">
        <v>176599305.80000001</v>
      </c>
      <c r="G464" s="23">
        <v>325623</v>
      </c>
      <c r="H464" s="19">
        <v>542.34284986011437</v>
      </c>
      <c r="I464" s="20">
        <f t="shared" si="1"/>
        <v>728</v>
      </c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5" customHeight="1">
      <c r="A465" s="21" t="s">
        <v>520</v>
      </c>
      <c r="B465" s="21" t="s">
        <v>522</v>
      </c>
      <c r="C465" s="22"/>
      <c r="D465" s="22">
        <v>176720290.80000001</v>
      </c>
      <c r="E465" s="22">
        <v>136383389.30000001</v>
      </c>
      <c r="F465" s="22">
        <v>152862611.69999999</v>
      </c>
      <c r="G465" s="23">
        <v>266176</v>
      </c>
      <c r="H465" s="19">
        <v>574.29149021699925</v>
      </c>
      <c r="I465" s="20">
        <f t="shared" si="1"/>
        <v>714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5" customHeight="1">
      <c r="A466" s="21" t="s">
        <v>520</v>
      </c>
      <c r="B466" s="21" t="s">
        <v>523</v>
      </c>
      <c r="C466" s="22"/>
      <c r="D466" s="22">
        <v>229043921.09999999</v>
      </c>
      <c r="E466" s="22">
        <v>178355190.09999999</v>
      </c>
      <c r="F466" s="22">
        <v>198527032.90000001</v>
      </c>
      <c r="G466" s="23">
        <v>260968</v>
      </c>
      <c r="H466" s="19">
        <v>760.73324277306028</v>
      </c>
      <c r="I466" s="20">
        <f t="shared" si="1"/>
        <v>611</v>
      </c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5" customHeight="1">
      <c r="A467" s="21" t="s">
        <v>520</v>
      </c>
      <c r="B467" s="21" t="s">
        <v>524</v>
      </c>
      <c r="C467" s="22"/>
      <c r="D467" s="22">
        <v>179116576.59999999</v>
      </c>
      <c r="E467" s="22">
        <v>138681570.30000001</v>
      </c>
      <c r="F467" s="22">
        <v>154982087.80000001</v>
      </c>
      <c r="G467" s="23">
        <v>223574</v>
      </c>
      <c r="H467" s="19">
        <v>693.20264342007579</v>
      </c>
      <c r="I467" s="20">
        <f t="shared" si="1"/>
        <v>665</v>
      </c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5" customHeight="1">
      <c r="A468" s="21" t="s">
        <v>520</v>
      </c>
      <c r="B468" s="21" t="s">
        <v>525</v>
      </c>
      <c r="C468" s="22"/>
      <c r="D468" s="22">
        <v>240761387.19999999</v>
      </c>
      <c r="E468" s="22">
        <v>186407315</v>
      </c>
      <c r="F468" s="22">
        <v>208652308</v>
      </c>
      <c r="G468" s="23">
        <v>217219</v>
      </c>
      <c r="H468" s="19">
        <v>960.56195820807568</v>
      </c>
      <c r="I468" s="20">
        <f t="shared" si="1"/>
        <v>452</v>
      </c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5" customHeight="1">
      <c r="A469" s="21" t="s">
        <v>520</v>
      </c>
      <c r="B469" s="21" t="s">
        <v>526</v>
      </c>
      <c r="C469" s="22"/>
      <c r="D469" s="22">
        <v>185132091.5</v>
      </c>
      <c r="E469" s="22">
        <v>142534174.09999999</v>
      </c>
      <c r="F469" s="22">
        <v>160159138.90000001</v>
      </c>
      <c r="G469" s="23">
        <v>196643</v>
      </c>
      <c r="H469" s="19">
        <v>814.46651495349442</v>
      </c>
      <c r="I469" s="20">
        <f t="shared" si="1"/>
        <v>566</v>
      </c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5" customHeight="1">
      <c r="A470" s="21" t="s">
        <v>520</v>
      </c>
      <c r="B470" s="21" t="s">
        <v>527</v>
      </c>
      <c r="C470" s="22"/>
      <c r="D470" s="22">
        <v>157508590.40000001</v>
      </c>
      <c r="E470" s="22">
        <v>121338863.5</v>
      </c>
      <c r="F470" s="22">
        <v>136123415.69999999</v>
      </c>
      <c r="G470" s="23">
        <v>191480</v>
      </c>
      <c r="H470" s="19">
        <v>710.90148161687898</v>
      </c>
      <c r="I470" s="20">
        <f t="shared" si="1"/>
        <v>649</v>
      </c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5" customHeight="1">
      <c r="A471" s="21" t="s">
        <v>520</v>
      </c>
      <c r="B471" s="21" t="s">
        <v>528</v>
      </c>
      <c r="C471" s="22"/>
      <c r="D471" s="22">
        <v>185759714.80000001</v>
      </c>
      <c r="E471" s="22">
        <v>143656360.59999999</v>
      </c>
      <c r="F471" s="22">
        <v>160753234.09999999</v>
      </c>
      <c r="G471" s="23">
        <v>158490</v>
      </c>
      <c r="H471" s="19">
        <v>1014.2799804404063</v>
      </c>
      <c r="I471" s="20">
        <f t="shared" si="1"/>
        <v>400</v>
      </c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5" customHeight="1">
      <c r="A472" s="21" t="s">
        <v>520</v>
      </c>
      <c r="B472" s="21" t="s">
        <v>529</v>
      </c>
      <c r="C472" s="22"/>
      <c r="D472" s="22">
        <v>179354354.5</v>
      </c>
      <c r="E472" s="22">
        <v>138165907.90000001</v>
      </c>
      <c r="F472" s="22">
        <v>155136687.59999999</v>
      </c>
      <c r="G472" s="23">
        <v>147641</v>
      </c>
      <c r="H472" s="19">
        <v>1050.7696886366252</v>
      </c>
      <c r="I472" s="20">
        <f t="shared" si="1"/>
        <v>377</v>
      </c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5" customHeight="1">
      <c r="A473" s="21" t="s">
        <v>520</v>
      </c>
      <c r="B473" s="21" t="s">
        <v>530</v>
      </c>
      <c r="C473" s="22"/>
      <c r="D473" s="22">
        <v>190085558.80000001</v>
      </c>
      <c r="E473" s="22">
        <v>146629902.59999999</v>
      </c>
      <c r="F473" s="22">
        <v>164491339.30000001</v>
      </c>
      <c r="G473" s="23">
        <v>147048</v>
      </c>
      <c r="H473" s="19">
        <v>1118.6234379250313</v>
      </c>
      <c r="I473" s="20">
        <f t="shared" si="1"/>
        <v>329</v>
      </c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5" customHeight="1">
      <c r="A474" s="21" t="s">
        <v>520</v>
      </c>
      <c r="B474" s="21" t="s">
        <v>531</v>
      </c>
      <c r="C474" s="22"/>
      <c r="D474" s="22">
        <v>170132456.40000001</v>
      </c>
      <c r="E474" s="22">
        <v>131502480.59999999</v>
      </c>
      <c r="F474" s="22">
        <v>147143440.09999999</v>
      </c>
      <c r="G474" s="23">
        <v>144579</v>
      </c>
      <c r="H474" s="19">
        <v>1017.737293106191</v>
      </c>
      <c r="I474" s="20">
        <f t="shared" si="1"/>
        <v>396</v>
      </c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5" customHeight="1">
      <c r="A475" s="21" t="s">
        <v>520</v>
      </c>
      <c r="B475" s="21" t="s">
        <v>532</v>
      </c>
      <c r="C475" s="22"/>
      <c r="D475" s="22">
        <v>213437114.80000001</v>
      </c>
      <c r="E475" s="22">
        <v>164853238.09999999</v>
      </c>
      <c r="F475" s="22">
        <v>184832875.09999999</v>
      </c>
      <c r="G475" s="23">
        <v>139928</v>
      </c>
      <c r="H475" s="19">
        <v>1320.9141494197015</v>
      </c>
      <c r="I475" s="20">
        <f t="shared" si="1"/>
        <v>223</v>
      </c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5" customHeight="1">
      <c r="A476" s="21" t="s">
        <v>520</v>
      </c>
      <c r="B476" s="21" t="s">
        <v>533</v>
      </c>
      <c r="C476" s="22"/>
      <c r="D476" s="22">
        <v>141754966.69999999</v>
      </c>
      <c r="E476" s="22">
        <v>108970866.2</v>
      </c>
      <c r="F476" s="22">
        <v>122394892.59999999</v>
      </c>
      <c r="G476" s="23">
        <v>139687</v>
      </c>
      <c r="H476" s="19">
        <v>876.20818401139684</v>
      </c>
      <c r="I476" s="20">
        <f t="shared" si="1"/>
        <v>519</v>
      </c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5" customHeight="1">
      <c r="A477" s="21" t="s">
        <v>520</v>
      </c>
      <c r="B477" s="21" t="s">
        <v>534</v>
      </c>
      <c r="C477" s="22"/>
      <c r="D477" s="22">
        <v>207014094.90000001</v>
      </c>
      <c r="E477" s="22">
        <v>160202441.5</v>
      </c>
      <c r="F477" s="22">
        <v>179264876.30000001</v>
      </c>
      <c r="G477" s="23">
        <v>127572</v>
      </c>
      <c r="H477" s="19">
        <v>1405.2055019910326</v>
      </c>
      <c r="I477" s="20">
        <f t="shared" si="1"/>
        <v>193</v>
      </c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5" customHeight="1">
      <c r="A478" s="21" t="s">
        <v>520</v>
      </c>
      <c r="B478" s="21" t="s">
        <v>535</v>
      </c>
      <c r="C478" s="22"/>
      <c r="D478" s="22">
        <v>138277743.40000001</v>
      </c>
      <c r="E478" s="22">
        <v>106359632.59999999</v>
      </c>
      <c r="F478" s="22">
        <v>119373551.8</v>
      </c>
      <c r="G478" s="23">
        <v>122432</v>
      </c>
      <c r="H478" s="19">
        <v>975.01920903031885</v>
      </c>
      <c r="I478" s="20">
        <f t="shared" si="1"/>
        <v>439</v>
      </c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5" customHeight="1">
      <c r="A479" s="21" t="s">
        <v>520</v>
      </c>
      <c r="B479" s="21" t="s">
        <v>536</v>
      </c>
      <c r="C479" s="22"/>
      <c r="D479" s="22">
        <v>203574285.90000001</v>
      </c>
      <c r="E479" s="22">
        <v>158035086.40000001</v>
      </c>
      <c r="F479" s="22">
        <v>176307190.69999999</v>
      </c>
      <c r="G479" s="23">
        <v>118593</v>
      </c>
      <c r="H479" s="19">
        <v>1486.6576501142563</v>
      </c>
      <c r="I479" s="20">
        <f t="shared" si="1"/>
        <v>161</v>
      </c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5" customHeight="1">
      <c r="A480" s="21" t="s">
        <v>520</v>
      </c>
      <c r="B480" s="21" t="s">
        <v>22</v>
      </c>
      <c r="C480" s="22"/>
      <c r="D480" s="22">
        <v>255021905.90000001</v>
      </c>
      <c r="E480" s="22">
        <v>198542577</v>
      </c>
      <c r="F480" s="22">
        <v>221150039</v>
      </c>
      <c r="G480" s="23">
        <v>115100</v>
      </c>
      <c r="H480" s="19">
        <v>1921.3730582102519</v>
      </c>
      <c r="I480" s="20">
        <f t="shared" si="1"/>
        <v>71</v>
      </c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5" customHeight="1">
      <c r="A481" s="21" t="s">
        <v>520</v>
      </c>
      <c r="B481" s="21" t="s">
        <v>537</v>
      </c>
      <c r="C481" s="22"/>
      <c r="D481" s="22">
        <v>190355040.80000001</v>
      </c>
      <c r="E481" s="22">
        <v>147321898.5</v>
      </c>
      <c r="F481" s="22">
        <v>164762168.69999999</v>
      </c>
      <c r="G481" s="23">
        <v>107968</v>
      </c>
      <c r="H481" s="19">
        <v>1526.0277924940722</v>
      </c>
      <c r="I481" s="20">
        <f t="shared" si="1"/>
        <v>153</v>
      </c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5" customHeight="1">
      <c r="A482" s="21" t="s">
        <v>520</v>
      </c>
      <c r="B482" s="21" t="s">
        <v>538</v>
      </c>
      <c r="C482" s="22"/>
      <c r="D482" s="22">
        <v>176160184.69999999</v>
      </c>
      <c r="E482" s="22">
        <v>135512553.40000001</v>
      </c>
      <c r="F482" s="22">
        <v>152342212.30000001</v>
      </c>
      <c r="G482" s="23">
        <v>79755</v>
      </c>
      <c r="H482" s="19">
        <v>1910.1274189705975</v>
      </c>
      <c r="I482" s="20">
        <f t="shared" si="1"/>
        <v>73</v>
      </c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5" customHeight="1">
      <c r="A483" s="21" t="s">
        <v>520</v>
      </c>
      <c r="B483" s="21" t="s">
        <v>539</v>
      </c>
      <c r="C483" s="22"/>
      <c r="D483" s="22">
        <v>190775464.80000001</v>
      </c>
      <c r="E483" s="22">
        <v>147240061.5</v>
      </c>
      <c r="F483" s="22">
        <v>165097692</v>
      </c>
      <c r="G483" s="23">
        <v>43760</v>
      </c>
      <c r="H483" s="19">
        <v>3772.7991773308959</v>
      </c>
      <c r="I483" s="20">
        <f t="shared" si="1"/>
        <v>10</v>
      </c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5" customHeight="1">
      <c r="A484" s="21" t="s">
        <v>520</v>
      </c>
      <c r="B484" s="21" t="s">
        <v>540</v>
      </c>
      <c r="C484" s="22"/>
      <c r="D484" s="22">
        <v>186681927.40000001</v>
      </c>
      <c r="E484" s="22">
        <v>144040717</v>
      </c>
      <c r="F484" s="22">
        <v>161531453.90000001</v>
      </c>
      <c r="G484" s="23">
        <v>39807</v>
      </c>
      <c r="H484" s="19">
        <v>4057.8655487728292</v>
      </c>
      <c r="I484" s="20">
        <f t="shared" si="1"/>
        <v>6</v>
      </c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5" customHeight="1">
      <c r="A485" s="21" t="s">
        <v>541</v>
      </c>
      <c r="B485" s="21" t="s">
        <v>542</v>
      </c>
      <c r="C485" s="22"/>
      <c r="D485" s="22">
        <v>180451406.90000001</v>
      </c>
      <c r="E485" s="22">
        <v>139120792</v>
      </c>
      <c r="F485" s="22">
        <v>150173403.30000001</v>
      </c>
      <c r="G485" s="23">
        <v>365221</v>
      </c>
      <c r="H485" s="19">
        <v>411.18501756470744</v>
      </c>
      <c r="I485" s="20">
        <f t="shared" si="1"/>
        <v>762</v>
      </c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5" customHeight="1">
      <c r="A486" s="21" t="s">
        <v>541</v>
      </c>
      <c r="B486" s="21" t="s">
        <v>543</v>
      </c>
      <c r="C486" s="22"/>
      <c r="D486" s="22">
        <v>264099470.69999999</v>
      </c>
      <c r="E486" s="22">
        <v>201146352.90000001</v>
      </c>
      <c r="F486" s="22">
        <v>221006861.19999999</v>
      </c>
      <c r="G486" s="23">
        <v>209251</v>
      </c>
      <c r="H486" s="19">
        <v>1056.1806691485344</v>
      </c>
      <c r="I486" s="20">
        <f t="shared" si="1"/>
        <v>371</v>
      </c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5" customHeight="1">
      <c r="A487" s="21" t="s">
        <v>541</v>
      </c>
      <c r="B487" s="21" t="s">
        <v>544</v>
      </c>
      <c r="C487" s="22"/>
      <c r="D487" s="22">
        <v>220079133.90000001</v>
      </c>
      <c r="E487" s="22">
        <v>169721987.59999999</v>
      </c>
      <c r="F487" s="22">
        <v>183946189.30000001</v>
      </c>
      <c r="G487" s="23">
        <v>207462</v>
      </c>
      <c r="H487" s="19">
        <v>886.65003374111893</v>
      </c>
      <c r="I487" s="20">
        <f t="shared" si="1"/>
        <v>504</v>
      </c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5" customHeight="1">
      <c r="A488" s="21" t="s">
        <v>541</v>
      </c>
      <c r="B488" s="21" t="s">
        <v>545</v>
      </c>
      <c r="C488" s="22"/>
      <c r="D488" s="22">
        <v>144423943.19999999</v>
      </c>
      <c r="E488" s="22">
        <v>111184973.40000001</v>
      </c>
      <c r="F488" s="22">
        <v>119448579.8</v>
      </c>
      <c r="G488" s="23">
        <v>206679</v>
      </c>
      <c r="H488" s="19">
        <v>577.94250891479055</v>
      </c>
      <c r="I488" s="20">
        <f t="shared" si="1"/>
        <v>713</v>
      </c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5" customHeight="1">
      <c r="A489" s="21" t="s">
        <v>541</v>
      </c>
      <c r="B489" s="21" t="s">
        <v>546</v>
      </c>
      <c r="C489" s="22"/>
      <c r="D489" s="22">
        <v>228695054.40000001</v>
      </c>
      <c r="E489" s="22">
        <v>175975124.5</v>
      </c>
      <c r="F489" s="22">
        <v>191218119.90000001</v>
      </c>
      <c r="G489" s="23">
        <v>204975</v>
      </c>
      <c r="H489" s="19">
        <v>932.88508305890969</v>
      </c>
      <c r="I489" s="20">
        <f t="shared" si="1"/>
        <v>472</v>
      </c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5" customHeight="1">
      <c r="A490" s="21" t="s">
        <v>541</v>
      </c>
      <c r="B490" s="21" t="s">
        <v>547</v>
      </c>
      <c r="C490" s="22"/>
      <c r="D490" s="22">
        <v>207551706.40000001</v>
      </c>
      <c r="E490" s="22">
        <v>160953507.40000001</v>
      </c>
      <c r="F490" s="22">
        <v>173430292.40000001</v>
      </c>
      <c r="G490" s="23">
        <v>201642</v>
      </c>
      <c r="H490" s="19">
        <v>860.09012209757896</v>
      </c>
      <c r="I490" s="20">
        <f t="shared" si="1"/>
        <v>534</v>
      </c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5" customHeight="1">
      <c r="A491" s="21" t="s">
        <v>541</v>
      </c>
      <c r="B491" s="21" t="s">
        <v>548</v>
      </c>
      <c r="C491" s="22"/>
      <c r="D491" s="22">
        <v>209545362.80000001</v>
      </c>
      <c r="E491" s="22">
        <v>162513701.59999999</v>
      </c>
      <c r="F491" s="22">
        <v>175133053.90000001</v>
      </c>
      <c r="G491" s="23">
        <v>147594</v>
      </c>
      <c r="H491" s="19">
        <v>1186.5865407807905</v>
      </c>
      <c r="I491" s="20">
        <f t="shared" si="1"/>
        <v>287</v>
      </c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5" customHeight="1">
      <c r="A492" s="21" t="s">
        <v>541</v>
      </c>
      <c r="B492" s="21" t="s">
        <v>549</v>
      </c>
      <c r="C492" s="22"/>
      <c r="D492" s="22">
        <v>254631196.09999999</v>
      </c>
      <c r="E492" s="22">
        <v>199736528</v>
      </c>
      <c r="F492" s="22">
        <v>213984486.40000001</v>
      </c>
      <c r="G492" s="23">
        <v>124668</v>
      </c>
      <c r="H492" s="19">
        <v>1716.4347418744185</v>
      </c>
      <c r="I492" s="20">
        <f t="shared" si="1"/>
        <v>97</v>
      </c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5" customHeight="1">
      <c r="A493" s="21" t="s">
        <v>541</v>
      </c>
      <c r="B493" s="21" t="s">
        <v>550</v>
      </c>
      <c r="C493" s="22"/>
      <c r="D493" s="22">
        <v>182039121.69999999</v>
      </c>
      <c r="E493" s="22">
        <v>141000265.19999999</v>
      </c>
      <c r="F493" s="22">
        <v>151642451.69999999</v>
      </c>
      <c r="G493" s="23">
        <v>124015</v>
      </c>
      <c r="H493" s="19">
        <v>1222.7750812401725</v>
      </c>
      <c r="I493" s="20">
        <f t="shared" si="1"/>
        <v>271</v>
      </c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5" customHeight="1">
      <c r="A494" s="21" t="s">
        <v>541</v>
      </c>
      <c r="B494" s="21" t="s">
        <v>551</v>
      </c>
      <c r="C494" s="22"/>
      <c r="D494" s="22">
        <v>214935520.19999999</v>
      </c>
      <c r="E494" s="22">
        <v>163446857.09999999</v>
      </c>
      <c r="F494" s="22">
        <v>179153956.30000001</v>
      </c>
      <c r="G494" s="23">
        <v>110852</v>
      </c>
      <c r="H494" s="19">
        <v>1616.1544789448997</v>
      </c>
      <c r="I494" s="20">
        <f t="shared" si="1"/>
        <v>126</v>
      </c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5" customHeight="1">
      <c r="A495" s="21" t="s">
        <v>541</v>
      </c>
      <c r="B495" s="21" t="s">
        <v>552</v>
      </c>
      <c r="C495" s="22"/>
      <c r="D495" s="22">
        <v>182411164.59999999</v>
      </c>
      <c r="E495" s="22">
        <v>139906254</v>
      </c>
      <c r="F495" s="22">
        <v>151714479.90000001</v>
      </c>
      <c r="G495" s="23">
        <v>108715</v>
      </c>
      <c r="H495" s="19">
        <v>1395.5248116635239</v>
      </c>
      <c r="I495" s="20">
        <f t="shared" si="1"/>
        <v>195</v>
      </c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5" customHeight="1">
      <c r="A496" s="21" t="s">
        <v>541</v>
      </c>
      <c r="B496" s="21" t="s">
        <v>553</v>
      </c>
      <c r="C496" s="22"/>
      <c r="D496" s="22">
        <v>166744215.69999999</v>
      </c>
      <c r="E496" s="22">
        <v>128167491.7</v>
      </c>
      <c r="F496" s="22">
        <v>138426079.59999999</v>
      </c>
      <c r="G496" s="23">
        <v>94454</v>
      </c>
      <c r="H496" s="19">
        <v>1465.5396235204437</v>
      </c>
      <c r="I496" s="20">
        <f t="shared" si="1"/>
        <v>168</v>
      </c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5" customHeight="1">
      <c r="A497" s="21" t="s">
        <v>541</v>
      </c>
      <c r="B497" s="21" t="s">
        <v>554</v>
      </c>
      <c r="C497" s="22"/>
      <c r="D497" s="22">
        <v>145395398.19999999</v>
      </c>
      <c r="E497" s="22">
        <v>111966834.2</v>
      </c>
      <c r="F497" s="22">
        <v>120282125</v>
      </c>
      <c r="G497" s="23">
        <v>88975</v>
      </c>
      <c r="H497" s="19">
        <v>1351.8642877212701</v>
      </c>
      <c r="I497" s="20">
        <f t="shared" si="1"/>
        <v>209</v>
      </c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5" customHeight="1">
      <c r="A498" s="21" t="s">
        <v>541</v>
      </c>
      <c r="B498" s="21" t="s">
        <v>555</v>
      </c>
      <c r="C498" s="22"/>
      <c r="D498" s="22">
        <v>145327314.80000001</v>
      </c>
      <c r="E498" s="22">
        <v>111990884.8</v>
      </c>
      <c r="F498" s="22">
        <v>120237694.3</v>
      </c>
      <c r="G498" s="23">
        <v>59481</v>
      </c>
      <c r="H498" s="19">
        <v>2021.447088986399</v>
      </c>
      <c r="I498" s="20">
        <f t="shared" si="1"/>
        <v>62</v>
      </c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5" customHeight="1">
      <c r="A499" s="21" t="s">
        <v>541</v>
      </c>
      <c r="B499" s="21" t="s">
        <v>556</v>
      </c>
      <c r="C499" s="22"/>
      <c r="D499" s="22">
        <v>162368750.59999999</v>
      </c>
      <c r="E499" s="22">
        <v>125227179.59999999</v>
      </c>
      <c r="F499" s="22">
        <v>134774873</v>
      </c>
      <c r="G499" s="23">
        <v>56970</v>
      </c>
      <c r="H499" s="19">
        <v>2365.7165701246272</v>
      </c>
      <c r="I499" s="20">
        <f t="shared" si="1"/>
        <v>35</v>
      </c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5" customHeight="1">
      <c r="A500" s="21" t="s">
        <v>541</v>
      </c>
      <c r="B500" s="21" t="s">
        <v>14</v>
      </c>
      <c r="C500" s="22"/>
      <c r="D500" s="22">
        <v>185549365.09999999</v>
      </c>
      <c r="E500" s="22">
        <v>142247232.30000001</v>
      </c>
      <c r="F500" s="22">
        <v>154374399</v>
      </c>
      <c r="G500" s="23">
        <v>54399</v>
      </c>
      <c r="H500" s="19">
        <v>2837.816853250979</v>
      </c>
      <c r="I500" s="20">
        <f t="shared" si="1"/>
        <v>17</v>
      </c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5" customHeight="1">
      <c r="A501" s="21" t="s">
        <v>557</v>
      </c>
      <c r="B501" s="21" t="s">
        <v>558</v>
      </c>
      <c r="C501" s="22"/>
      <c r="D501" s="22">
        <v>567312338.60000002</v>
      </c>
      <c r="E501" s="22">
        <v>492737266.89999998</v>
      </c>
      <c r="F501" s="22">
        <v>488517565.69999999</v>
      </c>
      <c r="G501" s="23">
        <v>1319571</v>
      </c>
      <c r="H501" s="19">
        <v>370.2093829737089</v>
      </c>
      <c r="I501" s="20">
        <f t="shared" si="1"/>
        <v>768</v>
      </c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5" customHeight="1">
      <c r="A502" s="21" t="s">
        <v>557</v>
      </c>
      <c r="B502" s="21" t="s">
        <v>559</v>
      </c>
      <c r="C502" s="22"/>
      <c r="D502" s="22">
        <v>647092079.60000002</v>
      </c>
      <c r="E502" s="22">
        <v>556836497.20000005</v>
      </c>
      <c r="F502" s="22">
        <v>556952042</v>
      </c>
      <c r="G502" s="23">
        <v>687316</v>
      </c>
      <c r="H502" s="19">
        <v>810.32893458030946</v>
      </c>
      <c r="I502" s="20">
        <f t="shared" si="1"/>
        <v>570</v>
      </c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5" customHeight="1">
      <c r="A503" s="21" t="s">
        <v>557</v>
      </c>
      <c r="B503" s="21" t="s">
        <v>560</v>
      </c>
      <c r="C503" s="22"/>
      <c r="D503" s="22">
        <v>863743127</v>
      </c>
      <c r="E503" s="22">
        <v>730389249.29999995</v>
      </c>
      <c r="F503" s="22">
        <v>742702169.29999995</v>
      </c>
      <c r="G503" s="23">
        <v>682772</v>
      </c>
      <c r="H503" s="19">
        <v>1087.7747905596598</v>
      </c>
      <c r="I503" s="20">
        <f t="shared" si="1"/>
        <v>349</v>
      </c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5" customHeight="1">
      <c r="A504" s="21" t="s">
        <v>557</v>
      </c>
      <c r="B504" s="21" t="s">
        <v>561</v>
      </c>
      <c r="C504" s="22"/>
      <c r="D504" s="22">
        <v>515276144.10000002</v>
      </c>
      <c r="E504" s="22">
        <v>451079967.69999999</v>
      </c>
      <c r="F504" s="22">
        <v>443908142.5</v>
      </c>
      <c r="G504" s="23">
        <v>631857</v>
      </c>
      <c r="H504" s="19">
        <v>702.54526340611881</v>
      </c>
      <c r="I504" s="20">
        <f t="shared" si="1"/>
        <v>659</v>
      </c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5" customHeight="1">
      <c r="A505" s="21" t="s">
        <v>557</v>
      </c>
      <c r="B505" s="21" t="s">
        <v>562</v>
      </c>
      <c r="C505" s="22"/>
      <c r="D505" s="22">
        <v>479282231.10000002</v>
      </c>
      <c r="E505" s="22">
        <v>422171889.5</v>
      </c>
      <c r="F505" s="22">
        <v>413034836.39999998</v>
      </c>
      <c r="G505" s="23">
        <v>629061</v>
      </c>
      <c r="H505" s="19">
        <v>656.58948241903408</v>
      </c>
      <c r="I505" s="20">
        <f t="shared" si="1"/>
        <v>680</v>
      </c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5" customHeight="1">
      <c r="A506" s="21" t="s">
        <v>557</v>
      </c>
      <c r="B506" s="21" t="s">
        <v>563</v>
      </c>
      <c r="C506" s="22"/>
      <c r="D506" s="22">
        <v>496208631.39999998</v>
      </c>
      <c r="E506" s="22">
        <v>434959177.30000001</v>
      </c>
      <c r="F506" s="22">
        <v>427410080.39999998</v>
      </c>
      <c r="G506" s="23">
        <v>609173</v>
      </c>
      <c r="H506" s="19">
        <v>701.62348035779655</v>
      </c>
      <c r="I506" s="20">
        <f t="shared" si="1"/>
        <v>661</v>
      </c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5" customHeight="1">
      <c r="A507" s="21" t="s">
        <v>557</v>
      </c>
      <c r="B507" s="21" t="s">
        <v>564</v>
      </c>
      <c r="C507" s="22"/>
      <c r="D507" s="22">
        <v>477276332.80000001</v>
      </c>
      <c r="E507" s="22">
        <v>419526821.69999999</v>
      </c>
      <c r="F507" s="22">
        <v>411130860.80000001</v>
      </c>
      <c r="G507" s="23">
        <v>527917</v>
      </c>
      <c r="H507" s="19">
        <v>778.77935508801579</v>
      </c>
      <c r="I507" s="20">
        <f t="shared" si="1"/>
        <v>595</v>
      </c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5" customHeight="1">
      <c r="A508" s="21" t="s">
        <v>557</v>
      </c>
      <c r="B508" s="21" t="s">
        <v>565</v>
      </c>
      <c r="C508" s="22"/>
      <c r="D508" s="22">
        <v>516638276.5</v>
      </c>
      <c r="E508" s="22">
        <v>451008299.89999998</v>
      </c>
      <c r="F508" s="22">
        <v>444869706.19999999</v>
      </c>
      <c r="G508" s="23">
        <v>502865</v>
      </c>
      <c r="H508" s="19">
        <v>884.6702518568602</v>
      </c>
      <c r="I508" s="20">
        <f t="shared" si="1"/>
        <v>507</v>
      </c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5" customHeight="1">
      <c r="A509" s="21" t="s">
        <v>557</v>
      </c>
      <c r="B509" s="21" t="s">
        <v>566</v>
      </c>
      <c r="C509" s="22"/>
      <c r="D509" s="22">
        <v>445294643.5</v>
      </c>
      <c r="E509" s="22">
        <v>394715096.60000002</v>
      </c>
      <c r="F509" s="22">
        <v>383854032.69999999</v>
      </c>
      <c r="G509" s="23">
        <v>461743</v>
      </c>
      <c r="H509" s="19">
        <v>831.31532627457261</v>
      </c>
      <c r="I509" s="20">
        <f t="shared" si="1"/>
        <v>557</v>
      </c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5" customHeight="1">
      <c r="A510" s="21" t="s">
        <v>557</v>
      </c>
      <c r="B510" s="21" t="s">
        <v>567</v>
      </c>
      <c r="C510" s="22"/>
      <c r="D510" s="22">
        <v>556100142.10000002</v>
      </c>
      <c r="E510" s="22">
        <v>483709818.30000001</v>
      </c>
      <c r="F510" s="22">
        <v>478896458.5</v>
      </c>
      <c r="G510" s="23">
        <v>427737</v>
      </c>
      <c r="H510" s="19">
        <v>1119.6049406527843</v>
      </c>
      <c r="I510" s="20">
        <f t="shared" si="1"/>
        <v>327</v>
      </c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5" customHeight="1">
      <c r="A511" s="21" t="s">
        <v>557</v>
      </c>
      <c r="B511" s="21" t="s">
        <v>568</v>
      </c>
      <c r="C511" s="22"/>
      <c r="D511" s="22">
        <v>517960434.30000001</v>
      </c>
      <c r="E511" s="22">
        <v>452810152.69999999</v>
      </c>
      <c r="F511" s="22">
        <v>446135042.80000001</v>
      </c>
      <c r="G511" s="23">
        <v>403569</v>
      </c>
      <c r="H511" s="19">
        <v>1105.4740151002679</v>
      </c>
      <c r="I511" s="20">
        <f t="shared" si="1"/>
        <v>337</v>
      </c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5" customHeight="1">
      <c r="A512" s="21" t="s">
        <v>557</v>
      </c>
      <c r="B512" s="21" t="s">
        <v>569</v>
      </c>
      <c r="C512" s="22"/>
      <c r="D512" s="22">
        <v>601877270.20000005</v>
      </c>
      <c r="E512" s="22">
        <v>519777679.19999999</v>
      </c>
      <c r="F512" s="22">
        <v>518037453.5</v>
      </c>
      <c r="G512" s="23">
        <v>328975</v>
      </c>
      <c r="H512" s="19">
        <v>1574.7015837069687</v>
      </c>
      <c r="I512" s="20">
        <f t="shared" ref="I512:I766" si="2">RANK(H512, $H$2:$H$775)</f>
        <v>140</v>
      </c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5" customHeight="1">
      <c r="A513" s="21" t="s">
        <v>557</v>
      </c>
      <c r="B513" s="21" t="s">
        <v>570</v>
      </c>
      <c r="C513" s="22"/>
      <c r="D513" s="22">
        <v>635939838.70000005</v>
      </c>
      <c r="E513" s="22">
        <v>548306511.60000002</v>
      </c>
      <c r="F513" s="22">
        <v>547462069.20000005</v>
      </c>
      <c r="G513" s="23">
        <v>326700</v>
      </c>
      <c r="H513" s="19">
        <v>1675.7333002754822</v>
      </c>
      <c r="I513" s="20">
        <f t="shared" si="2"/>
        <v>111</v>
      </c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5" customHeight="1">
      <c r="A514" s="21" t="s">
        <v>557</v>
      </c>
      <c r="B514" s="21" t="s">
        <v>571</v>
      </c>
      <c r="C514" s="22"/>
      <c r="D514" s="22">
        <v>475403697.39999998</v>
      </c>
      <c r="E514" s="22">
        <v>419157012.39999998</v>
      </c>
      <c r="F514" s="22">
        <v>409725836.5</v>
      </c>
      <c r="G514" s="23">
        <v>317614</v>
      </c>
      <c r="H514" s="19">
        <v>1290.0118902189449</v>
      </c>
      <c r="I514" s="20">
        <f t="shared" si="2"/>
        <v>238</v>
      </c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5" customHeight="1">
      <c r="A515" s="21" t="s">
        <v>557</v>
      </c>
      <c r="B515" s="21" t="s">
        <v>572</v>
      </c>
      <c r="C515" s="22"/>
      <c r="D515" s="22">
        <v>513864007.80000001</v>
      </c>
      <c r="E515" s="22">
        <v>450065433.89999998</v>
      </c>
      <c r="F515" s="22">
        <v>442718119.5</v>
      </c>
      <c r="G515" s="23">
        <v>283791</v>
      </c>
      <c r="H515" s="19">
        <v>1560.01465691301</v>
      </c>
      <c r="I515" s="20">
        <f t="shared" si="2"/>
        <v>144</v>
      </c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5" customHeight="1">
      <c r="A516" s="21" t="s">
        <v>557</v>
      </c>
      <c r="B516" s="21" t="s">
        <v>573</v>
      </c>
      <c r="C516" s="22"/>
      <c r="D516" s="22">
        <v>625631770.29999995</v>
      </c>
      <c r="E516" s="22">
        <v>539907880</v>
      </c>
      <c r="F516" s="22">
        <v>538599200.79999995</v>
      </c>
      <c r="G516" s="23">
        <v>237731</v>
      </c>
      <c r="H516" s="19">
        <v>2265.582531516714</v>
      </c>
      <c r="I516" s="20">
        <f t="shared" si="2"/>
        <v>38</v>
      </c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5" customHeight="1">
      <c r="A517" s="21" t="s">
        <v>557</v>
      </c>
      <c r="B517" s="21" t="s">
        <v>574</v>
      </c>
      <c r="C517" s="22"/>
      <c r="D517" s="22">
        <v>614691151.79999995</v>
      </c>
      <c r="E517" s="22">
        <v>530974550.10000002</v>
      </c>
      <c r="F517" s="22">
        <v>529189039</v>
      </c>
      <c r="G517" s="23">
        <v>222986</v>
      </c>
      <c r="H517" s="19">
        <v>2373.1940076955502</v>
      </c>
      <c r="I517" s="20">
        <f t="shared" si="2"/>
        <v>34</v>
      </c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5" customHeight="1">
      <c r="A518" s="21" t="s">
        <v>557</v>
      </c>
      <c r="B518" s="21" t="s">
        <v>575</v>
      </c>
      <c r="C518" s="22"/>
      <c r="D518" s="22">
        <v>622141620.10000002</v>
      </c>
      <c r="E518" s="22">
        <v>537045988.5</v>
      </c>
      <c r="F518" s="22">
        <v>535595135.69999999</v>
      </c>
      <c r="G518" s="23">
        <v>212700</v>
      </c>
      <c r="H518" s="19">
        <v>2518.0777418899856</v>
      </c>
      <c r="I518" s="20">
        <f t="shared" si="2"/>
        <v>28</v>
      </c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5" customHeight="1">
      <c r="A519" s="21" t="s">
        <v>557</v>
      </c>
      <c r="B519" s="21" t="s">
        <v>576</v>
      </c>
      <c r="C519" s="22"/>
      <c r="D519" s="22">
        <v>545774891.20000005</v>
      </c>
      <c r="E519" s="22">
        <v>475543741.19999999</v>
      </c>
      <c r="F519" s="22">
        <v>470062555.60000002</v>
      </c>
      <c r="G519" s="23">
        <v>181734</v>
      </c>
      <c r="H519" s="19">
        <v>2586.5416245721772</v>
      </c>
      <c r="I519" s="20">
        <f t="shared" si="2"/>
        <v>25</v>
      </c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5" customHeight="1">
      <c r="A520" s="21" t="s">
        <v>557</v>
      </c>
      <c r="B520" s="21" t="s">
        <v>577</v>
      </c>
      <c r="C520" s="22"/>
      <c r="D520" s="22">
        <v>582409824.20000005</v>
      </c>
      <c r="E520" s="22">
        <v>504922427.5</v>
      </c>
      <c r="F520" s="22">
        <v>501477843.69999999</v>
      </c>
      <c r="G520" s="23">
        <v>117793</v>
      </c>
      <c r="H520" s="19">
        <v>4257.2805149711785</v>
      </c>
      <c r="I520" s="20">
        <f t="shared" si="2"/>
        <v>5</v>
      </c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5" customHeight="1">
      <c r="A521" s="21" t="s">
        <v>578</v>
      </c>
      <c r="B521" s="21" t="s">
        <v>579</v>
      </c>
      <c r="C521" s="22"/>
      <c r="D521" s="22">
        <v>175688919.69999999</v>
      </c>
      <c r="E521" s="22">
        <v>138263214.69999999</v>
      </c>
      <c r="F521" s="22">
        <v>150232217.30000001</v>
      </c>
      <c r="G521" s="23">
        <v>329922</v>
      </c>
      <c r="H521" s="19">
        <v>455.35677311606992</v>
      </c>
      <c r="I521" s="20">
        <f t="shared" si="2"/>
        <v>755</v>
      </c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5" customHeight="1">
      <c r="A522" s="21" t="s">
        <v>578</v>
      </c>
      <c r="B522" s="21" t="s">
        <v>580</v>
      </c>
      <c r="C522" s="22"/>
      <c r="D522" s="22">
        <v>190384234.5</v>
      </c>
      <c r="E522" s="22">
        <v>148633514</v>
      </c>
      <c r="F522" s="22">
        <v>162582880.09999999</v>
      </c>
      <c r="G522" s="23">
        <v>216230</v>
      </c>
      <c r="H522" s="19">
        <v>751.89788697220547</v>
      </c>
      <c r="I522" s="20">
        <f t="shared" si="2"/>
        <v>619</v>
      </c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5" customHeight="1">
      <c r="A523" s="21" t="s">
        <v>578</v>
      </c>
      <c r="B523" s="21" t="s">
        <v>25</v>
      </c>
      <c r="C523" s="22"/>
      <c r="D523" s="22">
        <v>197324376.59999999</v>
      </c>
      <c r="E523" s="22">
        <v>154466352.90000001</v>
      </c>
      <c r="F523" s="22">
        <v>168581633.40000001</v>
      </c>
      <c r="G523" s="23">
        <v>187220</v>
      </c>
      <c r="H523" s="19">
        <v>900.44671188975542</v>
      </c>
      <c r="I523" s="20">
        <f t="shared" si="2"/>
        <v>494</v>
      </c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5" customHeight="1">
      <c r="A524" s="21" t="s">
        <v>578</v>
      </c>
      <c r="B524" s="21" t="s">
        <v>185</v>
      </c>
      <c r="C524" s="22"/>
      <c r="D524" s="22">
        <v>230767004.19999999</v>
      </c>
      <c r="E524" s="22">
        <v>180378142.59999999</v>
      </c>
      <c r="F524" s="22">
        <v>197098563.90000001</v>
      </c>
      <c r="G524" s="23">
        <v>148977</v>
      </c>
      <c r="H524" s="19">
        <v>1323.0133772327272</v>
      </c>
      <c r="I524" s="20">
        <f t="shared" si="2"/>
        <v>221</v>
      </c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5" customHeight="1">
      <c r="A525" s="21" t="s">
        <v>578</v>
      </c>
      <c r="B525" s="21" t="s">
        <v>581</v>
      </c>
      <c r="C525" s="22"/>
      <c r="D525" s="22">
        <v>167660409.09999999</v>
      </c>
      <c r="E525" s="22">
        <v>131416645.7</v>
      </c>
      <c r="F525" s="22">
        <v>143275161.30000001</v>
      </c>
      <c r="G525" s="23">
        <v>148405</v>
      </c>
      <c r="H525" s="19">
        <v>965.43351841245249</v>
      </c>
      <c r="I525" s="20">
        <f t="shared" si="2"/>
        <v>445</v>
      </c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5" customHeight="1">
      <c r="A526" s="21" t="s">
        <v>578</v>
      </c>
      <c r="B526" s="21" t="s">
        <v>582</v>
      </c>
      <c r="C526" s="22"/>
      <c r="D526" s="22">
        <v>162787482.5</v>
      </c>
      <c r="E526" s="22">
        <v>128425354.3</v>
      </c>
      <c r="F526" s="22">
        <v>139259097.09999999</v>
      </c>
      <c r="G526" s="23">
        <v>138991</v>
      </c>
      <c r="H526" s="19">
        <v>1001.9288810066838</v>
      </c>
      <c r="I526" s="20">
        <f t="shared" si="2"/>
        <v>410</v>
      </c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5" customHeight="1">
      <c r="A527" s="21" t="s">
        <v>578</v>
      </c>
      <c r="B527" s="21" t="s">
        <v>583</v>
      </c>
      <c r="C527" s="22"/>
      <c r="D527" s="22">
        <v>180376730.80000001</v>
      </c>
      <c r="E527" s="22">
        <v>141455176.19999999</v>
      </c>
      <c r="F527" s="22">
        <v>154151475.09999999</v>
      </c>
      <c r="G527" s="23">
        <v>119051</v>
      </c>
      <c r="H527" s="19">
        <v>1294.8356175084627</v>
      </c>
      <c r="I527" s="20">
        <f t="shared" si="2"/>
        <v>234</v>
      </c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5" customHeight="1">
      <c r="A528" s="21" t="s">
        <v>578</v>
      </c>
      <c r="B528" s="21" t="s">
        <v>584</v>
      </c>
      <c r="C528" s="22"/>
      <c r="D528" s="22">
        <v>280170675.5</v>
      </c>
      <c r="E528" s="22">
        <v>219608737</v>
      </c>
      <c r="F528" s="22">
        <v>239394550.19999999</v>
      </c>
      <c r="G528" s="23">
        <v>113083</v>
      </c>
      <c r="H528" s="19">
        <v>2116.9808919112511</v>
      </c>
      <c r="I528" s="20">
        <f t="shared" si="2"/>
        <v>51</v>
      </c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5" customHeight="1">
      <c r="A529" s="21" t="s">
        <v>578</v>
      </c>
      <c r="B529" s="21" t="s">
        <v>585</v>
      </c>
      <c r="C529" s="22"/>
      <c r="D529" s="22">
        <v>246415785.59999999</v>
      </c>
      <c r="E529" s="22">
        <v>190919166.90000001</v>
      </c>
      <c r="F529" s="22">
        <v>210161489.40000001</v>
      </c>
      <c r="G529" s="23">
        <v>111902</v>
      </c>
      <c r="H529" s="19">
        <v>1878.0851941877715</v>
      </c>
      <c r="I529" s="20">
        <f t="shared" si="2"/>
        <v>80</v>
      </c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5" customHeight="1">
      <c r="A530" s="21" t="s">
        <v>578</v>
      </c>
      <c r="B530" s="21" t="s">
        <v>586</v>
      </c>
      <c r="C530" s="22"/>
      <c r="D530" s="22">
        <v>199218027</v>
      </c>
      <c r="E530" s="22">
        <v>156131019.30000001</v>
      </c>
      <c r="F530" s="22">
        <v>170231398.19999999</v>
      </c>
      <c r="G530" s="23">
        <v>108558</v>
      </c>
      <c r="H530" s="19">
        <v>1568.1147239263803</v>
      </c>
      <c r="I530" s="20">
        <f t="shared" si="2"/>
        <v>142</v>
      </c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5" customHeight="1">
      <c r="A531" s="21" t="s">
        <v>578</v>
      </c>
      <c r="B531" s="21" t="s">
        <v>587</v>
      </c>
      <c r="C531" s="22"/>
      <c r="D531" s="22">
        <v>193403116.90000001</v>
      </c>
      <c r="E531" s="22">
        <v>152007271.90000001</v>
      </c>
      <c r="F531" s="22">
        <v>165340672.5</v>
      </c>
      <c r="G531" s="23">
        <v>92550</v>
      </c>
      <c r="H531" s="19">
        <v>1786.5010534846028</v>
      </c>
      <c r="I531" s="20">
        <f t="shared" si="2"/>
        <v>88</v>
      </c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5" customHeight="1">
      <c r="A532" s="21" t="s">
        <v>578</v>
      </c>
      <c r="B532" s="21" t="s">
        <v>588</v>
      </c>
      <c r="C532" s="22"/>
      <c r="D532" s="22">
        <v>197281407.5</v>
      </c>
      <c r="E532" s="22">
        <v>153736128.5</v>
      </c>
      <c r="F532" s="22">
        <v>168421356.69999999</v>
      </c>
      <c r="G532" s="23">
        <v>81801</v>
      </c>
      <c r="H532" s="19">
        <v>2058.9156208359309</v>
      </c>
      <c r="I532" s="20">
        <f t="shared" si="2"/>
        <v>57</v>
      </c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5" customHeight="1">
      <c r="A533" s="21" t="s">
        <v>578</v>
      </c>
      <c r="B533" s="21" t="s">
        <v>589</v>
      </c>
      <c r="C533" s="22"/>
      <c r="D533" s="22">
        <v>163710152.30000001</v>
      </c>
      <c r="E533" s="22">
        <v>128404393</v>
      </c>
      <c r="F533" s="22">
        <v>139915326.5</v>
      </c>
      <c r="G533" s="23">
        <v>72687</v>
      </c>
      <c r="H533" s="19">
        <v>1924.9016536657175</v>
      </c>
      <c r="I533" s="20">
        <f t="shared" si="2"/>
        <v>70</v>
      </c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5" customHeight="1">
      <c r="A534" s="21" t="s">
        <v>590</v>
      </c>
      <c r="B534" s="21" t="s">
        <v>591</v>
      </c>
      <c r="C534" s="22"/>
      <c r="D534" s="22">
        <v>182066476.5</v>
      </c>
      <c r="E534" s="22">
        <v>144289733.19999999</v>
      </c>
      <c r="F534" s="22">
        <v>156670548.09999999</v>
      </c>
      <c r="G534" s="23">
        <v>242858</v>
      </c>
      <c r="H534" s="19">
        <v>645.11174472325388</v>
      </c>
      <c r="I534" s="20">
        <f t="shared" si="2"/>
        <v>682</v>
      </c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5" customHeight="1">
      <c r="A535" s="21" t="s">
        <v>590</v>
      </c>
      <c r="B535" s="21" t="s">
        <v>592</v>
      </c>
      <c r="C535" s="22"/>
      <c r="D535" s="22">
        <v>154563136.90000001</v>
      </c>
      <c r="E535" s="22">
        <v>122252959.59999999</v>
      </c>
      <c r="F535" s="22">
        <v>133089180.5</v>
      </c>
      <c r="G535" s="23">
        <v>235665</v>
      </c>
      <c r="H535" s="19">
        <v>564.73884751660194</v>
      </c>
      <c r="I535" s="20">
        <f t="shared" si="2"/>
        <v>718</v>
      </c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5" customHeight="1">
      <c r="A536" s="21" t="s">
        <v>590</v>
      </c>
      <c r="B536" s="21" t="s">
        <v>593</v>
      </c>
      <c r="C536" s="22"/>
      <c r="D536" s="22">
        <v>187835416.09999999</v>
      </c>
      <c r="E536" s="22">
        <v>150256408.5</v>
      </c>
      <c r="F536" s="22">
        <v>161855330.80000001</v>
      </c>
      <c r="G536" s="23">
        <v>215197</v>
      </c>
      <c r="H536" s="19">
        <v>752.12633447492306</v>
      </c>
      <c r="I536" s="20">
        <f t="shared" si="2"/>
        <v>618</v>
      </c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5" customHeight="1">
      <c r="A537" s="21" t="s">
        <v>590</v>
      </c>
      <c r="B537" s="21" t="s">
        <v>594</v>
      </c>
      <c r="C537" s="22"/>
      <c r="D537" s="22">
        <v>259278758.69999999</v>
      </c>
      <c r="E537" s="22">
        <v>200262174</v>
      </c>
      <c r="F537" s="22">
        <v>221826922.90000001</v>
      </c>
      <c r="G537" s="23">
        <v>215075</v>
      </c>
      <c r="H537" s="19">
        <v>1031.3933413925374</v>
      </c>
      <c r="I537" s="20">
        <f t="shared" si="2"/>
        <v>385</v>
      </c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5" customHeight="1">
      <c r="A538" s="21" t="s">
        <v>590</v>
      </c>
      <c r="B538" s="21" t="s">
        <v>595</v>
      </c>
      <c r="C538" s="22"/>
      <c r="D538" s="22">
        <v>179410886.69999999</v>
      </c>
      <c r="E538" s="22">
        <v>142903076.40000001</v>
      </c>
      <c r="F538" s="22">
        <v>154525118.5</v>
      </c>
      <c r="G538" s="23">
        <v>209777</v>
      </c>
      <c r="H538" s="19">
        <v>736.61611377796419</v>
      </c>
      <c r="I538" s="20">
        <f t="shared" si="2"/>
        <v>631</v>
      </c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5" customHeight="1">
      <c r="A539" s="21" t="s">
        <v>590</v>
      </c>
      <c r="B539" s="21" t="s">
        <v>596</v>
      </c>
      <c r="C539" s="22"/>
      <c r="D539" s="22">
        <v>187338411</v>
      </c>
      <c r="E539" s="22">
        <v>148955013.80000001</v>
      </c>
      <c r="F539" s="22">
        <v>161268974.19999999</v>
      </c>
      <c r="G539" s="23">
        <v>202151</v>
      </c>
      <c r="H539" s="19">
        <v>797.76490939940925</v>
      </c>
      <c r="I539" s="20">
        <f t="shared" si="2"/>
        <v>577</v>
      </c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5" customHeight="1">
      <c r="A540" s="21" t="s">
        <v>590</v>
      </c>
      <c r="B540" s="21" t="s">
        <v>597</v>
      </c>
      <c r="C540" s="22"/>
      <c r="D540" s="22">
        <v>176337679.19999999</v>
      </c>
      <c r="E540" s="22">
        <v>140050147.69999999</v>
      </c>
      <c r="F540" s="22">
        <v>151820865.40000001</v>
      </c>
      <c r="G540" s="23">
        <v>199600</v>
      </c>
      <c r="H540" s="19">
        <v>760.6255781563126</v>
      </c>
      <c r="I540" s="20">
        <f t="shared" si="2"/>
        <v>612</v>
      </c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5" customHeight="1">
      <c r="A541" s="21" t="s">
        <v>590</v>
      </c>
      <c r="B541" s="21" t="s">
        <v>598</v>
      </c>
      <c r="C541" s="22"/>
      <c r="D541" s="22">
        <v>159024920.90000001</v>
      </c>
      <c r="E541" s="22">
        <v>126554454.3</v>
      </c>
      <c r="F541" s="22">
        <v>137043603.09999999</v>
      </c>
      <c r="G541" s="23">
        <v>186118</v>
      </c>
      <c r="H541" s="19">
        <v>736.32643323053117</v>
      </c>
      <c r="I541" s="20">
        <f t="shared" si="2"/>
        <v>632</v>
      </c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5" customHeight="1">
      <c r="A542" s="21" t="s">
        <v>590</v>
      </c>
      <c r="B542" s="21" t="s">
        <v>599</v>
      </c>
      <c r="C542" s="22"/>
      <c r="D542" s="22">
        <v>171497096</v>
      </c>
      <c r="E542" s="22">
        <v>136444274.59999999</v>
      </c>
      <c r="F542" s="22">
        <v>147718907.40000001</v>
      </c>
      <c r="G542" s="23">
        <v>185553</v>
      </c>
      <c r="H542" s="19">
        <v>796.10088438343769</v>
      </c>
      <c r="I542" s="20">
        <f t="shared" si="2"/>
        <v>582</v>
      </c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5" customHeight="1">
      <c r="A543" s="21" t="s">
        <v>590</v>
      </c>
      <c r="B543" s="21" t="s">
        <v>600</v>
      </c>
      <c r="C543" s="22"/>
      <c r="D543" s="22">
        <v>186859516.19999999</v>
      </c>
      <c r="E543" s="22">
        <v>148330561.90000001</v>
      </c>
      <c r="F543" s="22">
        <v>160815661.80000001</v>
      </c>
      <c r="G543" s="23">
        <v>181470</v>
      </c>
      <c r="H543" s="19">
        <v>886.18318069102338</v>
      </c>
      <c r="I543" s="20">
        <f t="shared" si="2"/>
        <v>506</v>
      </c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5" customHeight="1">
      <c r="A544" s="21" t="s">
        <v>590</v>
      </c>
      <c r="B544" s="21" t="s">
        <v>601</v>
      </c>
      <c r="C544" s="22"/>
      <c r="D544" s="22">
        <v>178160389.09999999</v>
      </c>
      <c r="E544" s="22">
        <v>140748987.30000001</v>
      </c>
      <c r="F544" s="22">
        <v>153248550.40000001</v>
      </c>
      <c r="G544" s="23">
        <v>176199</v>
      </c>
      <c r="H544" s="19">
        <v>869.74699288872239</v>
      </c>
      <c r="I544" s="20">
        <f t="shared" si="2"/>
        <v>530</v>
      </c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5" customHeight="1">
      <c r="A545" s="21" t="s">
        <v>590</v>
      </c>
      <c r="B545" s="21" t="s">
        <v>602</v>
      </c>
      <c r="C545" s="22"/>
      <c r="D545" s="22">
        <v>211614084.80000001</v>
      </c>
      <c r="E545" s="22">
        <v>167824857.40000001</v>
      </c>
      <c r="F545" s="22">
        <v>181979906.80000001</v>
      </c>
      <c r="G545" s="23">
        <v>172835</v>
      </c>
      <c r="H545" s="19">
        <v>1052.9111973847889</v>
      </c>
      <c r="I545" s="20">
        <f t="shared" si="2"/>
        <v>376</v>
      </c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5" customHeight="1">
      <c r="A546" s="21" t="s">
        <v>590</v>
      </c>
      <c r="B546" s="21" t="s">
        <v>603</v>
      </c>
      <c r="C546" s="22"/>
      <c r="D546" s="22">
        <v>211007349</v>
      </c>
      <c r="E546" s="22">
        <v>166432037.90000001</v>
      </c>
      <c r="F546" s="22">
        <v>181298845.5</v>
      </c>
      <c r="G546" s="23">
        <v>159818</v>
      </c>
      <c r="H546" s="19">
        <v>1134.4081736725525</v>
      </c>
      <c r="I546" s="20">
        <f t="shared" si="2"/>
        <v>318</v>
      </c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5" customHeight="1">
      <c r="A547" s="21" t="s">
        <v>590</v>
      </c>
      <c r="B547" s="21" t="s">
        <v>604</v>
      </c>
      <c r="C547" s="22"/>
      <c r="D547" s="22">
        <v>228685679.59999999</v>
      </c>
      <c r="E547" s="22">
        <v>179548489.40000001</v>
      </c>
      <c r="F547" s="22">
        <v>196270308.69999999</v>
      </c>
      <c r="G547" s="23">
        <v>158178</v>
      </c>
      <c r="H547" s="19">
        <v>1240.8192586832554</v>
      </c>
      <c r="I547" s="20">
        <f t="shared" si="2"/>
        <v>260</v>
      </c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5" customHeight="1">
      <c r="A548" s="21" t="s">
        <v>590</v>
      </c>
      <c r="B548" s="21" t="s">
        <v>605</v>
      </c>
      <c r="C548" s="22"/>
      <c r="D548" s="22">
        <v>259072056.09999999</v>
      </c>
      <c r="E548" s="22">
        <v>201583601.5</v>
      </c>
      <c r="F548" s="22">
        <v>221913500</v>
      </c>
      <c r="G548" s="23">
        <v>151968</v>
      </c>
      <c r="H548" s="19">
        <v>1460.2646609812591</v>
      </c>
      <c r="I548" s="20">
        <f t="shared" si="2"/>
        <v>172</v>
      </c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5" customHeight="1">
      <c r="A549" s="21" t="s">
        <v>590</v>
      </c>
      <c r="B549" s="21" t="s">
        <v>606</v>
      </c>
      <c r="C549" s="22"/>
      <c r="D549" s="22">
        <v>189370066.30000001</v>
      </c>
      <c r="E549" s="22">
        <v>151794030.30000001</v>
      </c>
      <c r="F549" s="22">
        <v>163225779.5</v>
      </c>
      <c r="G549" s="23">
        <v>148136</v>
      </c>
      <c r="H549" s="19">
        <v>1101.8643645028892</v>
      </c>
      <c r="I549" s="20">
        <f t="shared" si="2"/>
        <v>341</v>
      </c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5" customHeight="1">
      <c r="A550" s="21" t="s">
        <v>590</v>
      </c>
      <c r="B550" s="21" t="s">
        <v>607</v>
      </c>
      <c r="C550" s="22"/>
      <c r="D550" s="22">
        <v>237324015.09999999</v>
      </c>
      <c r="E550" s="22">
        <v>187212826.40000001</v>
      </c>
      <c r="F550" s="22">
        <v>203808620.5</v>
      </c>
      <c r="G550" s="23">
        <v>132098</v>
      </c>
      <c r="H550" s="19">
        <v>1542.859244651698</v>
      </c>
      <c r="I550" s="20">
        <f t="shared" si="2"/>
        <v>149</v>
      </c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5" customHeight="1">
      <c r="A551" s="21" t="s">
        <v>590</v>
      </c>
      <c r="B551" s="21" t="s">
        <v>608</v>
      </c>
      <c r="C551" s="22"/>
      <c r="D551" s="22">
        <v>165885198.80000001</v>
      </c>
      <c r="E551" s="22">
        <v>131841415.3</v>
      </c>
      <c r="F551" s="22">
        <v>142888393.40000001</v>
      </c>
      <c r="G551" s="23">
        <v>126845</v>
      </c>
      <c r="H551" s="19">
        <v>1126.4802980014979</v>
      </c>
      <c r="I551" s="20">
        <f t="shared" si="2"/>
        <v>324</v>
      </c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5" customHeight="1">
      <c r="A552" s="21" t="s">
        <v>590</v>
      </c>
      <c r="B552" s="21" t="s">
        <v>609</v>
      </c>
      <c r="C552" s="22"/>
      <c r="D552" s="22">
        <v>189735961.90000001</v>
      </c>
      <c r="E552" s="22">
        <v>150575510.40000001</v>
      </c>
      <c r="F552" s="22">
        <v>163271322.69999999</v>
      </c>
      <c r="G552" s="23">
        <v>120893</v>
      </c>
      <c r="H552" s="19">
        <v>1350.544057141439</v>
      </c>
      <c r="I552" s="20">
        <f t="shared" si="2"/>
        <v>210</v>
      </c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5" customHeight="1">
      <c r="A553" s="21" t="s">
        <v>590</v>
      </c>
      <c r="B553" s="21" t="s">
        <v>610</v>
      </c>
      <c r="C553" s="22"/>
      <c r="D553" s="22">
        <v>212039322.69999999</v>
      </c>
      <c r="E553" s="22">
        <v>167171746</v>
      </c>
      <c r="F553" s="22">
        <v>182168199.30000001</v>
      </c>
      <c r="G553" s="23">
        <v>117021</v>
      </c>
      <c r="H553" s="19">
        <v>1556.713746250673</v>
      </c>
      <c r="I553" s="20">
        <f t="shared" si="2"/>
        <v>146</v>
      </c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5" customHeight="1">
      <c r="A554" s="21" t="s">
        <v>590</v>
      </c>
      <c r="B554" s="21" t="s">
        <v>611</v>
      </c>
      <c r="C554" s="22"/>
      <c r="D554" s="22">
        <v>202767133.69999999</v>
      </c>
      <c r="E554" s="22">
        <v>160409769.5</v>
      </c>
      <c r="F554" s="22">
        <v>174336597.90000001</v>
      </c>
      <c r="G554" s="23">
        <v>103461</v>
      </c>
      <c r="H554" s="19">
        <v>1685.0465189781658</v>
      </c>
      <c r="I554" s="20">
        <f t="shared" si="2"/>
        <v>108</v>
      </c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5" customHeight="1">
      <c r="A555" s="21" t="s">
        <v>590</v>
      </c>
      <c r="B555" s="21" t="s">
        <v>612</v>
      </c>
      <c r="C555" s="22"/>
      <c r="D555" s="22">
        <v>235529909.90000001</v>
      </c>
      <c r="E555" s="22">
        <v>185618230.30000001</v>
      </c>
      <c r="F555" s="22">
        <v>202242486.90000001</v>
      </c>
      <c r="G555" s="23">
        <v>90879</v>
      </c>
      <c r="H555" s="19">
        <v>2225.4039646122869</v>
      </c>
      <c r="I555" s="20">
        <f t="shared" si="2"/>
        <v>40</v>
      </c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5" customHeight="1">
      <c r="A556" s="21" t="s">
        <v>590</v>
      </c>
      <c r="B556" s="21" t="s">
        <v>613</v>
      </c>
      <c r="C556" s="22"/>
      <c r="D556" s="22">
        <v>190304612.69999999</v>
      </c>
      <c r="E556" s="22">
        <v>152971775</v>
      </c>
      <c r="F556" s="22">
        <v>164103155.90000001</v>
      </c>
      <c r="G556" s="23">
        <v>83874</v>
      </c>
      <c r="H556" s="19">
        <v>1956.5438145313208</v>
      </c>
      <c r="I556" s="20">
        <f t="shared" si="2"/>
        <v>66</v>
      </c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5" customHeight="1">
      <c r="A557" s="21" t="s">
        <v>590</v>
      </c>
      <c r="B557" s="21" t="s">
        <v>614</v>
      </c>
      <c r="C557" s="22"/>
      <c r="D557" s="22">
        <v>150026846</v>
      </c>
      <c r="E557" s="22">
        <v>119933489</v>
      </c>
      <c r="F557" s="22">
        <v>129433079.90000001</v>
      </c>
      <c r="G557" s="23">
        <v>81756</v>
      </c>
      <c r="H557" s="19">
        <v>1583.1630693771713</v>
      </c>
      <c r="I557" s="20">
        <f t="shared" si="2"/>
        <v>135</v>
      </c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5" customHeight="1">
      <c r="A558" s="21" t="s">
        <v>590</v>
      </c>
      <c r="B558" s="21" t="s">
        <v>615</v>
      </c>
      <c r="C558" s="22"/>
      <c r="D558" s="22">
        <v>160597191</v>
      </c>
      <c r="E558" s="22">
        <v>127353809.3</v>
      </c>
      <c r="F558" s="22">
        <v>138309990.30000001</v>
      </c>
      <c r="G558" s="23">
        <v>57347</v>
      </c>
      <c r="H558" s="19">
        <v>2411.8086438697756</v>
      </c>
      <c r="I558" s="20">
        <f t="shared" si="2"/>
        <v>32</v>
      </c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5" customHeight="1">
      <c r="A559" s="21" t="s">
        <v>616</v>
      </c>
      <c r="B559" s="21" t="s">
        <v>617</v>
      </c>
      <c r="C559" s="22"/>
      <c r="D559" s="22">
        <v>188394708.30000001</v>
      </c>
      <c r="E559" s="22">
        <v>150026838</v>
      </c>
      <c r="F559" s="22">
        <v>160621754.5</v>
      </c>
      <c r="G559" s="23">
        <v>539170</v>
      </c>
      <c r="H559" s="19">
        <v>297.90558543687519</v>
      </c>
      <c r="I559" s="20">
        <f t="shared" si="2"/>
        <v>772</v>
      </c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5" customHeight="1">
      <c r="A560" s="21" t="s">
        <v>616</v>
      </c>
      <c r="B560" s="21" t="s">
        <v>618</v>
      </c>
      <c r="C560" s="22"/>
      <c r="D560" s="22">
        <v>199150875.19999999</v>
      </c>
      <c r="E560" s="22">
        <v>159307236.19999999</v>
      </c>
      <c r="F560" s="22">
        <v>169961555.90000001</v>
      </c>
      <c r="G560" s="23">
        <v>527242</v>
      </c>
      <c r="H560" s="19">
        <v>322.35966766683993</v>
      </c>
      <c r="I560" s="20">
        <f t="shared" si="2"/>
        <v>771</v>
      </c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5" customHeight="1">
      <c r="A561" s="21" t="s">
        <v>616</v>
      </c>
      <c r="B561" s="21" t="s">
        <v>619</v>
      </c>
      <c r="C561" s="22"/>
      <c r="D561" s="22">
        <v>304402758.80000001</v>
      </c>
      <c r="E561" s="22">
        <v>243209089.90000001</v>
      </c>
      <c r="F561" s="22">
        <v>260128226.40000001</v>
      </c>
      <c r="G561" s="23">
        <v>280520</v>
      </c>
      <c r="H561" s="19">
        <v>927.30723798659631</v>
      </c>
      <c r="I561" s="20">
        <f t="shared" si="2"/>
        <v>475</v>
      </c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5" customHeight="1">
      <c r="A562" s="21" t="s">
        <v>616</v>
      </c>
      <c r="B562" s="21" t="s">
        <v>620</v>
      </c>
      <c r="C562" s="22"/>
      <c r="D562" s="22">
        <v>190839986.69999999</v>
      </c>
      <c r="E562" s="22">
        <v>151092487.19999999</v>
      </c>
      <c r="F562" s="22">
        <v>162559809.69999999</v>
      </c>
      <c r="G562" s="23">
        <v>255885</v>
      </c>
      <c r="H562" s="19">
        <v>635.28463841178655</v>
      </c>
      <c r="I562" s="20">
        <f t="shared" si="2"/>
        <v>686</v>
      </c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5" customHeight="1">
      <c r="A563" s="21" t="s">
        <v>616</v>
      </c>
      <c r="B563" s="21" t="s">
        <v>621</v>
      </c>
      <c r="C563" s="22"/>
      <c r="D563" s="22">
        <v>176040785.90000001</v>
      </c>
      <c r="E563" s="22">
        <v>140177172.19999999</v>
      </c>
      <c r="F563" s="22">
        <v>150038155</v>
      </c>
      <c r="G563" s="23">
        <v>250295</v>
      </c>
      <c r="H563" s="19">
        <v>599.44527457600032</v>
      </c>
      <c r="I563" s="20">
        <f t="shared" si="2"/>
        <v>705</v>
      </c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5" customHeight="1">
      <c r="A564" s="21" t="s">
        <v>616</v>
      </c>
      <c r="B564" s="21" t="s">
        <v>622</v>
      </c>
      <c r="C564" s="22"/>
      <c r="D564" s="22">
        <v>133253064.40000001</v>
      </c>
      <c r="E564" s="22">
        <v>106021911</v>
      </c>
      <c r="F564" s="22">
        <v>113374658</v>
      </c>
      <c r="G564" s="23">
        <v>235071</v>
      </c>
      <c r="H564" s="19">
        <v>482.29963713090939</v>
      </c>
      <c r="I564" s="20">
        <f t="shared" si="2"/>
        <v>750</v>
      </c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5" customHeight="1">
      <c r="A565" s="21" t="s">
        <v>616</v>
      </c>
      <c r="B565" s="21" t="s">
        <v>623</v>
      </c>
      <c r="C565" s="22"/>
      <c r="D565" s="22">
        <v>131721523.09999999</v>
      </c>
      <c r="E565" s="22">
        <v>105100166.59999999</v>
      </c>
      <c r="F565" s="22">
        <v>112115690.40000001</v>
      </c>
      <c r="G565" s="23">
        <v>198793</v>
      </c>
      <c r="H565" s="19">
        <v>563.98208387619286</v>
      </c>
      <c r="I565" s="20">
        <f t="shared" si="2"/>
        <v>719</v>
      </c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5" customHeight="1">
      <c r="A566" s="21" t="s">
        <v>616</v>
      </c>
      <c r="B566" s="21" t="s">
        <v>624</v>
      </c>
      <c r="C566" s="22"/>
      <c r="D566" s="22">
        <v>300449098.80000001</v>
      </c>
      <c r="E566" s="22">
        <v>240352288</v>
      </c>
      <c r="F566" s="22">
        <v>256793534.59999999</v>
      </c>
      <c r="G566" s="23">
        <v>183844</v>
      </c>
      <c r="H566" s="19">
        <v>1396.801280433411</v>
      </c>
      <c r="I566" s="20">
        <f t="shared" si="2"/>
        <v>194</v>
      </c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5" customHeight="1">
      <c r="A567" s="21" t="s">
        <v>616</v>
      </c>
      <c r="B567" s="21" t="s">
        <v>625</v>
      </c>
      <c r="C567" s="22"/>
      <c r="D567" s="22">
        <v>166704167.80000001</v>
      </c>
      <c r="E567" s="22">
        <v>131570531.2</v>
      </c>
      <c r="F567" s="22">
        <v>141833224.09999999</v>
      </c>
      <c r="G567" s="23">
        <v>168336</v>
      </c>
      <c r="H567" s="19">
        <v>842.56026102556791</v>
      </c>
      <c r="I567" s="20">
        <f t="shared" si="2"/>
        <v>549</v>
      </c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5" customHeight="1">
      <c r="A568" s="21" t="s">
        <v>616</v>
      </c>
      <c r="B568" s="21" t="s">
        <v>626</v>
      </c>
      <c r="C568" s="22"/>
      <c r="D568" s="22">
        <v>218846147.40000001</v>
      </c>
      <c r="E568" s="22">
        <v>174406001.59999999</v>
      </c>
      <c r="F568" s="22">
        <v>186727320.19999999</v>
      </c>
      <c r="G568" s="23">
        <v>157161</v>
      </c>
      <c r="H568" s="19">
        <v>1188.1275901782249</v>
      </c>
      <c r="I568" s="20">
        <f t="shared" si="2"/>
        <v>284</v>
      </c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5" customHeight="1">
      <c r="A569" s="21" t="s">
        <v>616</v>
      </c>
      <c r="B569" s="21" t="s">
        <v>627</v>
      </c>
      <c r="C569" s="22"/>
      <c r="D569" s="22">
        <v>168864577.80000001</v>
      </c>
      <c r="E569" s="22">
        <v>134593654.59999999</v>
      </c>
      <c r="F569" s="22">
        <v>143914783.09999999</v>
      </c>
      <c r="G569" s="23">
        <v>150387</v>
      </c>
      <c r="H569" s="19">
        <v>956.96292299201389</v>
      </c>
      <c r="I569" s="20">
        <f t="shared" si="2"/>
        <v>456</v>
      </c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5" customHeight="1">
      <c r="A570" s="21" t="s">
        <v>616</v>
      </c>
      <c r="B570" s="21" t="s">
        <v>628</v>
      </c>
      <c r="C570" s="22"/>
      <c r="D570" s="22">
        <v>153581284</v>
      </c>
      <c r="E570" s="22">
        <v>122574893.09999999</v>
      </c>
      <c r="F570" s="22">
        <v>130851123.59999999</v>
      </c>
      <c r="G570" s="23">
        <v>125657</v>
      </c>
      <c r="H570" s="19">
        <v>1041.3357282125151</v>
      </c>
      <c r="I570" s="20">
        <f t="shared" si="2"/>
        <v>380</v>
      </c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5" customHeight="1">
      <c r="A571" s="21" t="s">
        <v>616</v>
      </c>
      <c r="B571" s="21" t="s">
        <v>629</v>
      </c>
      <c r="C571" s="22"/>
      <c r="D571" s="22">
        <v>136908623.19999999</v>
      </c>
      <c r="E571" s="22">
        <v>109034195.3</v>
      </c>
      <c r="F571" s="22">
        <v>116523713</v>
      </c>
      <c r="G571" s="23">
        <v>119117</v>
      </c>
      <c r="H571" s="19">
        <v>978.22907729375322</v>
      </c>
      <c r="I571" s="20">
        <f t="shared" si="2"/>
        <v>433</v>
      </c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5" customHeight="1">
      <c r="A572" s="21" t="s">
        <v>616</v>
      </c>
      <c r="B572" s="21" t="s">
        <v>630</v>
      </c>
      <c r="C572" s="22"/>
      <c r="D572" s="22">
        <v>151990716.09999999</v>
      </c>
      <c r="E572" s="22">
        <v>120204483.90000001</v>
      </c>
      <c r="F572" s="22">
        <v>129292941.59999999</v>
      </c>
      <c r="G572" s="23">
        <v>109522</v>
      </c>
      <c r="H572" s="19">
        <v>1180.5202753784627</v>
      </c>
      <c r="I572" s="20">
        <f t="shared" si="2"/>
        <v>294</v>
      </c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5" customHeight="1">
      <c r="A573" s="21" t="s">
        <v>616</v>
      </c>
      <c r="B573" s="21" t="s">
        <v>631</v>
      </c>
      <c r="C573" s="22"/>
      <c r="D573" s="22">
        <v>166327662.69999999</v>
      </c>
      <c r="E573" s="22">
        <v>132675428.59999999</v>
      </c>
      <c r="F573" s="22">
        <v>141759935.59999999</v>
      </c>
      <c r="G573" s="23">
        <v>109321</v>
      </c>
      <c r="H573" s="19">
        <v>1296.731054417724</v>
      </c>
      <c r="I573" s="20">
        <f t="shared" si="2"/>
        <v>232</v>
      </c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5" customHeight="1">
      <c r="A574" s="21" t="s">
        <v>616</v>
      </c>
      <c r="B574" s="21" t="s">
        <v>632</v>
      </c>
      <c r="C574" s="22"/>
      <c r="D574" s="22">
        <v>199639422.59999999</v>
      </c>
      <c r="E574" s="22">
        <v>158922575.30000001</v>
      </c>
      <c r="F574" s="22">
        <v>170242754.59999999</v>
      </c>
      <c r="G574" s="23">
        <v>82952</v>
      </c>
      <c r="H574" s="19">
        <v>2052.3044001350177</v>
      </c>
      <c r="I574" s="20">
        <f t="shared" si="2"/>
        <v>59</v>
      </c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5" customHeight="1">
      <c r="A575" s="21" t="s">
        <v>616</v>
      </c>
      <c r="B575" s="21" t="s">
        <v>633</v>
      </c>
      <c r="C575" s="22"/>
      <c r="D575" s="22">
        <v>162441334</v>
      </c>
      <c r="E575" s="22">
        <v>128528375.3</v>
      </c>
      <c r="F575" s="22">
        <v>138244510.90000001</v>
      </c>
      <c r="G575" s="23">
        <v>74222</v>
      </c>
      <c r="H575" s="19">
        <v>1862.5813222494678</v>
      </c>
      <c r="I575" s="20">
        <f t="shared" si="2"/>
        <v>83</v>
      </c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5" customHeight="1">
      <c r="A576" s="21" t="s">
        <v>616</v>
      </c>
      <c r="B576" s="21" t="s">
        <v>634</v>
      </c>
      <c r="C576" s="22"/>
      <c r="D576" s="22">
        <v>157388983</v>
      </c>
      <c r="E576" s="22">
        <v>125555425</v>
      </c>
      <c r="F576" s="22">
        <v>134103365.40000001</v>
      </c>
      <c r="G576" s="23">
        <v>68800</v>
      </c>
      <c r="H576" s="19">
        <v>1949.1768226744186</v>
      </c>
      <c r="I576" s="20">
        <f t="shared" si="2"/>
        <v>67</v>
      </c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5" customHeight="1">
      <c r="A577" s="21" t="s">
        <v>616</v>
      </c>
      <c r="B577" s="21" t="s">
        <v>635</v>
      </c>
      <c r="C577" s="22"/>
      <c r="D577" s="22">
        <v>144794720.09999999</v>
      </c>
      <c r="E577" s="22">
        <v>114795671.3</v>
      </c>
      <c r="F577" s="22">
        <v>123186409.3</v>
      </c>
      <c r="G577" s="23">
        <v>59752</v>
      </c>
      <c r="H577" s="19">
        <v>2061.6282183023163</v>
      </c>
      <c r="I577" s="20">
        <f t="shared" si="2"/>
        <v>56</v>
      </c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5" customHeight="1">
      <c r="A578" s="21" t="s">
        <v>616</v>
      </c>
      <c r="B578" s="21" t="s">
        <v>636</v>
      </c>
      <c r="C578" s="22"/>
      <c r="D578" s="22">
        <v>203746371.30000001</v>
      </c>
      <c r="E578" s="22">
        <v>162666175.19999999</v>
      </c>
      <c r="F578" s="22">
        <v>173844406.69999999</v>
      </c>
      <c r="G578" s="23">
        <v>55093</v>
      </c>
      <c r="H578" s="19">
        <v>3155.4717786288638</v>
      </c>
      <c r="I578" s="20">
        <f t="shared" si="2"/>
        <v>15</v>
      </c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5" customHeight="1">
      <c r="A579" s="21" t="s">
        <v>637</v>
      </c>
      <c r="B579" s="21" t="s">
        <v>638</v>
      </c>
      <c r="C579" s="22"/>
      <c r="D579" s="22">
        <v>189097491.59999999</v>
      </c>
      <c r="E579" s="22">
        <v>149010007</v>
      </c>
      <c r="F579" s="22">
        <v>161309006</v>
      </c>
      <c r="G579" s="23">
        <v>360268</v>
      </c>
      <c r="H579" s="19">
        <v>447.74724926998789</v>
      </c>
      <c r="I579" s="20">
        <f t="shared" si="2"/>
        <v>756</v>
      </c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5" customHeight="1">
      <c r="A580" s="21" t="s">
        <v>637</v>
      </c>
      <c r="B580" s="21" t="s">
        <v>639</v>
      </c>
      <c r="C580" s="22"/>
      <c r="D580" s="22">
        <v>201515861.19999999</v>
      </c>
      <c r="E580" s="22">
        <v>159106532.90000001</v>
      </c>
      <c r="F580" s="22">
        <v>171982495.30000001</v>
      </c>
      <c r="G580" s="23">
        <v>289838</v>
      </c>
      <c r="H580" s="19">
        <v>593.37455854649841</v>
      </c>
      <c r="I580" s="20">
        <f t="shared" si="2"/>
        <v>707</v>
      </c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5" customHeight="1">
      <c r="A581" s="21" t="s">
        <v>637</v>
      </c>
      <c r="B581" s="21" t="s">
        <v>640</v>
      </c>
      <c r="C581" s="22"/>
      <c r="D581" s="22">
        <v>206044545.80000001</v>
      </c>
      <c r="E581" s="22">
        <v>162846330.09999999</v>
      </c>
      <c r="F581" s="22">
        <v>175885123.30000001</v>
      </c>
      <c r="G581" s="23">
        <v>288868</v>
      </c>
      <c r="H581" s="19">
        <v>608.87714561668304</v>
      </c>
      <c r="I581" s="20">
        <f t="shared" si="2"/>
        <v>701</v>
      </c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5" customHeight="1">
      <c r="A582" s="21" t="s">
        <v>637</v>
      </c>
      <c r="B582" s="21" t="s">
        <v>641</v>
      </c>
      <c r="C582" s="22"/>
      <c r="D582" s="22">
        <v>151598430</v>
      </c>
      <c r="E582" s="22">
        <v>119303374.09999999</v>
      </c>
      <c r="F582" s="22">
        <v>129217463.90000001</v>
      </c>
      <c r="G582" s="23">
        <v>234138</v>
      </c>
      <c r="H582" s="19">
        <v>551.88591300856763</v>
      </c>
      <c r="I582" s="20">
        <f t="shared" si="2"/>
        <v>725</v>
      </c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5" customHeight="1">
      <c r="A583" s="21" t="s">
        <v>637</v>
      </c>
      <c r="B583" s="21" t="s">
        <v>642</v>
      </c>
      <c r="C583" s="22"/>
      <c r="D583" s="22">
        <v>163153126.5</v>
      </c>
      <c r="E583" s="22">
        <v>129156096.7</v>
      </c>
      <c r="F583" s="22">
        <v>139229952</v>
      </c>
      <c r="G583" s="23">
        <v>232287</v>
      </c>
      <c r="H583" s="19">
        <v>599.38761962572164</v>
      </c>
      <c r="I583" s="20">
        <f t="shared" si="2"/>
        <v>706</v>
      </c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5" customHeight="1">
      <c r="A584" s="21" t="s">
        <v>637</v>
      </c>
      <c r="B584" s="21" t="s">
        <v>643</v>
      </c>
      <c r="C584" s="22"/>
      <c r="D584" s="22">
        <v>248859652.90000001</v>
      </c>
      <c r="E584" s="22">
        <v>197362903.09999999</v>
      </c>
      <c r="F584" s="22">
        <v>212632305.19999999</v>
      </c>
      <c r="G584" s="23">
        <v>228383</v>
      </c>
      <c r="H584" s="19">
        <v>931.03385628527508</v>
      </c>
      <c r="I584" s="20">
        <f t="shared" si="2"/>
        <v>474</v>
      </c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5" customHeight="1">
      <c r="A585" s="21" t="s">
        <v>637</v>
      </c>
      <c r="B585" s="21" t="s">
        <v>644</v>
      </c>
      <c r="C585" s="22"/>
      <c r="D585" s="22">
        <v>171158267</v>
      </c>
      <c r="E585" s="22">
        <v>134733752.69999999</v>
      </c>
      <c r="F585" s="22">
        <v>145945185.40000001</v>
      </c>
      <c r="G585" s="23">
        <v>222262</v>
      </c>
      <c r="H585" s="19">
        <v>656.63579649242786</v>
      </c>
      <c r="I585" s="20">
        <f t="shared" si="2"/>
        <v>679</v>
      </c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5" customHeight="1">
      <c r="A586" s="21" t="s">
        <v>637</v>
      </c>
      <c r="B586" s="21" t="s">
        <v>645</v>
      </c>
      <c r="C586" s="22"/>
      <c r="D586" s="22">
        <v>178633728.30000001</v>
      </c>
      <c r="E586" s="22">
        <v>141636376</v>
      </c>
      <c r="F586" s="22">
        <v>152516611.90000001</v>
      </c>
      <c r="G586" s="23">
        <v>211867</v>
      </c>
      <c r="H586" s="19">
        <v>719.86959696413317</v>
      </c>
      <c r="I586" s="20">
        <f t="shared" si="2"/>
        <v>643</v>
      </c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5" customHeight="1">
      <c r="A587" s="21" t="s">
        <v>637</v>
      </c>
      <c r="B587" s="21" t="s">
        <v>646</v>
      </c>
      <c r="C587" s="22"/>
      <c r="D587" s="22">
        <v>209092746</v>
      </c>
      <c r="E587" s="22">
        <v>165142502.19999999</v>
      </c>
      <c r="F587" s="22">
        <v>178472720.19999999</v>
      </c>
      <c r="G587" s="23">
        <v>179092</v>
      </c>
      <c r="H587" s="19">
        <v>996.54211355057726</v>
      </c>
      <c r="I587" s="20">
        <f t="shared" si="2"/>
        <v>415</v>
      </c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5" customHeight="1">
      <c r="A588" s="21" t="s">
        <v>637</v>
      </c>
      <c r="B588" s="21" t="s">
        <v>647</v>
      </c>
      <c r="C588" s="22"/>
      <c r="D588" s="22">
        <v>228453956.19999999</v>
      </c>
      <c r="E588" s="22">
        <v>180788600.5</v>
      </c>
      <c r="F588" s="22">
        <v>195096641.09999999</v>
      </c>
      <c r="G588" s="23">
        <v>176372</v>
      </c>
      <c r="H588" s="19">
        <v>1106.1656107545416</v>
      </c>
      <c r="I588" s="20">
        <f t="shared" si="2"/>
        <v>335</v>
      </c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5" customHeight="1">
      <c r="A589" s="21" t="s">
        <v>637</v>
      </c>
      <c r="B589" s="21" t="s">
        <v>648</v>
      </c>
      <c r="C589" s="22"/>
      <c r="D589" s="22">
        <v>175432979.5</v>
      </c>
      <c r="E589" s="22">
        <v>138643558.5</v>
      </c>
      <c r="F589" s="22">
        <v>149696317.30000001</v>
      </c>
      <c r="G589" s="23">
        <v>171876</v>
      </c>
      <c r="H589" s="19">
        <v>870.95532418720484</v>
      </c>
      <c r="I589" s="20">
        <f t="shared" si="2"/>
        <v>527</v>
      </c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5" customHeight="1">
      <c r="A590" s="21" t="s">
        <v>637</v>
      </c>
      <c r="B590" s="21" t="s">
        <v>649</v>
      </c>
      <c r="C590" s="22"/>
      <c r="D590" s="22">
        <v>181827199.40000001</v>
      </c>
      <c r="E590" s="22">
        <v>143778469</v>
      </c>
      <c r="F590" s="22">
        <v>155180781.40000001</v>
      </c>
      <c r="G590" s="23">
        <v>158256</v>
      </c>
      <c r="H590" s="19">
        <v>980.56807577595794</v>
      </c>
      <c r="I590" s="20">
        <f t="shared" si="2"/>
        <v>431</v>
      </c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5" customHeight="1">
      <c r="A591" s="21" t="s">
        <v>637</v>
      </c>
      <c r="B591" s="21" t="s">
        <v>650</v>
      </c>
      <c r="C591" s="22"/>
      <c r="D591" s="22">
        <v>169839380</v>
      </c>
      <c r="E591" s="22">
        <v>134350652.30000001</v>
      </c>
      <c r="F591" s="22">
        <v>144933877</v>
      </c>
      <c r="G591" s="23">
        <v>144139</v>
      </c>
      <c r="H591" s="19">
        <v>1005.5146559917857</v>
      </c>
      <c r="I591" s="20">
        <f t="shared" si="2"/>
        <v>408</v>
      </c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5" customHeight="1">
      <c r="A592" s="21" t="s">
        <v>637</v>
      </c>
      <c r="B592" s="21" t="s">
        <v>651</v>
      </c>
      <c r="C592" s="22"/>
      <c r="D592" s="22">
        <v>208483801.59999999</v>
      </c>
      <c r="E592" s="22">
        <v>164602011.40000001</v>
      </c>
      <c r="F592" s="22">
        <v>177941283.5</v>
      </c>
      <c r="G592" s="23">
        <v>144136</v>
      </c>
      <c r="H592" s="19">
        <v>1234.537405644669</v>
      </c>
      <c r="I592" s="20">
        <f t="shared" si="2"/>
        <v>266</v>
      </c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5" customHeight="1">
      <c r="A593" s="21" t="s">
        <v>637</v>
      </c>
      <c r="B593" s="21" t="s">
        <v>652</v>
      </c>
      <c r="C593" s="22"/>
      <c r="D593" s="22">
        <v>141853287.09999999</v>
      </c>
      <c r="E593" s="22">
        <v>112145616.09999999</v>
      </c>
      <c r="F593" s="22">
        <v>120977365.8</v>
      </c>
      <c r="G593" s="23">
        <v>130765</v>
      </c>
      <c r="H593" s="19">
        <v>925.15096394295108</v>
      </c>
      <c r="I593" s="20">
        <f t="shared" si="2"/>
        <v>479</v>
      </c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5" customHeight="1">
      <c r="A594" s="21" t="s">
        <v>637</v>
      </c>
      <c r="B594" s="21" t="s">
        <v>653</v>
      </c>
      <c r="C594" s="22"/>
      <c r="D594" s="22">
        <v>228869769.59999999</v>
      </c>
      <c r="E594" s="22">
        <v>180846191</v>
      </c>
      <c r="F594" s="22">
        <v>195404272.09999999</v>
      </c>
      <c r="G594" s="23">
        <v>129795</v>
      </c>
      <c r="H594" s="19">
        <v>1505.4838175584575</v>
      </c>
      <c r="I594" s="20">
        <f t="shared" si="2"/>
        <v>158</v>
      </c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5" customHeight="1">
      <c r="A595" s="21" t="s">
        <v>637</v>
      </c>
      <c r="B595" s="21" t="s">
        <v>654</v>
      </c>
      <c r="C595" s="22"/>
      <c r="D595" s="22">
        <v>181004423.30000001</v>
      </c>
      <c r="E595" s="22">
        <v>142242819.40000001</v>
      </c>
      <c r="F595" s="22">
        <v>154319857</v>
      </c>
      <c r="G595" s="23">
        <v>82443</v>
      </c>
      <c r="H595" s="19">
        <v>1871.8369904054923</v>
      </c>
      <c r="I595" s="20">
        <f t="shared" si="2"/>
        <v>82</v>
      </c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5" customHeight="1">
      <c r="A596" s="21" t="s">
        <v>637</v>
      </c>
      <c r="B596" s="21" t="s">
        <v>655</v>
      </c>
      <c r="C596" s="22"/>
      <c r="D596" s="22">
        <v>211782604.59999999</v>
      </c>
      <c r="E596" s="22">
        <v>166545672.30000001</v>
      </c>
      <c r="F596" s="22">
        <v>180645590.5</v>
      </c>
      <c r="G596" s="23">
        <v>76092</v>
      </c>
      <c r="H596" s="19">
        <v>2374.0418243704989</v>
      </c>
      <c r="I596" s="20">
        <f t="shared" si="2"/>
        <v>33</v>
      </c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5" customHeight="1">
      <c r="A597" s="21" t="s">
        <v>656</v>
      </c>
      <c r="B597" s="21" t="s">
        <v>657</v>
      </c>
      <c r="C597" s="22"/>
      <c r="D597" s="22">
        <v>138509692</v>
      </c>
      <c r="E597" s="22">
        <v>110194267.09999999</v>
      </c>
      <c r="F597" s="22">
        <v>118012213.3</v>
      </c>
      <c r="G597" s="23">
        <v>191348</v>
      </c>
      <c r="H597" s="19">
        <v>616.74129491815961</v>
      </c>
      <c r="I597" s="20">
        <f t="shared" si="2"/>
        <v>700</v>
      </c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5" customHeight="1">
      <c r="A598" s="21" t="s">
        <v>656</v>
      </c>
      <c r="B598" s="21" t="s">
        <v>658</v>
      </c>
      <c r="C598" s="22"/>
      <c r="D598" s="22">
        <v>137693197.09999999</v>
      </c>
      <c r="E598" s="22">
        <v>109358958.8</v>
      </c>
      <c r="F598" s="22">
        <v>117280023.2</v>
      </c>
      <c r="G598" s="23">
        <v>188614</v>
      </c>
      <c r="H598" s="19">
        <v>621.79914110299342</v>
      </c>
      <c r="I598" s="20">
        <f t="shared" si="2"/>
        <v>696</v>
      </c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5" customHeight="1">
      <c r="A599" s="21" t="s">
        <v>656</v>
      </c>
      <c r="B599" s="21" t="s">
        <v>659</v>
      </c>
      <c r="C599" s="22"/>
      <c r="D599" s="22">
        <v>170758318.40000001</v>
      </c>
      <c r="E599" s="22">
        <v>135544872.69999999</v>
      </c>
      <c r="F599" s="22">
        <v>145575568.80000001</v>
      </c>
      <c r="G599" s="23">
        <v>167204</v>
      </c>
      <c r="H599" s="19">
        <v>870.64644864955392</v>
      </c>
      <c r="I599" s="20">
        <f t="shared" si="2"/>
        <v>529</v>
      </c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5" customHeight="1">
      <c r="A600" s="21" t="s">
        <v>656</v>
      </c>
      <c r="B600" s="21" t="s">
        <v>660</v>
      </c>
      <c r="C600" s="22"/>
      <c r="D600" s="22">
        <v>147594174.30000001</v>
      </c>
      <c r="E600" s="22">
        <v>116611145.7</v>
      </c>
      <c r="F600" s="22">
        <v>125648335</v>
      </c>
      <c r="G600" s="23">
        <v>155507</v>
      </c>
      <c r="H600" s="19">
        <v>807.99150520555349</v>
      </c>
      <c r="I600" s="20">
        <f t="shared" si="2"/>
        <v>572</v>
      </c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5" customHeight="1">
      <c r="A601" s="21" t="s">
        <v>656</v>
      </c>
      <c r="B601" s="21" t="s">
        <v>661</v>
      </c>
      <c r="C601" s="22"/>
      <c r="D601" s="22">
        <v>141692948.80000001</v>
      </c>
      <c r="E601" s="22">
        <v>112262149.8</v>
      </c>
      <c r="F601" s="22">
        <v>120655912</v>
      </c>
      <c r="G601" s="23">
        <v>153274</v>
      </c>
      <c r="H601" s="19">
        <v>787.19099129663221</v>
      </c>
      <c r="I601" s="20">
        <f t="shared" si="2"/>
        <v>588</v>
      </c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5" customHeight="1">
      <c r="A602" s="21" t="s">
        <v>656</v>
      </c>
      <c r="B602" s="21" t="s">
        <v>662</v>
      </c>
      <c r="C602" s="22"/>
      <c r="D602" s="22">
        <v>164042097.59999999</v>
      </c>
      <c r="E602" s="22">
        <v>130415862.8</v>
      </c>
      <c r="F602" s="22">
        <v>139861837.40000001</v>
      </c>
      <c r="G602" s="23">
        <v>149569</v>
      </c>
      <c r="H602" s="19">
        <v>935.09910074948687</v>
      </c>
      <c r="I602" s="20">
        <f t="shared" si="2"/>
        <v>471</v>
      </c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5" customHeight="1">
      <c r="A603" s="21" t="s">
        <v>656</v>
      </c>
      <c r="B603" s="21" t="s">
        <v>663</v>
      </c>
      <c r="C603" s="22"/>
      <c r="D603" s="22">
        <v>139377343</v>
      </c>
      <c r="E603" s="22">
        <v>111068504.3</v>
      </c>
      <c r="F603" s="22">
        <v>118787899.5</v>
      </c>
      <c r="G603" s="23">
        <v>148379</v>
      </c>
      <c r="H603" s="19">
        <v>800.57083212583996</v>
      </c>
      <c r="I603" s="20">
        <f t="shared" si="2"/>
        <v>575</v>
      </c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5" customHeight="1">
      <c r="A604" s="21" t="s">
        <v>656</v>
      </c>
      <c r="B604" s="21" t="s">
        <v>664</v>
      </c>
      <c r="C604" s="22"/>
      <c r="D604" s="22">
        <v>141646975.19999999</v>
      </c>
      <c r="E604" s="22">
        <v>112408915.7</v>
      </c>
      <c r="F604" s="22">
        <v>120649065.40000001</v>
      </c>
      <c r="G604" s="23">
        <v>142806</v>
      </c>
      <c r="H604" s="19">
        <v>844.84591263672394</v>
      </c>
      <c r="I604" s="20">
        <f t="shared" si="2"/>
        <v>547</v>
      </c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5" customHeight="1">
      <c r="A605" s="21" t="s">
        <v>656</v>
      </c>
      <c r="B605" s="21" t="s">
        <v>665</v>
      </c>
      <c r="C605" s="22"/>
      <c r="D605" s="22">
        <v>139930520.30000001</v>
      </c>
      <c r="E605" s="22">
        <v>111139686.90000001</v>
      </c>
      <c r="F605" s="22">
        <v>119196192.5</v>
      </c>
      <c r="G605" s="23">
        <v>138742</v>
      </c>
      <c r="H605" s="19">
        <v>859.12119257326549</v>
      </c>
      <c r="I605" s="20">
        <f t="shared" si="2"/>
        <v>535</v>
      </c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5" customHeight="1">
      <c r="A606" s="21" t="s">
        <v>656</v>
      </c>
      <c r="B606" s="21" t="s">
        <v>666</v>
      </c>
      <c r="C606" s="22"/>
      <c r="D606" s="22">
        <v>160169746.30000001</v>
      </c>
      <c r="E606" s="22">
        <v>127446538.5</v>
      </c>
      <c r="F606" s="22">
        <v>136565340.69999999</v>
      </c>
      <c r="G606" s="23">
        <v>134490</v>
      </c>
      <c r="H606" s="19">
        <v>1015.43118967953</v>
      </c>
      <c r="I606" s="20">
        <f t="shared" si="2"/>
        <v>399</v>
      </c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5" customHeight="1">
      <c r="A607" s="21" t="s">
        <v>656</v>
      </c>
      <c r="B607" s="21" t="s">
        <v>667</v>
      </c>
      <c r="C607" s="22"/>
      <c r="D607" s="22">
        <v>170991345.69999999</v>
      </c>
      <c r="E607" s="22">
        <v>136284563.19999999</v>
      </c>
      <c r="F607" s="22">
        <v>145873465.69999999</v>
      </c>
      <c r="G607" s="23">
        <v>132515</v>
      </c>
      <c r="H607" s="19">
        <v>1100.8071969211032</v>
      </c>
      <c r="I607" s="20">
        <f t="shared" si="2"/>
        <v>343</v>
      </c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5" customHeight="1">
      <c r="A608" s="21" t="s">
        <v>656</v>
      </c>
      <c r="B608" s="21" t="s">
        <v>668</v>
      </c>
      <c r="C608" s="22"/>
      <c r="D608" s="22">
        <v>190616807.40000001</v>
      </c>
      <c r="E608" s="22">
        <v>150883118.40000001</v>
      </c>
      <c r="F608" s="22">
        <v>162500559.40000001</v>
      </c>
      <c r="G608" s="23">
        <v>132078</v>
      </c>
      <c r="H608" s="19">
        <v>1230.3378261330427</v>
      </c>
      <c r="I608" s="20">
        <f t="shared" si="2"/>
        <v>268</v>
      </c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5" customHeight="1">
      <c r="A609" s="21" t="s">
        <v>656</v>
      </c>
      <c r="B609" s="21" t="s">
        <v>669</v>
      </c>
      <c r="C609" s="22"/>
      <c r="D609" s="22">
        <v>177375408.40000001</v>
      </c>
      <c r="E609" s="22">
        <v>140340165.90000001</v>
      </c>
      <c r="F609" s="22">
        <v>151159194.09999999</v>
      </c>
      <c r="G609" s="23">
        <v>131649</v>
      </c>
      <c r="H609" s="19">
        <v>1148.198574239075</v>
      </c>
      <c r="I609" s="20">
        <f t="shared" si="2"/>
        <v>312</v>
      </c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5" customHeight="1">
      <c r="A610" s="21" t="s">
        <v>656</v>
      </c>
      <c r="B610" s="21" t="s">
        <v>548</v>
      </c>
      <c r="C610" s="22"/>
      <c r="D610" s="22">
        <v>159977812.40000001</v>
      </c>
      <c r="E610" s="22">
        <v>127402646</v>
      </c>
      <c r="F610" s="22">
        <v>136420271.69999999</v>
      </c>
      <c r="G610" s="23">
        <v>119590</v>
      </c>
      <c r="H610" s="19">
        <v>1140.7331022660755</v>
      </c>
      <c r="I610" s="20">
        <f t="shared" si="2"/>
        <v>314</v>
      </c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5" customHeight="1">
      <c r="A611" s="21" t="s">
        <v>656</v>
      </c>
      <c r="B611" s="21" t="s">
        <v>670</v>
      </c>
      <c r="C611" s="22"/>
      <c r="D611" s="22">
        <v>124601681.5</v>
      </c>
      <c r="E611" s="22">
        <v>99017792.379999995</v>
      </c>
      <c r="F611" s="22">
        <v>106081660.5</v>
      </c>
      <c r="G611" s="23">
        <v>116850</v>
      </c>
      <c r="H611" s="19">
        <v>907.84476251604622</v>
      </c>
      <c r="I611" s="20">
        <f t="shared" si="2"/>
        <v>489</v>
      </c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5" customHeight="1">
      <c r="A612" s="21" t="s">
        <v>656</v>
      </c>
      <c r="B612" s="21" t="s">
        <v>671</v>
      </c>
      <c r="C612" s="22"/>
      <c r="D612" s="22">
        <v>155821549.09999999</v>
      </c>
      <c r="E612" s="22">
        <v>123145934</v>
      </c>
      <c r="F612" s="22">
        <v>132692320</v>
      </c>
      <c r="G612" s="23">
        <v>106809</v>
      </c>
      <c r="H612" s="19">
        <v>1242.3327622204122</v>
      </c>
      <c r="I612" s="20">
        <f t="shared" si="2"/>
        <v>258</v>
      </c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5" customHeight="1">
      <c r="A613" s="21" t="s">
        <v>656</v>
      </c>
      <c r="B613" s="21" t="s">
        <v>672</v>
      </c>
      <c r="C613" s="22"/>
      <c r="D613" s="22">
        <v>138878612</v>
      </c>
      <c r="E613" s="22">
        <v>109973072</v>
      </c>
      <c r="F613" s="22">
        <v>118236846.40000001</v>
      </c>
      <c r="G613" s="23">
        <v>105416</v>
      </c>
      <c r="H613" s="19">
        <v>1121.6214464597406</v>
      </c>
      <c r="I613" s="20">
        <f t="shared" si="2"/>
        <v>326</v>
      </c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5" customHeight="1">
      <c r="A614" s="21" t="s">
        <v>656</v>
      </c>
      <c r="B614" s="21" t="s">
        <v>673</v>
      </c>
      <c r="C614" s="22"/>
      <c r="D614" s="22">
        <v>148960038.09999999</v>
      </c>
      <c r="E614" s="22">
        <v>118625580.3</v>
      </c>
      <c r="F614" s="22">
        <v>126982644.90000001</v>
      </c>
      <c r="G614" s="23">
        <v>102832</v>
      </c>
      <c r="H614" s="19">
        <v>1234.8553456122609</v>
      </c>
      <c r="I614" s="20">
        <f t="shared" si="2"/>
        <v>265</v>
      </c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5" customHeight="1">
      <c r="A615" s="21" t="s">
        <v>656</v>
      </c>
      <c r="B615" s="21" t="s">
        <v>674</v>
      </c>
      <c r="C615" s="22"/>
      <c r="D615" s="22">
        <v>154126458.90000001</v>
      </c>
      <c r="E615" s="22">
        <v>122178397.90000001</v>
      </c>
      <c r="F615" s="22">
        <v>131308249.09999999</v>
      </c>
      <c r="G615" s="23">
        <v>102060</v>
      </c>
      <c r="H615" s="19">
        <v>1286.578964334705</v>
      </c>
      <c r="I615" s="20">
        <f t="shared" si="2"/>
        <v>240</v>
      </c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5" customHeight="1">
      <c r="A616" s="21" t="s">
        <v>656</v>
      </c>
      <c r="B616" s="21" t="s">
        <v>546</v>
      </c>
      <c r="C616" s="22"/>
      <c r="D616" s="22">
        <v>155339884.59999999</v>
      </c>
      <c r="E616" s="22">
        <v>123580529.5</v>
      </c>
      <c r="F616" s="22">
        <v>132424902.90000001</v>
      </c>
      <c r="G616" s="23">
        <v>96444</v>
      </c>
      <c r="H616" s="19">
        <v>1373.0755972377754</v>
      </c>
      <c r="I616" s="20">
        <f t="shared" si="2"/>
        <v>203</v>
      </c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5" customHeight="1">
      <c r="A617" s="21" t="s">
        <v>656</v>
      </c>
      <c r="B617" s="21" t="s">
        <v>675</v>
      </c>
      <c r="C617" s="22"/>
      <c r="D617" s="22">
        <v>166781084.80000001</v>
      </c>
      <c r="E617" s="22">
        <v>132498735.3</v>
      </c>
      <c r="F617" s="22">
        <v>142190427.30000001</v>
      </c>
      <c r="G617" s="23">
        <v>83818</v>
      </c>
      <c r="H617" s="19">
        <v>1696.4187561144386</v>
      </c>
      <c r="I617" s="20">
        <f t="shared" si="2"/>
        <v>104</v>
      </c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5" customHeight="1">
      <c r="A618" s="21" t="s">
        <v>656</v>
      </c>
      <c r="B618" s="21" t="s">
        <v>676</v>
      </c>
      <c r="C618" s="22"/>
      <c r="D618" s="22">
        <v>151282970.09999999</v>
      </c>
      <c r="E618" s="22">
        <v>120153252.40000001</v>
      </c>
      <c r="F618" s="22">
        <v>128915154.3</v>
      </c>
      <c r="G618" s="23">
        <v>76309</v>
      </c>
      <c r="H618" s="19">
        <v>1689.3833532086646</v>
      </c>
      <c r="I618" s="20">
        <f t="shared" si="2"/>
        <v>106</v>
      </c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5" customHeight="1">
      <c r="A619" s="21" t="s">
        <v>656</v>
      </c>
      <c r="B619" s="21" t="s">
        <v>677</v>
      </c>
      <c r="C619" s="22"/>
      <c r="D619" s="22">
        <v>185839997.5</v>
      </c>
      <c r="E619" s="22">
        <v>147614846.59999999</v>
      </c>
      <c r="F619" s="22">
        <v>158504106.80000001</v>
      </c>
      <c r="G619" s="23">
        <v>76227</v>
      </c>
      <c r="H619" s="19">
        <v>2079.3696039461083</v>
      </c>
      <c r="I619" s="20">
        <f t="shared" si="2"/>
        <v>53</v>
      </c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5" customHeight="1">
      <c r="A620" s="21" t="s">
        <v>656</v>
      </c>
      <c r="B620" s="21" t="s">
        <v>678</v>
      </c>
      <c r="C620" s="22"/>
      <c r="D620" s="22">
        <v>155057925</v>
      </c>
      <c r="E620" s="22">
        <v>123279209</v>
      </c>
      <c r="F620" s="22">
        <v>132169774.09999999</v>
      </c>
      <c r="G620" s="23">
        <v>76105</v>
      </c>
      <c r="H620" s="19">
        <v>1736.6766191446027</v>
      </c>
      <c r="I620" s="20">
        <f t="shared" si="2"/>
        <v>95</v>
      </c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5" customHeight="1">
      <c r="A621" s="21" t="s">
        <v>656</v>
      </c>
      <c r="B621" s="21" t="s">
        <v>679</v>
      </c>
      <c r="C621" s="22"/>
      <c r="D621" s="22">
        <v>188769207.19999999</v>
      </c>
      <c r="E621" s="22">
        <v>147735680.80000001</v>
      </c>
      <c r="F621" s="22">
        <v>160620686.90000001</v>
      </c>
      <c r="G621" s="23">
        <v>75489</v>
      </c>
      <c r="H621" s="19">
        <v>2127.7363178741275</v>
      </c>
      <c r="I621" s="20">
        <f t="shared" si="2"/>
        <v>50</v>
      </c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5" customHeight="1">
      <c r="A622" s="21" t="s">
        <v>656</v>
      </c>
      <c r="B622" s="21" t="s">
        <v>680</v>
      </c>
      <c r="C622" s="22"/>
      <c r="D622" s="22">
        <v>139783327.59999999</v>
      </c>
      <c r="E622" s="22">
        <v>111109083.40000001</v>
      </c>
      <c r="F622" s="22">
        <v>119085482.5</v>
      </c>
      <c r="G622" s="23">
        <v>73969</v>
      </c>
      <c r="H622" s="19">
        <v>1609.9377103921913</v>
      </c>
      <c r="I622" s="20">
        <f t="shared" si="2"/>
        <v>128</v>
      </c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5" customHeight="1">
      <c r="A623" s="21" t="s">
        <v>656</v>
      </c>
      <c r="B623" s="21" t="s">
        <v>681</v>
      </c>
      <c r="C623" s="22"/>
      <c r="D623" s="22">
        <v>166131315.59999999</v>
      </c>
      <c r="E623" s="22">
        <v>131635383.40000001</v>
      </c>
      <c r="F623" s="22">
        <v>141572514.19999999</v>
      </c>
      <c r="G623" s="23">
        <v>70954</v>
      </c>
      <c r="H623" s="19">
        <v>1995.27178453646</v>
      </c>
      <c r="I623" s="20">
        <f t="shared" si="2"/>
        <v>63</v>
      </c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5" customHeight="1">
      <c r="A624" s="21" t="s">
        <v>656</v>
      </c>
      <c r="B624" s="21" t="s">
        <v>682</v>
      </c>
      <c r="C624" s="22"/>
      <c r="D624" s="22">
        <v>168845088</v>
      </c>
      <c r="E624" s="22">
        <v>134130425.8</v>
      </c>
      <c r="F624" s="22">
        <v>143956188.5</v>
      </c>
      <c r="G624" s="23">
        <v>68350</v>
      </c>
      <c r="H624" s="19">
        <v>2106.1622311631309</v>
      </c>
      <c r="I624" s="20">
        <f t="shared" si="2"/>
        <v>52</v>
      </c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5" customHeight="1">
      <c r="A625" s="21" t="s">
        <v>656</v>
      </c>
      <c r="B625" s="21" t="s">
        <v>683</v>
      </c>
      <c r="C625" s="22"/>
      <c r="D625" s="22">
        <v>149655410.09999999</v>
      </c>
      <c r="E625" s="22">
        <v>118998063.3</v>
      </c>
      <c r="F625" s="22">
        <v>127546095.09999999</v>
      </c>
      <c r="G625" s="23">
        <v>62054</v>
      </c>
      <c r="H625" s="19">
        <v>2055.4048909014728</v>
      </c>
      <c r="I625" s="20">
        <f t="shared" si="2"/>
        <v>58</v>
      </c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5" customHeight="1">
      <c r="A626" s="21" t="s">
        <v>656</v>
      </c>
      <c r="B626" s="21" t="s">
        <v>684</v>
      </c>
      <c r="C626" s="22"/>
      <c r="D626" s="22">
        <v>167873571.30000001</v>
      </c>
      <c r="E626" s="22">
        <v>133718234.3</v>
      </c>
      <c r="F626" s="22">
        <v>143188179</v>
      </c>
      <c r="G626" s="23">
        <v>37508</v>
      </c>
      <c r="H626" s="19">
        <v>3817.5370320998186</v>
      </c>
      <c r="I626" s="20">
        <f t="shared" si="2"/>
        <v>8</v>
      </c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5" customHeight="1">
      <c r="A627" s="21" t="s">
        <v>685</v>
      </c>
      <c r="B627" s="21" t="s">
        <v>686</v>
      </c>
      <c r="C627" s="22"/>
      <c r="D627" s="22">
        <v>185714247.30000001</v>
      </c>
      <c r="E627" s="22">
        <v>153439006.09999999</v>
      </c>
      <c r="F627" s="22">
        <v>159096779.69999999</v>
      </c>
      <c r="G627" s="23">
        <v>331444</v>
      </c>
      <c r="H627" s="19">
        <v>480.01104168426639</v>
      </c>
      <c r="I627" s="20">
        <f t="shared" si="2"/>
        <v>751</v>
      </c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5" customHeight="1">
      <c r="A628" s="21" t="s">
        <v>685</v>
      </c>
      <c r="B628" s="21" t="s">
        <v>687</v>
      </c>
      <c r="C628" s="22"/>
      <c r="D628" s="22">
        <v>213322008.59999999</v>
      </c>
      <c r="E628" s="22">
        <v>175607352.30000001</v>
      </c>
      <c r="F628" s="22">
        <v>182776177</v>
      </c>
      <c r="G628" s="23">
        <v>308119</v>
      </c>
      <c r="H628" s="19">
        <v>593.19995521210956</v>
      </c>
      <c r="I628" s="20">
        <f t="shared" si="2"/>
        <v>708</v>
      </c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5" customHeight="1">
      <c r="A629" s="21" t="s">
        <v>685</v>
      </c>
      <c r="B629" s="21" t="s">
        <v>688</v>
      </c>
      <c r="C629" s="22"/>
      <c r="D629" s="22">
        <v>206996339.40000001</v>
      </c>
      <c r="E629" s="22">
        <v>169710863.90000001</v>
      </c>
      <c r="F629" s="22">
        <v>177205639.5</v>
      </c>
      <c r="G629" s="23">
        <v>283643</v>
      </c>
      <c r="H629" s="19">
        <v>624.74885507486522</v>
      </c>
      <c r="I629" s="20">
        <f t="shared" si="2"/>
        <v>694</v>
      </c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5" customHeight="1">
      <c r="A630" s="21" t="s">
        <v>685</v>
      </c>
      <c r="B630" s="21" t="s">
        <v>689</v>
      </c>
      <c r="C630" s="22"/>
      <c r="D630" s="22">
        <v>207292854.80000001</v>
      </c>
      <c r="E630" s="22">
        <v>167912605.40000001</v>
      </c>
      <c r="F630" s="22">
        <v>177098711.40000001</v>
      </c>
      <c r="G630" s="23">
        <v>283098</v>
      </c>
      <c r="H630" s="19">
        <v>625.57386982599667</v>
      </c>
      <c r="I630" s="20">
        <f t="shared" si="2"/>
        <v>693</v>
      </c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5" customHeight="1">
      <c r="A631" s="21" t="s">
        <v>685</v>
      </c>
      <c r="B631" s="21" t="s">
        <v>690</v>
      </c>
      <c r="C631" s="22"/>
      <c r="D631" s="22">
        <v>233181634.40000001</v>
      </c>
      <c r="E631" s="22">
        <v>192054893.69999999</v>
      </c>
      <c r="F631" s="22">
        <v>199898771.19999999</v>
      </c>
      <c r="G631" s="23">
        <v>273268</v>
      </c>
      <c r="H631" s="19">
        <v>731.51181697088566</v>
      </c>
      <c r="I631" s="20">
        <f t="shared" si="2"/>
        <v>636</v>
      </c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5" customHeight="1">
      <c r="A632" s="21" t="s">
        <v>685</v>
      </c>
      <c r="B632" s="21" t="s">
        <v>691</v>
      </c>
      <c r="C632" s="22"/>
      <c r="D632" s="22">
        <v>240358526.40000001</v>
      </c>
      <c r="E632" s="22">
        <v>197993541.59999999</v>
      </c>
      <c r="F632" s="22">
        <v>206085632.69999999</v>
      </c>
      <c r="G632" s="23">
        <v>266457</v>
      </c>
      <c r="H632" s="19">
        <v>773.42923135815533</v>
      </c>
      <c r="I632" s="20">
        <f t="shared" si="2"/>
        <v>602</v>
      </c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5" customHeight="1">
      <c r="A633" s="21" t="s">
        <v>685</v>
      </c>
      <c r="B633" s="21" t="s">
        <v>692</v>
      </c>
      <c r="C633" s="22"/>
      <c r="D633" s="22">
        <v>254973779.40000001</v>
      </c>
      <c r="E633" s="22">
        <v>209140963.5</v>
      </c>
      <c r="F633" s="22">
        <v>218516893.19999999</v>
      </c>
      <c r="G633" s="23">
        <v>265571</v>
      </c>
      <c r="H633" s="19">
        <v>822.81910750797329</v>
      </c>
      <c r="I633" s="20">
        <f t="shared" si="2"/>
        <v>562</v>
      </c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5" customHeight="1">
      <c r="A634" s="21" t="s">
        <v>685</v>
      </c>
      <c r="B634" s="21" t="s">
        <v>693</v>
      </c>
      <c r="C634" s="22"/>
      <c r="D634" s="22">
        <v>191577972.69999999</v>
      </c>
      <c r="E634" s="22">
        <v>158224713.40000001</v>
      </c>
      <c r="F634" s="22">
        <v>164139853.69999999</v>
      </c>
      <c r="G634" s="23">
        <v>255619</v>
      </c>
      <c r="H634" s="19">
        <v>642.12696904377208</v>
      </c>
      <c r="I634" s="20">
        <f t="shared" si="2"/>
        <v>684</v>
      </c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5" customHeight="1">
      <c r="A635" s="21" t="s">
        <v>685</v>
      </c>
      <c r="B635" s="21" t="s">
        <v>694</v>
      </c>
      <c r="C635" s="22"/>
      <c r="D635" s="22">
        <v>227503771.19999999</v>
      </c>
      <c r="E635" s="22">
        <v>187507546.40000001</v>
      </c>
      <c r="F635" s="22">
        <v>195030922.30000001</v>
      </c>
      <c r="G635" s="23">
        <v>211811</v>
      </c>
      <c r="H635" s="19">
        <v>920.77806299011866</v>
      </c>
      <c r="I635" s="20">
        <f t="shared" si="2"/>
        <v>480</v>
      </c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5" customHeight="1">
      <c r="A636" s="21" t="s">
        <v>685</v>
      </c>
      <c r="B636" s="21" t="s">
        <v>695</v>
      </c>
      <c r="C636" s="22"/>
      <c r="D636" s="22">
        <v>235798463.80000001</v>
      </c>
      <c r="E636" s="22">
        <v>193941249.90000001</v>
      </c>
      <c r="F636" s="22">
        <v>202105124.40000001</v>
      </c>
      <c r="G636" s="23">
        <v>203461</v>
      </c>
      <c r="H636" s="19">
        <v>993.33594349777115</v>
      </c>
      <c r="I636" s="20">
        <f t="shared" si="2"/>
        <v>417</v>
      </c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5" customHeight="1">
      <c r="A637" s="21" t="s">
        <v>685</v>
      </c>
      <c r="B637" s="21" t="s">
        <v>696</v>
      </c>
      <c r="C637" s="22"/>
      <c r="D637" s="22">
        <v>173709785.69999999</v>
      </c>
      <c r="E637" s="22">
        <v>143880446.80000001</v>
      </c>
      <c r="F637" s="22">
        <v>148814777.90000001</v>
      </c>
      <c r="G637" s="23">
        <v>200528</v>
      </c>
      <c r="H637" s="19">
        <v>742.1147066743797</v>
      </c>
      <c r="I637" s="20">
        <f t="shared" si="2"/>
        <v>624</v>
      </c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5" customHeight="1">
      <c r="A638" s="21" t="s">
        <v>685</v>
      </c>
      <c r="B638" s="21" t="s">
        <v>697</v>
      </c>
      <c r="C638" s="22"/>
      <c r="D638" s="22">
        <v>177572483.19999999</v>
      </c>
      <c r="E638" s="22">
        <v>146549650.59999999</v>
      </c>
      <c r="F638" s="22">
        <v>152051127.80000001</v>
      </c>
      <c r="G638" s="23">
        <v>198859</v>
      </c>
      <c r="H638" s="19">
        <v>764.61778345460857</v>
      </c>
      <c r="I638" s="20">
        <f t="shared" si="2"/>
        <v>605</v>
      </c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5" customHeight="1">
      <c r="A639" s="21" t="s">
        <v>685</v>
      </c>
      <c r="B639" s="21" t="s">
        <v>698</v>
      </c>
      <c r="C639" s="22"/>
      <c r="D639" s="22">
        <v>175899941.69999999</v>
      </c>
      <c r="E639" s="22">
        <v>145439973.90000001</v>
      </c>
      <c r="F639" s="22">
        <v>150657969.19999999</v>
      </c>
      <c r="G639" s="23">
        <v>168246</v>
      </c>
      <c r="H639" s="19">
        <v>895.46241337089725</v>
      </c>
      <c r="I639" s="20">
        <f t="shared" si="2"/>
        <v>499</v>
      </c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5" customHeight="1">
      <c r="A640" s="21" t="s">
        <v>685</v>
      </c>
      <c r="B640" s="21" t="s">
        <v>699</v>
      </c>
      <c r="C640" s="22"/>
      <c r="D640" s="22">
        <v>248224212.19999999</v>
      </c>
      <c r="E640" s="22">
        <v>202578394.19999999</v>
      </c>
      <c r="F640" s="22">
        <v>212524995.19999999</v>
      </c>
      <c r="G640" s="23">
        <v>154029</v>
      </c>
      <c r="H640" s="19">
        <v>1379.7726090541391</v>
      </c>
      <c r="I640" s="20">
        <f t="shared" si="2"/>
        <v>201</v>
      </c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5" customHeight="1">
      <c r="A641" s="21" t="s">
        <v>685</v>
      </c>
      <c r="B641" s="21" t="s">
        <v>700</v>
      </c>
      <c r="C641" s="22"/>
      <c r="D641" s="22">
        <v>179264627.19999999</v>
      </c>
      <c r="E641" s="22">
        <v>148331190.5</v>
      </c>
      <c r="F641" s="22">
        <v>153577496.80000001</v>
      </c>
      <c r="G641" s="23">
        <v>149408</v>
      </c>
      <c r="H641" s="19">
        <v>1027.9067841079461</v>
      </c>
      <c r="I641" s="20">
        <f t="shared" si="2"/>
        <v>387</v>
      </c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5" customHeight="1">
      <c r="A642" s="21" t="s">
        <v>685</v>
      </c>
      <c r="B642" s="21" t="s">
        <v>701</v>
      </c>
      <c r="C642" s="22"/>
      <c r="D642" s="22">
        <v>184792875</v>
      </c>
      <c r="E642" s="22">
        <v>152390879.09999999</v>
      </c>
      <c r="F642" s="22">
        <v>158251820.69999999</v>
      </c>
      <c r="G642" s="23">
        <v>148133</v>
      </c>
      <c r="H642" s="19">
        <v>1068.3090243227368</v>
      </c>
      <c r="I642" s="20">
        <f t="shared" si="2"/>
        <v>360</v>
      </c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5" customHeight="1">
      <c r="A643" s="21" t="s">
        <v>685</v>
      </c>
      <c r="B643" s="21" t="s">
        <v>565</v>
      </c>
      <c r="C643" s="22"/>
      <c r="D643" s="22">
        <v>235744705.69999999</v>
      </c>
      <c r="E643" s="22">
        <v>193028555.69999999</v>
      </c>
      <c r="F643" s="22">
        <v>201904760.30000001</v>
      </c>
      <c r="G643" s="23">
        <v>140339</v>
      </c>
      <c r="H643" s="19">
        <v>1438.6931665467191</v>
      </c>
      <c r="I643" s="20">
        <f t="shared" si="2"/>
        <v>179</v>
      </c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5" customHeight="1">
      <c r="A644" s="21" t="s">
        <v>685</v>
      </c>
      <c r="B644" s="21" t="s">
        <v>702</v>
      </c>
      <c r="C644" s="22"/>
      <c r="D644" s="22">
        <v>199218057.90000001</v>
      </c>
      <c r="E644" s="22">
        <v>162807091.90000001</v>
      </c>
      <c r="F644" s="22">
        <v>170417414.40000001</v>
      </c>
      <c r="G644" s="23">
        <v>136457</v>
      </c>
      <c r="H644" s="19">
        <v>1248.8726441296526</v>
      </c>
      <c r="I644" s="20">
        <f t="shared" si="2"/>
        <v>256</v>
      </c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5" customHeight="1">
      <c r="A645" s="21" t="s">
        <v>685</v>
      </c>
      <c r="B645" s="21" t="s">
        <v>703</v>
      </c>
      <c r="C645" s="22"/>
      <c r="D645" s="22">
        <v>185921090.5</v>
      </c>
      <c r="E645" s="22">
        <v>152522092.30000001</v>
      </c>
      <c r="F645" s="22">
        <v>159082064.5</v>
      </c>
      <c r="G645" s="23">
        <v>132184</v>
      </c>
      <c r="H645" s="19">
        <v>1203.4895637898687</v>
      </c>
      <c r="I645" s="20">
        <f t="shared" si="2"/>
        <v>276</v>
      </c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5" customHeight="1">
      <c r="A646" s="21" t="s">
        <v>685</v>
      </c>
      <c r="B646" s="21" t="s">
        <v>704</v>
      </c>
      <c r="C646" s="22"/>
      <c r="D646" s="22">
        <v>172409178.69999999</v>
      </c>
      <c r="E646" s="22">
        <v>142236705.59999999</v>
      </c>
      <c r="F646" s="22">
        <v>147592905</v>
      </c>
      <c r="G646" s="23">
        <v>127391</v>
      </c>
      <c r="H646" s="19">
        <v>1158.5818856905119</v>
      </c>
      <c r="I646" s="20">
        <f t="shared" si="2"/>
        <v>305</v>
      </c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5" customHeight="1">
      <c r="A647" s="21" t="s">
        <v>685</v>
      </c>
      <c r="B647" s="21" t="s">
        <v>705</v>
      </c>
      <c r="C647" s="22"/>
      <c r="D647" s="22">
        <v>212189687.5</v>
      </c>
      <c r="E647" s="22">
        <v>174452824.5</v>
      </c>
      <c r="F647" s="22">
        <v>181761459.19999999</v>
      </c>
      <c r="G647" s="23">
        <v>124095</v>
      </c>
      <c r="H647" s="19">
        <v>1464.6960731697488</v>
      </c>
      <c r="I647" s="20">
        <f t="shared" si="2"/>
        <v>169</v>
      </c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5" customHeight="1">
      <c r="A648" s="21" t="s">
        <v>685</v>
      </c>
      <c r="B648" s="21" t="s">
        <v>706</v>
      </c>
      <c r="C648" s="22"/>
      <c r="D648" s="22">
        <v>195813566.69999999</v>
      </c>
      <c r="E648" s="22">
        <v>161055884.40000001</v>
      </c>
      <c r="F648" s="22">
        <v>167671654.40000001</v>
      </c>
      <c r="G648" s="23">
        <v>121240</v>
      </c>
      <c r="H648" s="19">
        <v>1382.9730649950511</v>
      </c>
      <c r="I648" s="20">
        <f t="shared" si="2"/>
        <v>199</v>
      </c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5" customHeight="1">
      <c r="A649" s="21" t="s">
        <v>685</v>
      </c>
      <c r="B649" s="21" t="s">
        <v>707</v>
      </c>
      <c r="C649" s="22"/>
      <c r="D649" s="22">
        <v>206899822</v>
      </c>
      <c r="E649" s="22">
        <v>170631712</v>
      </c>
      <c r="F649" s="22">
        <v>177299964.19999999</v>
      </c>
      <c r="G649" s="23">
        <v>117182</v>
      </c>
      <c r="H649" s="19">
        <v>1513.0307060811385</v>
      </c>
      <c r="I649" s="20">
        <f t="shared" si="2"/>
        <v>156</v>
      </c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5" customHeight="1">
      <c r="A650" s="21" t="s">
        <v>685</v>
      </c>
      <c r="B650" s="21" t="s">
        <v>708</v>
      </c>
      <c r="C650" s="22"/>
      <c r="D650" s="22">
        <v>176440800.5</v>
      </c>
      <c r="E650" s="22">
        <v>145739347</v>
      </c>
      <c r="F650" s="22">
        <v>151097932.5</v>
      </c>
      <c r="G650" s="23">
        <v>109965</v>
      </c>
      <c r="H650" s="19">
        <v>1374.0547674259992</v>
      </c>
      <c r="I650" s="20">
        <f t="shared" si="2"/>
        <v>202</v>
      </c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5" customHeight="1">
      <c r="A651" s="21" t="s">
        <v>685</v>
      </c>
      <c r="B651" s="21" t="s">
        <v>709</v>
      </c>
      <c r="C651" s="22"/>
      <c r="D651" s="22">
        <v>163000743.5</v>
      </c>
      <c r="E651" s="22">
        <v>135013609.30000001</v>
      </c>
      <c r="F651" s="22">
        <v>139582049</v>
      </c>
      <c r="G651" s="23">
        <v>108957</v>
      </c>
      <c r="H651" s="19">
        <v>1281.0746349477317</v>
      </c>
      <c r="I651" s="20">
        <f t="shared" si="2"/>
        <v>244</v>
      </c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5" customHeight="1">
      <c r="A652" s="21" t="s">
        <v>685</v>
      </c>
      <c r="B652" s="21" t="s">
        <v>710</v>
      </c>
      <c r="C652" s="22"/>
      <c r="D652" s="22">
        <v>211920586</v>
      </c>
      <c r="E652" s="22">
        <v>174321291.80000001</v>
      </c>
      <c r="F652" s="22">
        <v>181545647.90000001</v>
      </c>
      <c r="G652" s="23">
        <v>104087</v>
      </c>
      <c r="H652" s="19">
        <v>1744.1721627100408</v>
      </c>
      <c r="I652" s="20">
        <f t="shared" si="2"/>
        <v>93</v>
      </c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5" customHeight="1">
      <c r="A653" s="21" t="s">
        <v>685</v>
      </c>
      <c r="B653" s="21" t="s">
        <v>711</v>
      </c>
      <c r="C653" s="22"/>
      <c r="D653" s="22">
        <v>231467835.59999999</v>
      </c>
      <c r="E653" s="22">
        <v>190279163.5</v>
      </c>
      <c r="F653" s="22">
        <v>198357944.09999999</v>
      </c>
      <c r="G653" s="23">
        <v>104004</v>
      </c>
      <c r="H653" s="19">
        <v>1907.2145696319371</v>
      </c>
      <c r="I653" s="20">
        <f t="shared" si="2"/>
        <v>75</v>
      </c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5" customHeight="1">
      <c r="A654" s="21" t="s">
        <v>685</v>
      </c>
      <c r="B654" s="21" t="s">
        <v>712</v>
      </c>
      <c r="C654" s="22"/>
      <c r="D654" s="22">
        <v>178165086.90000001</v>
      </c>
      <c r="E654" s="22">
        <v>147083179.30000001</v>
      </c>
      <c r="F654" s="22">
        <v>152569641.69999999</v>
      </c>
      <c r="G654" s="23">
        <v>103243</v>
      </c>
      <c r="H654" s="19">
        <v>1477.7722625262729</v>
      </c>
      <c r="I654" s="20">
        <f t="shared" si="2"/>
        <v>165</v>
      </c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5" customHeight="1">
      <c r="A655" s="21" t="s">
        <v>685</v>
      </c>
      <c r="B655" s="21" t="s">
        <v>713</v>
      </c>
      <c r="C655" s="22"/>
      <c r="D655" s="22">
        <v>205024557.09999999</v>
      </c>
      <c r="E655" s="22">
        <v>167665301.69999999</v>
      </c>
      <c r="F655" s="22">
        <v>175432418.69999999</v>
      </c>
      <c r="G655" s="23">
        <v>102847</v>
      </c>
      <c r="H655" s="19">
        <v>1705.7611665872605</v>
      </c>
      <c r="I655" s="20">
        <f t="shared" si="2"/>
        <v>101</v>
      </c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5" customHeight="1">
      <c r="A656" s="21" t="s">
        <v>685</v>
      </c>
      <c r="B656" s="21" t="s">
        <v>714</v>
      </c>
      <c r="C656" s="22"/>
      <c r="D656" s="22">
        <v>182441981.40000001</v>
      </c>
      <c r="E656" s="22">
        <v>150771290.19999999</v>
      </c>
      <c r="F656" s="22">
        <v>156283005.30000001</v>
      </c>
      <c r="G656" s="23">
        <v>100379</v>
      </c>
      <c r="H656" s="19">
        <v>1556.9292909871588</v>
      </c>
      <c r="I656" s="20">
        <f t="shared" si="2"/>
        <v>145</v>
      </c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5" customHeight="1">
      <c r="A657" s="21" t="s">
        <v>685</v>
      </c>
      <c r="B657" s="21" t="s">
        <v>715</v>
      </c>
      <c r="C657" s="22"/>
      <c r="D657" s="22">
        <v>184629372.09999999</v>
      </c>
      <c r="E657" s="22">
        <v>152741591.59999999</v>
      </c>
      <c r="F657" s="22">
        <v>158197090.59999999</v>
      </c>
      <c r="G657" s="23">
        <v>100293</v>
      </c>
      <c r="H657" s="19">
        <v>1577.3492726311906</v>
      </c>
      <c r="I657" s="20">
        <f t="shared" si="2"/>
        <v>137</v>
      </c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5" customHeight="1">
      <c r="A658" s="21" t="s">
        <v>685</v>
      </c>
      <c r="B658" s="21" t="s">
        <v>716</v>
      </c>
      <c r="C658" s="22"/>
      <c r="D658" s="22">
        <v>180474589.30000001</v>
      </c>
      <c r="E658" s="22">
        <v>148914645.80000001</v>
      </c>
      <c r="F658" s="22">
        <v>154546439</v>
      </c>
      <c r="G658" s="23">
        <v>81339</v>
      </c>
      <c r="H658" s="19">
        <v>1900.0287561932159</v>
      </c>
      <c r="I658" s="20">
        <f t="shared" si="2"/>
        <v>76</v>
      </c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5" customHeight="1">
      <c r="A659" s="21" t="s">
        <v>685</v>
      </c>
      <c r="B659" s="21" t="s">
        <v>717</v>
      </c>
      <c r="C659" s="22"/>
      <c r="D659" s="22">
        <v>200528181.40000001</v>
      </c>
      <c r="E659" s="22">
        <v>164191617.09999999</v>
      </c>
      <c r="F659" s="22">
        <v>171600108.80000001</v>
      </c>
      <c r="G659" s="23">
        <v>65198</v>
      </c>
      <c r="H659" s="19">
        <v>2631.9842449154885</v>
      </c>
      <c r="I659" s="20">
        <f t="shared" si="2"/>
        <v>23</v>
      </c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5" customHeight="1">
      <c r="A660" s="21" t="s">
        <v>718</v>
      </c>
      <c r="B660" s="21" t="s">
        <v>719</v>
      </c>
      <c r="C660" s="22"/>
      <c r="D660" s="22">
        <v>210481174.09999999</v>
      </c>
      <c r="E660" s="22">
        <v>163042326.5</v>
      </c>
      <c r="F660" s="22">
        <v>176314991.40000001</v>
      </c>
      <c r="G660" s="23">
        <v>437217</v>
      </c>
      <c r="H660" s="19">
        <v>403.26655047722301</v>
      </c>
      <c r="I660" s="20">
        <f t="shared" si="2"/>
        <v>763</v>
      </c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5" customHeight="1">
      <c r="A661" s="21" t="s">
        <v>718</v>
      </c>
      <c r="B661" s="21" t="s">
        <v>720</v>
      </c>
      <c r="C661" s="22"/>
      <c r="D661" s="22">
        <v>213307351.69999999</v>
      </c>
      <c r="E661" s="22">
        <v>165437478.40000001</v>
      </c>
      <c r="F661" s="22">
        <v>178761343.90000001</v>
      </c>
      <c r="G661" s="23">
        <v>311392</v>
      </c>
      <c r="H661" s="19">
        <v>574.07172920306243</v>
      </c>
      <c r="I661" s="20">
        <f t="shared" si="2"/>
        <v>715</v>
      </c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5" customHeight="1">
      <c r="A662" s="21" t="s">
        <v>718</v>
      </c>
      <c r="B662" s="21" t="s">
        <v>721</v>
      </c>
      <c r="C662" s="22"/>
      <c r="D662" s="22">
        <v>211524903.19999999</v>
      </c>
      <c r="E662" s="22">
        <v>163889582.30000001</v>
      </c>
      <c r="F662" s="22">
        <v>177211832.5</v>
      </c>
      <c r="G662" s="23">
        <v>300520</v>
      </c>
      <c r="H662" s="19">
        <v>589.68398941834153</v>
      </c>
      <c r="I662" s="20">
        <f t="shared" si="2"/>
        <v>709</v>
      </c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5" customHeight="1">
      <c r="A663" s="21" t="s">
        <v>718</v>
      </c>
      <c r="B663" s="21" t="s">
        <v>722</v>
      </c>
      <c r="C663" s="22"/>
      <c r="D663" s="22">
        <v>165412586.09999999</v>
      </c>
      <c r="E663" s="22">
        <v>128092045.90000001</v>
      </c>
      <c r="F663" s="22">
        <v>137879046.40000001</v>
      </c>
      <c r="G663" s="23">
        <v>205119</v>
      </c>
      <c r="H663" s="19">
        <v>672.19051574939431</v>
      </c>
      <c r="I663" s="20">
        <f t="shared" si="2"/>
        <v>673</v>
      </c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5" customHeight="1">
      <c r="A664" s="21" t="s">
        <v>718</v>
      </c>
      <c r="B664" s="21" t="s">
        <v>723</v>
      </c>
      <c r="C664" s="22"/>
      <c r="D664" s="22">
        <v>290842731.19999999</v>
      </c>
      <c r="E664" s="22">
        <v>228571383.59999999</v>
      </c>
      <c r="F664" s="22">
        <v>245419270.09999999</v>
      </c>
      <c r="G664" s="23">
        <v>197276</v>
      </c>
      <c r="H664" s="19">
        <v>1244.0401777205539</v>
      </c>
      <c r="I664" s="20">
        <f t="shared" si="2"/>
        <v>257</v>
      </c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5" customHeight="1">
      <c r="A665" s="21" t="s">
        <v>718</v>
      </c>
      <c r="B665" s="21" t="s">
        <v>724</v>
      </c>
      <c r="C665" s="22"/>
      <c r="D665" s="22">
        <v>249082903.59999999</v>
      </c>
      <c r="E665" s="22">
        <v>194840497.40000001</v>
      </c>
      <c r="F665" s="22">
        <v>209566268.40000001</v>
      </c>
      <c r="G665" s="23">
        <v>190114</v>
      </c>
      <c r="H665" s="19">
        <v>1102.3189686188286</v>
      </c>
      <c r="I665" s="20">
        <f t="shared" si="2"/>
        <v>340</v>
      </c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5" customHeight="1">
      <c r="A666" s="21" t="s">
        <v>718</v>
      </c>
      <c r="B666" s="21" t="s">
        <v>533</v>
      </c>
      <c r="C666" s="22"/>
      <c r="D666" s="22">
        <v>210130890.19999999</v>
      </c>
      <c r="E666" s="22">
        <v>162475074.19999999</v>
      </c>
      <c r="F666" s="22">
        <v>175963816.40000001</v>
      </c>
      <c r="G666" s="23">
        <v>189834</v>
      </c>
      <c r="H666" s="19">
        <v>926.93519812046316</v>
      </c>
      <c r="I666" s="20">
        <f t="shared" si="2"/>
        <v>476</v>
      </c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5" customHeight="1">
      <c r="A667" s="21" t="s">
        <v>718</v>
      </c>
      <c r="B667" s="21" t="s">
        <v>725</v>
      </c>
      <c r="C667" s="22"/>
      <c r="D667" s="22">
        <v>187795208.40000001</v>
      </c>
      <c r="E667" s="22">
        <v>145152706.80000001</v>
      </c>
      <c r="F667" s="22">
        <v>156915005.09999999</v>
      </c>
      <c r="G667" s="23">
        <v>179805</v>
      </c>
      <c r="H667" s="19">
        <v>872.69544840243589</v>
      </c>
      <c r="I667" s="20">
        <f t="shared" si="2"/>
        <v>524</v>
      </c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5" customHeight="1">
      <c r="A668" s="21" t="s">
        <v>718</v>
      </c>
      <c r="B668" s="21" t="s">
        <v>726</v>
      </c>
      <c r="C668" s="22"/>
      <c r="D668" s="22">
        <v>193618507.5</v>
      </c>
      <c r="E668" s="22">
        <v>149928826.30000001</v>
      </c>
      <c r="F668" s="22">
        <v>161927462.90000001</v>
      </c>
      <c r="G668" s="23">
        <v>179550</v>
      </c>
      <c r="H668" s="19">
        <v>901.85164522417153</v>
      </c>
      <c r="I668" s="20">
        <f t="shared" si="2"/>
        <v>493</v>
      </c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5" customHeight="1">
      <c r="A669" s="21" t="s">
        <v>718</v>
      </c>
      <c r="B669" s="21" t="s">
        <v>727</v>
      </c>
      <c r="C669" s="22"/>
      <c r="D669" s="22">
        <v>182387558.30000001</v>
      </c>
      <c r="E669" s="22">
        <v>140810489.80000001</v>
      </c>
      <c r="F669" s="22">
        <v>152276819</v>
      </c>
      <c r="G669" s="23">
        <v>167619</v>
      </c>
      <c r="H669" s="19">
        <v>908.46991689486276</v>
      </c>
      <c r="I669" s="20">
        <f t="shared" si="2"/>
        <v>488</v>
      </c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5" customHeight="1">
      <c r="A670" s="21" t="s">
        <v>718</v>
      </c>
      <c r="B670" s="21" t="s">
        <v>728</v>
      </c>
      <c r="C670" s="22"/>
      <c r="D670" s="22">
        <v>254047830.30000001</v>
      </c>
      <c r="E670" s="22">
        <v>197952321.09999999</v>
      </c>
      <c r="F670" s="22">
        <v>213669519.19999999</v>
      </c>
      <c r="G670" s="23">
        <v>159861</v>
      </c>
      <c r="H670" s="19">
        <v>1336.5956624817809</v>
      </c>
      <c r="I670" s="20">
        <f t="shared" si="2"/>
        <v>217</v>
      </c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5" customHeight="1">
      <c r="A671" s="21" t="s">
        <v>718</v>
      </c>
      <c r="B671" s="21" t="s">
        <v>729</v>
      </c>
      <c r="C671" s="22"/>
      <c r="D671" s="22">
        <v>172878911.69999999</v>
      </c>
      <c r="E671" s="22">
        <v>133778302.59999999</v>
      </c>
      <c r="F671" s="22">
        <v>144228153.40000001</v>
      </c>
      <c r="G671" s="23">
        <v>142316</v>
      </c>
      <c r="H671" s="19">
        <v>1013.4359692515249</v>
      </c>
      <c r="I671" s="20">
        <f t="shared" si="2"/>
        <v>401</v>
      </c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5" customHeight="1">
      <c r="A672" s="21" t="s">
        <v>718</v>
      </c>
      <c r="B672" s="21" t="s">
        <v>730</v>
      </c>
      <c r="C672" s="22"/>
      <c r="D672" s="22">
        <v>222994684.5</v>
      </c>
      <c r="E672" s="22">
        <v>172457449.09999999</v>
      </c>
      <c r="F672" s="22">
        <v>186935649.19999999</v>
      </c>
      <c r="G672" s="23">
        <v>131778</v>
      </c>
      <c r="H672" s="19">
        <v>1418.5649288955667</v>
      </c>
      <c r="I672" s="20">
        <f t="shared" si="2"/>
        <v>187</v>
      </c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5" customHeight="1">
      <c r="A673" s="21" t="s">
        <v>718</v>
      </c>
      <c r="B673" s="21" t="s">
        <v>731</v>
      </c>
      <c r="C673" s="22"/>
      <c r="D673" s="22">
        <v>223519447.40000001</v>
      </c>
      <c r="E673" s="22">
        <v>173007564.40000001</v>
      </c>
      <c r="F673" s="22">
        <v>187408581.80000001</v>
      </c>
      <c r="G673" s="23">
        <v>124268</v>
      </c>
      <c r="H673" s="19">
        <v>1508.1000885183637</v>
      </c>
      <c r="I673" s="20">
        <f t="shared" si="2"/>
        <v>157</v>
      </c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5" customHeight="1">
      <c r="A674" s="21" t="s">
        <v>718</v>
      </c>
      <c r="B674" s="21" t="s">
        <v>732</v>
      </c>
      <c r="C674" s="22"/>
      <c r="D674" s="22">
        <v>183566813.80000001</v>
      </c>
      <c r="E674" s="22">
        <v>142505794.5</v>
      </c>
      <c r="F674" s="22">
        <v>153421041.59999999</v>
      </c>
      <c r="G674" s="23">
        <v>105173</v>
      </c>
      <c r="H674" s="19">
        <v>1458.7493139874302</v>
      </c>
      <c r="I674" s="20">
        <f t="shared" si="2"/>
        <v>173</v>
      </c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5" customHeight="1">
      <c r="A675" s="21" t="s">
        <v>718</v>
      </c>
      <c r="B675" s="21" t="s">
        <v>733</v>
      </c>
      <c r="C675" s="22"/>
      <c r="D675" s="22">
        <v>226098473.19999999</v>
      </c>
      <c r="E675" s="22">
        <v>175210633.59999999</v>
      </c>
      <c r="F675" s="22">
        <v>189644080.90000001</v>
      </c>
      <c r="G675" s="23">
        <v>96388</v>
      </c>
      <c r="H675" s="19">
        <v>1967.5071679047185</v>
      </c>
      <c r="I675" s="20">
        <f t="shared" si="2"/>
        <v>65</v>
      </c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5" customHeight="1">
      <c r="A676" s="21" t="s">
        <v>718</v>
      </c>
      <c r="B676" s="21" t="s">
        <v>734</v>
      </c>
      <c r="C676" s="22"/>
      <c r="D676" s="22">
        <v>228821008.80000001</v>
      </c>
      <c r="E676" s="22">
        <v>175558945.40000001</v>
      </c>
      <c r="F676" s="22">
        <v>191653190.40000001</v>
      </c>
      <c r="G676" s="23">
        <v>88301</v>
      </c>
      <c r="H676" s="19">
        <v>2170.4532270302716</v>
      </c>
      <c r="I676" s="20">
        <f t="shared" si="2"/>
        <v>46</v>
      </c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5" customHeight="1">
      <c r="A677" s="21" t="s">
        <v>735</v>
      </c>
      <c r="B677" s="21" t="s">
        <v>736</v>
      </c>
      <c r="C677" s="22"/>
      <c r="D677" s="22">
        <v>240806725.19999999</v>
      </c>
      <c r="E677" s="22">
        <v>180877779.59999999</v>
      </c>
      <c r="F677" s="22">
        <v>197211767</v>
      </c>
      <c r="G677" s="23">
        <v>538558</v>
      </c>
      <c r="H677" s="19">
        <v>366.18482503277272</v>
      </c>
      <c r="I677" s="20">
        <f t="shared" si="2"/>
        <v>769</v>
      </c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5" customHeight="1">
      <c r="A678" s="21" t="s">
        <v>735</v>
      </c>
      <c r="B678" s="21" t="s">
        <v>737</v>
      </c>
      <c r="C678" s="22"/>
      <c r="D678" s="22">
        <v>278473637.89999998</v>
      </c>
      <c r="E678" s="22">
        <v>210351924.69999999</v>
      </c>
      <c r="F678" s="22">
        <v>229382122.5</v>
      </c>
      <c r="G678" s="23">
        <v>462350</v>
      </c>
      <c r="H678" s="19">
        <v>496.12225045960849</v>
      </c>
      <c r="I678" s="20">
        <f t="shared" si="2"/>
        <v>744</v>
      </c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5" customHeight="1">
      <c r="A679" s="21" t="s">
        <v>735</v>
      </c>
      <c r="B679" s="21" t="s">
        <v>738</v>
      </c>
      <c r="C679" s="22"/>
      <c r="D679" s="22">
        <v>255061502.09999999</v>
      </c>
      <c r="E679" s="22">
        <v>190599367.30000001</v>
      </c>
      <c r="F679" s="22">
        <v>209132248.90000001</v>
      </c>
      <c r="G679" s="23">
        <v>292924</v>
      </c>
      <c r="H679" s="19">
        <v>713.94712928950855</v>
      </c>
      <c r="I679" s="20">
        <f t="shared" si="2"/>
        <v>647</v>
      </c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5" customHeight="1">
      <c r="A680" s="21" t="s">
        <v>735</v>
      </c>
      <c r="B680" s="21" t="s">
        <v>739</v>
      </c>
      <c r="C680" s="22"/>
      <c r="D680" s="22">
        <v>270903823.69999999</v>
      </c>
      <c r="E680" s="22">
        <v>203685465.90000001</v>
      </c>
      <c r="F680" s="22">
        <v>222785105.19999999</v>
      </c>
      <c r="G680" s="23">
        <v>283294</v>
      </c>
      <c r="H680" s="19">
        <v>786.40954344250133</v>
      </c>
      <c r="I680" s="20">
        <f t="shared" si="2"/>
        <v>589</v>
      </c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5" customHeight="1">
      <c r="A681" s="21" t="s">
        <v>735</v>
      </c>
      <c r="B681" s="21" t="s">
        <v>740</v>
      </c>
      <c r="C681" s="22"/>
      <c r="D681" s="22">
        <v>262977015.80000001</v>
      </c>
      <c r="E681" s="22">
        <v>198385767</v>
      </c>
      <c r="F681" s="22">
        <v>216175209.90000001</v>
      </c>
      <c r="G681" s="23">
        <v>282410</v>
      </c>
      <c r="H681" s="19">
        <v>765.46584717255053</v>
      </c>
      <c r="I681" s="20">
        <f t="shared" si="2"/>
        <v>604</v>
      </c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5" customHeight="1">
      <c r="A682" s="21" t="s">
        <v>735</v>
      </c>
      <c r="B682" s="21" t="s">
        <v>741</v>
      </c>
      <c r="C682" s="22"/>
      <c r="D682" s="22">
        <v>262290470.59999999</v>
      </c>
      <c r="E682" s="22">
        <v>197738274.59999999</v>
      </c>
      <c r="F682" s="22">
        <v>215569286.19999999</v>
      </c>
      <c r="G682" s="23">
        <v>249939</v>
      </c>
      <c r="H682" s="19">
        <v>862.48759177239242</v>
      </c>
      <c r="I682" s="20">
        <f t="shared" si="2"/>
        <v>533</v>
      </c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5" customHeight="1">
      <c r="A683" s="21" t="s">
        <v>735</v>
      </c>
      <c r="B683" s="21" t="s">
        <v>742</v>
      </c>
      <c r="C683" s="22"/>
      <c r="D683" s="22">
        <v>277102959.89999998</v>
      </c>
      <c r="E683" s="22">
        <v>209393795.19999999</v>
      </c>
      <c r="F683" s="22">
        <v>228231759.09999999</v>
      </c>
      <c r="G683" s="23">
        <v>249467</v>
      </c>
      <c r="H683" s="19">
        <v>914.87755534800192</v>
      </c>
      <c r="I683" s="20">
        <f t="shared" si="2"/>
        <v>486</v>
      </c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5" customHeight="1">
      <c r="A684" s="21" t="s">
        <v>735</v>
      </c>
      <c r="B684" s="21" t="s">
        <v>743</v>
      </c>
      <c r="C684" s="22"/>
      <c r="D684" s="22">
        <v>264799483.80000001</v>
      </c>
      <c r="E684" s="22">
        <v>198679578.19999999</v>
      </c>
      <c r="F684" s="22">
        <v>217530869.30000001</v>
      </c>
      <c r="G684" s="23">
        <v>249232</v>
      </c>
      <c r="H684" s="19">
        <v>872.80473334082308</v>
      </c>
      <c r="I684" s="20">
        <f t="shared" si="2"/>
        <v>523</v>
      </c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5" customHeight="1">
      <c r="A685" s="21" t="s">
        <v>735</v>
      </c>
      <c r="B685" s="21" t="s">
        <v>744</v>
      </c>
      <c r="C685" s="22"/>
      <c r="D685" s="22">
        <v>260575899.5</v>
      </c>
      <c r="E685" s="22">
        <v>196066203.40000001</v>
      </c>
      <c r="F685" s="22">
        <v>214046295.90000001</v>
      </c>
      <c r="G685" s="23">
        <v>233813</v>
      </c>
      <c r="H685" s="19">
        <v>915.45934528875648</v>
      </c>
      <c r="I685" s="20">
        <f t="shared" si="2"/>
        <v>485</v>
      </c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5" customHeight="1">
      <c r="A686" s="21" t="s">
        <v>735</v>
      </c>
      <c r="B686" s="21" t="s">
        <v>745</v>
      </c>
      <c r="C686" s="22"/>
      <c r="D686" s="22">
        <v>287849743</v>
      </c>
      <c r="E686" s="22">
        <v>216988130.09999999</v>
      </c>
      <c r="F686" s="22">
        <v>237265738.90000001</v>
      </c>
      <c r="G686" s="23">
        <v>222285</v>
      </c>
      <c r="H686" s="19">
        <v>1067.3942861641588</v>
      </c>
      <c r="I686" s="20">
        <f t="shared" si="2"/>
        <v>361</v>
      </c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5" customHeight="1">
      <c r="A687" s="21" t="s">
        <v>735</v>
      </c>
      <c r="B687" s="21" t="s">
        <v>746</v>
      </c>
      <c r="C687" s="22"/>
      <c r="D687" s="22">
        <v>269652478</v>
      </c>
      <c r="E687" s="22">
        <v>203407327.40000001</v>
      </c>
      <c r="F687" s="22">
        <v>221840726.59999999</v>
      </c>
      <c r="G687" s="23">
        <v>219787</v>
      </c>
      <c r="H687" s="19">
        <v>1009.3441677624245</v>
      </c>
      <c r="I687" s="20">
        <f t="shared" si="2"/>
        <v>405</v>
      </c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5" customHeight="1">
      <c r="A688" s="21" t="s">
        <v>735</v>
      </c>
      <c r="B688" s="21" t="s">
        <v>747</v>
      </c>
      <c r="C688" s="22"/>
      <c r="D688" s="22">
        <v>258811087.30000001</v>
      </c>
      <c r="E688" s="22">
        <v>194402278.09999999</v>
      </c>
      <c r="F688" s="22">
        <v>212488815.30000001</v>
      </c>
      <c r="G688" s="23">
        <v>217924</v>
      </c>
      <c r="H688" s="19">
        <v>975.05926515666022</v>
      </c>
      <c r="I688" s="20">
        <f t="shared" si="2"/>
        <v>438</v>
      </c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5" customHeight="1">
      <c r="A689" s="21" t="s">
        <v>735</v>
      </c>
      <c r="B689" s="21" t="s">
        <v>748</v>
      </c>
      <c r="C689" s="22"/>
      <c r="D689" s="22">
        <v>295810068.69999999</v>
      </c>
      <c r="E689" s="22">
        <v>224147296.59999999</v>
      </c>
      <c r="F689" s="22">
        <v>244229480.09999999</v>
      </c>
      <c r="G689" s="23">
        <v>214983</v>
      </c>
      <c r="H689" s="19">
        <v>1136.0408967220665</v>
      </c>
      <c r="I689" s="20">
        <f t="shared" si="2"/>
        <v>317</v>
      </c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5" customHeight="1">
      <c r="A690" s="21" t="s">
        <v>735</v>
      </c>
      <c r="B690" s="21" t="s">
        <v>749</v>
      </c>
      <c r="C690" s="22"/>
      <c r="D690" s="22">
        <v>351571635.39999998</v>
      </c>
      <c r="E690" s="22">
        <v>269422627</v>
      </c>
      <c r="F690" s="22">
        <v>292145353.19999999</v>
      </c>
      <c r="G690" s="23">
        <v>201057</v>
      </c>
      <c r="H690" s="19">
        <v>1453.0474104358466</v>
      </c>
      <c r="I690" s="20">
        <f t="shared" si="2"/>
        <v>175</v>
      </c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5" customHeight="1">
      <c r="A691" s="21" t="s">
        <v>735</v>
      </c>
      <c r="B691" s="21" t="s">
        <v>750</v>
      </c>
      <c r="C691" s="22"/>
      <c r="D691" s="22">
        <v>292629601.10000002</v>
      </c>
      <c r="E691" s="22">
        <v>221513797</v>
      </c>
      <c r="F691" s="22">
        <v>241487435.30000001</v>
      </c>
      <c r="G691" s="23">
        <v>190194</v>
      </c>
      <c r="H691" s="19">
        <v>1269.6900811802686</v>
      </c>
      <c r="I691" s="20">
        <f t="shared" si="2"/>
        <v>246</v>
      </c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5" customHeight="1">
      <c r="A692" s="21" t="s">
        <v>735</v>
      </c>
      <c r="B692" s="21" t="s">
        <v>751</v>
      </c>
      <c r="C692" s="22"/>
      <c r="D692" s="22">
        <v>294044622.5</v>
      </c>
      <c r="E692" s="22">
        <v>222550006.90000001</v>
      </c>
      <c r="F692" s="22">
        <v>242683367.30000001</v>
      </c>
      <c r="G692" s="23">
        <v>188930</v>
      </c>
      <c r="H692" s="19">
        <v>1284.5147266183244</v>
      </c>
      <c r="I692" s="20">
        <f t="shared" si="2"/>
        <v>241</v>
      </c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5" customHeight="1">
      <c r="A693" s="21" t="s">
        <v>735</v>
      </c>
      <c r="B693" s="21" t="s">
        <v>752</v>
      </c>
      <c r="C693" s="22"/>
      <c r="D693" s="22">
        <v>220437144.69999999</v>
      </c>
      <c r="E693" s="22">
        <v>163324545.19999999</v>
      </c>
      <c r="F693" s="22">
        <v>179528271.59999999</v>
      </c>
      <c r="G693" s="23">
        <v>166324</v>
      </c>
      <c r="H693" s="19">
        <v>1079.3888530819365</v>
      </c>
      <c r="I693" s="20">
        <f t="shared" si="2"/>
        <v>354</v>
      </c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5" customHeight="1">
      <c r="A694" s="21" t="s">
        <v>735</v>
      </c>
      <c r="B694" s="21" t="s">
        <v>753</v>
      </c>
      <c r="C694" s="22"/>
      <c r="D694" s="22">
        <v>263507586.90000001</v>
      </c>
      <c r="E694" s="22">
        <v>198826890.30000001</v>
      </c>
      <c r="F694" s="22">
        <v>216632961.5</v>
      </c>
      <c r="G694" s="23">
        <v>161103</v>
      </c>
      <c r="H694" s="19">
        <v>1344.6860797129787</v>
      </c>
      <c r="I694" s="20">
        <f t="shared" si="2"/>
        <v>214</v>
      </c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5" customHeight="1">
      <c r="A695" s="21" t="s">
        <v>735</v>
      </c>
      <c r="B695" s="21" t="s">
        <v>754</v>
      </c>
      <c r="C695" s="22"/>
      <c r="D695" s="22">
        <v>221651715.90000001</v>
      </c>
      <c r="E695" s="22">
        <v>165059533.59999999</v>
      </c>
      <c r="F695" s="22">
        <v>180704794</v>
      </c>
      <c r="G695" s="23">
        <v>152833</v>
      </c>
      <c r="H695" s="19">
        <v>1182.3676431137255</v>
      </c>
      <c r="I695" s="20">
        <f t="shared" si="2"/>
        <v>292</v>
      </c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5" customHeight="1">
      <c r="A696" s="21" t="s">
        <v>735</v>
      </c>
      <c r="B696" s="21" t="s">
        <v>755</v>
      </c>
      <c r="C696" s="22"/>
      <c r="D696" s="22">
        <v>236567234.5</v>
      </c>
      <c r="E696" s="22">
        <v>177358249.19999999</v>
      </c>
      <c r="F696" s="22">
        <v>193555063.19999999</v>
      </c>
      <c r="G696" s="23">
        <v>125331</v>
      </c>
      <c r="H696" s="19">
        <v>1544.351063982574</v>
      </c>
      <c r="I696" s="20">
        <f t="shared" si="2"/>
        <v>148</v>
      </c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5" customHeight="1">
      <c r="A697" s="21" t="s">
        <v>735</v>
      </c>
      <c r="B697" s="21" t="s">
        <v>756</v>
      </c>
      <c r="C697" s="22"/>
      <c r="D697" s="22">
        <v>235872956.80000001</v>
      </c>
      <c r="E697" s="22">
        <v>175884389.59999999</v>
      </c>
      <c r="F697" s="22">
        <v>192797010.19999999</v>
      </c>
      <c r="G697" s="23">
        <v>120308</v>
      </c>
      <c r="H697" s="19">
        <v>1602.5285949396548</v>
      </c>
      <c r="I697" s="20">
        <f t="shared" si="2"/>
        <v>131</v>
      </c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5" customHeight="1">
      <c r="A698" s="21" t="s">
        <v>735</v>
      </c>
      <c r="B698" s="21" t="s">
        <v>757</v>
      </c>
      <c r="C698" s="22"/>
      <c r="D698" s="22">
        <v>385275575.80000001</v>
      </c>
      <c r="E698" s="22">
        <v>295875759.60000002</v>
      </c>
      <c r="F698" s="22">
        <v>320945225.10000002</v>
      </c>
      <c r="G698" s="23">
        <v>100388</v>
      </c>
      <c r="H698" s="19">
        <v>3197.0477059011041</v>
      </c>
      <c r="I698" s="20">
        <f t="shared" si="2"/>
        <v>14</v>
      </c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5" customHeight="1">
      <c r="A699" s="21" t="s">
        <v>735</v>
      </c>
      <c r="B699" s="21" t="s">
        <v>758</v>
      </c>
      <c r="C699" s="22"/>
      <c r="D699" s="22">
        <v>245669631.69999999</v>
      </c>
      <c r="E699" s="22">
        <v>182650544.59999999</v>
      </c>
      <c r="F699" s="22">
        <v>201004496.19999999</v>
      </c>
      <c r="G699" s="23">
        <v>75282</v>
      </c>
      <c r="H699" s="19">
        <v>2670.0206716080866</v>
      </c>
      <c r="I699" s="20">
        <f t="shared" si="2"/>
        <v>22</v>
      </c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5" customHeight="1">
      <c r="A700" s="21" t="s">
        <v>759</v>
      </c>
      <c r="B700" s="21" t="s">
        <v>760</v>
      </c>
      <c r="C700" s="22"/>
      <c r="D700" s="22">
        <v>169055518.40000001</v>
      </c>
      <c r="E700" s="22">
        <v>133845350.5</v>
      </c>
      <c r="F700" s="22">
        <v>144259662.19999999</v>
      </c>
      <c r="G700" s="23">
        <v>249051</v>
      </c>
      <c r="H700" s="19">
        <v>579.23743409984297</v>
      </c>
      <c r="I700" s="20">
        <f t="shared" si="2"/>
        <v>712</v>
      </c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5" customHeight="1">
      <c r="A701" s="21" t="s">
        <v>759</v>
      </c>
      <c r="B701" s="21" t="s">
        <v>761</v>
      </c>
      <c r="C701" s="22"/>
      <c r="D701" s="22">
        <v>194227485.30000001</v>
      </c>
      <c r="E701" s="22">
        <v>154057917</v>
      </c>
      <c r="F701" s="22">
        <v>165849877.40000001</v>
      </c>
      <c r="G701" s="23">
        <v>233012</v>
      </c>
      <c r="H701" s="19">
        <v>711.76539148198378</v>
      </c>
      <c r="I701" s="20">
        <f t="shared" si="2"/>
        <v>648</v>
      </c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5" customHeight="1">
      <c r="A702" s="21" t="s">
        <v>759</v>
      </c>
      <c r="B702" s="21" t="s">
        <v>762</v>
      </c>
      <c r="C702" s="22"/>
      <c r="D702" s="22">
        <v>206682353.19999999</v>
      </c>
      <c r="E702" s="22">
        <v>163524326</v>
      </c>
      <c r="F702" s="22">
        <v>176437688.80000001</v>
      </c>
      <c r="G702" s="23">
        <v>231569</v>
      </c>
      <c r="H702" s="19">
        <v>761.92274786348787</v>
      </c>
      <c r="I702" s="20">
        <f t="shared" si="2"/>
        <v>608</v>
      </c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5" customHeight="1">
      <c r="A703" s="21" t="s">
        <v>759</v>
      </c>
      <c r="B703" s="21" t="s">
        <v>763</v>
      </c>
      <c r="C703" s="22"/>
      <c r="D703" s="22">
        <v>225853955</v>
      </c>
      <c r="E703" s="22">
        <v>178922766.30000001</v>
      </c>
      <c r="F703" s="22">
        <v>192882055.69999999</v>
      </c>
      <c r="G703" s="23">
        <v>225917</v>
      </c>
      <c r="H703" s="19">
        <v>853.77397761124655</v>
      </c>
      <c r="I703" s="20">
        <f t="shared" si="2"/>
        <v>539</v>
      </c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5" customHeight="1">
      <c r="A704" s="21" t="s">
        <v>759</v>
      </c>
      <c r="B704" s="21" t="s">
        <v>764</v>
      </c>
      <c r="C704" s="22"/>
      <c r="D704" s="22">
        <v>207857095.09999999</v>
      </c>
      <c r="E704" s="22">
        <v>163938087.40000001</v>
      </c>
      <c r="F704" s="22">
        <v>177351335.5</v>
      </c>
      <c r="G704" s="23">
        <v>207470</v>
      </c>
      <c r="H704" s="19">
        <v>854.82882103436646</v>
      </c>
      <c r="I704" s="20">
        <f t="shared" si="2"/>
        <v>538</v>
      </c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5" customHeight="1">
      <c r="A705" s="21" t="s">
        <v>759</v>
      </c>
      <c r="B705" s="21" t="s">
        <v>765</v>
      </c>
      <c r="C705" s="22"/>
      <c r="D705" s="22">
        <v>182669176.19999999</v>
      </c>
      <c r="E705" s="22">
        <v>143156117.5</v>
      </c>
      <c r="F705" s="22">
        <v>155648697.59999999</v>
      </c>
      <c r="G705" s="23">
        <v>197686</v>
      </c>
      <c r="H705" s="19">
        <v>787.35316410873804</v>
      </c>
      <c r="I705" s="20">
        <f t="shared" si="2"/>
        <v>587</v>
      </c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5" customHeight="1">
      <c r="A706" s="21" t="s">
        <v>759</v>
      </c>
      <c r="B706" s="21" t="s">
        <v>766</v>
      </c>
      <c r="C706" s="22"/>
      <c r="D706" s="22">
        <v>219585309.19999999</v>
      </c>
      <c r="E706" s="22">
        <v>173910229.19999999</v>
      </c>
      <c r="F706" s="22">
        <v>187509118.80000001</v>
      </c>
      <c r="G706" s="23">
        <v>193443</v>
      </c>
      <c r="H706" s="19">
        <v>969.32491121415615</v>
      </c>
      <c r="I706" s="20">
        <f t="shared" si="2"/>
        <v>443</v>
      </c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5" customHeight="1">
      <c r="A707" s="21" t="s">
        <v>759</v>
      </c>
      <c r="B707" s="21" t="s">
        <v>767</v>
      </c>
      <c r="C707" s="22"/>
      <c r="D707" s="22">
        <v>187209005.19999999</v>
      </c>
      <c r="E707" s="22">
        <v>148241769.59999999</v>
      </c>
      <c r="F707" s="22">
        <v>159798053.09999999</v>
      </c>
      <c r="G707" s="23">
        <v>182118</v>
      </c>
      <c r="H707" s="19">
        <v>877.44238954963259</v>
      </c>
      <c r="I707" s="20">
        <f t="shared" si="2"/>
        <v>517</v>
      </c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5" customHeight="1">
      <c r="A708" s="21" t="s">
        <v>759</v>
      </c>
      <c r="B708" s="21" t="s">
        <v>768</v>
      </c>
      <c r="C708" s="22"/>
      <c r="D708" s="22">
        <v>202714127.90000001</v>
      </c>
      <c r="E708" s="22">
        <v>159064819.40000001</v>
      </c>
      <c r="F708" s="22">
        <v>172808257.09999999</v>
      </c>
      <c r="G708" s="23">
        <v>179246</v>
      </c>
      <c r="H708" s="19">
        <v>964.08431485221422</v>
      </c>
      <c r="I708" s="20">
        <f t="shared" si="2"/>
        <v>448</v>
      </c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5" customHeight="1">
      <c r="A709" s="21" t="s">
        <v>759</v>
      </c>
      <c r="B709" s="21" t="s">
        <v>769</v>
      </c>
      <c r="C709" s="22"/>
      <c r="D709" s="22">
        <v>186262542.59999999</v>
      </c>
      <c r="E709" s="22">
        <v>146691469.40000001</v>
      </c>
      <c r="F709" s="22">
        <v>158846061.90000001</v>
      </c>
      <c r="G709" s="23">
        <v>174302</v>
      </c>
      <c r="H709" s="19">
        <v>911.32667381900387</v>
      </c>
      <c r="I709" s="20">
        <f t="shared" si="2"/>
        <v>487</v>
      </c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5" customHeight="1">
      <c r="A710" s="21" t="s">
        <v>759</v>
      </c>
      <c r="B710" s="21" t="s">
        <v>770</v>
      </c>
      <c r="C710" s="22"/>
      <c r="D710" s="22">
        <v>178483193.30000001</v>
      </c>
      <c r="E710" s="22">
        <v>141501236.09999999</v>
      </c>
      <c r="F710" s="22">
        <v>152361057</v>
      </c>
      <c r="G710" s="23">
        <v>162403</v>
      </c>
      <c r="H710" s="19">
        <v>938.16651785989177</v>
      </c>
      <c r="I710" s="20">
        <f t="shared" si="2"/>
        <v>470</v>
      </c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5" customHeight="1">
      <c r="A711" s="21" t="s">
        <v>759</v>
      </c>
      <c r="B711" s="21" t="s">
        <v>771</v>
      </c>
      <c r="C711" s="22"/>
      <c r="D711" s="22">
        <v>202705171.59999999</v>
      </c>
      <c r="E711" s="22">
        <v>159162857.09999999</v>
      </c>
      <c r="F711" s="22">
        <v>172819243</v>
      </c>
      <c r="G711" s="23">
        <v>156907</v>
      </c>
      <c r="H711" s="19">
        <v>1101.4119382819122</v>
      </c>
      <c r="I711" s="20">
        <f t="shared" si="2"/>
        <v>342</v>
      </c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5" customHeight="1">
      <c r="A712" s="21" t="s">
        <v>759</v>
      </c>
      <c r="B712" s="21" t="s">
        <v>772</v>
      </c>
      <c r="C712" s="22"/>
      <c r="D712" s="22">
        <v>217704231.69999999</v>
      </c>
      <c r="E712" s="22">
        <v>171769156.5</v>
      </c>
      <c r="F712" s="22">
        <v>185783831.90000001</v>
      </c>
      <c r="G712" s="23">
        <v>150268</v>
      </c>
      <c r="H712" s="19">
        <v>1236.3499341177098</v>
      </c>
      <c r="I712" s="20">
        <f t="shared" si="2"/>
        <v>263</v>
      </c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5" customHeight="1">
      <c r="A713" s="21" t="s">
        <v>759</v>
      </c>
      <c r="B713" s="21" t="s">
        <v>773</v>
      </c>
      <c r="C713" s="22"/>
      <c r="D713" s="22">
        <v>196193695.5</v>
      </c>
      <c r="E713" s="22">
        <v>154801927.09999999</v>
      </c>
      <c r="F713" s="22">
        <v>167388215.5</v>
      </c>
      <c r="G713" s="23">
        <v>150133</v>
      </c>
      <c r="H713" s="19">
        <v>1114.932862861596</v>
      </c>
      <c r="I713" s="20">
        <f t="shared" si="2"/>
        <v>330</v>
      </c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5" customHeight="1">
      <c r="A714" s="21" t="s">
        <v>759</v>
      </c>
      <c r="B714" s="21" t="s">
        <v>774</v>
      </c>
      <c r="C714" s="22"/>
      <c r="D714" s="22">
        <v>175248350.59999999</v>
      </c>
      <c r="E714" s="22">
        <v>138205728.19999999</v>
      </c>
      <c r="F714" s="22">
        <v>149462678.80000001</v>
      </c>
      <c r="G714" s="23">
        <v>149152</v>
      </c>
      <c r="H714" s="19">
        <v>1002.0829677107918</v>
      </c>
      <c r="I714" s="20">
        <f t="shared" si="2"/>
        <v>409</v>
      </c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5" customHeight="1">
      <c r="A715" s="21" t="s">
        <v>759</v>
      </c>
      <c r="B715" s="21" t="s">
        <v>775</v>
      </c>
      <c r="C715" s="22"/>
      <c r="D715" s="22">
        <v>206293051.09999999</v>
      </c>
      <c r="E715" s="22">
        <v>164554378.40000001</v>
      </c>
      <c r="F715" s="22">
        <v>176341969.59999999</v>
      </c>
      <c r="G715" s="23">
        <v>134084</v>
      </c>
      <c r="H715" s="19">
        <v>1315.1604188419199</v>
      </c>
      <c r="I715" s="20">
        <f t="shared" si="2"/>
        <v>226</v>
      </c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5" customHeight="1">
      <c r="A716" s="21" t="s">
        <v>759</v>
      </c>
      <c r="B716" s="21" t="s">
        <v>776</v>
      </c>
      <c r="C716" s="22"/>
      <c r="D716" s="22">
        <v>199912588.59999999</v>
      </c>
      <c r="E716" s="22">
        <v>158746090.19999999</v>
      </c>
      <c r="F716" s="22">
        <v>170747887.5</v>
      </c>
      <c r="G716" s="23">
        <v>123154</v>
      </c>
      <c r="H716" s="19">
        <v>1386.4583164168439</v>
      </c>
      <c r="I716" s="20">
        <f t="shared" si="2"/>
        <v>197</v>
      </c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5" customHeight="1">
      <c r="A717" s="21" t="s">
        <v>759</v>
      </c>
      <c r="B717" s="21" t="s">
        <v>777</v>
      </c>
      <c r="C717" s="22"/>
      <c r="D717" s="22">
        <v>219535369.5</v>
      </c>
      <c r="E717" s="22">
        <v>173655807.90000001</v>
      </c>
      <c r="F717" s="22">
        <v>187428264.40000001</v>
      </c>
      <c r="G717" s="23">
        <v>115302</v>
      </c>
      <c r="H717" s="19">
        <v>1625.5421796673086</v>
      </c>
      <c r="I717" s="20">
        <f t="shared" si="2"/>
        <v>124</v>
      </c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5" customHeight="1">
      <c r="A718" s="21" t="s">
        <v>759</v>
      </c>
      <c r="B718" s="21" t="s">
        <v>778</v>
      </c>
      <c r="C718" s="22"/>
      <c r="D718" s="22">
        <v>192676836.40000001</v>
      </c>
      <c r="E718" s="22">
        <v>150862376.90000001</v>
      </c>
      <c r="F718" s="22">
        <v>164173868.59999999</v>
      </c>
      <c r="G718" s="23">
        <v>114770</v>
      </c>
      <c r="H718" s="19">
        <v>1430.4597769451948</v>
      </c>
      <c r="I718" s="20">
        <f t="shared" si="2"/>
        <v>182</v>
      </c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5" customHeight="1">
      <c r="A719" s="21" t="s">
        <v>759</v>
      </c>
      <c r="B719" s="21" t="s">
        <v>779</v>
      </c>
      <c r="C719" s="22"/>
      <c r="D719" s="22">
        <v>174330692.59999999</v>
      </c>
      <c r="E719" s="22">
        <v>136328903.80000001</v>
      </c>
      <c r="F719" s="22">
        <v>148473364.40000001</v>
      </c>
      <c r="G719" s="23">
        <v>104601</v>
      </c>
      <c r="H719" s="19">
        <v>1419.4258601734209</v>
      </c>
      <c r="I719" s="20">
        <f t="shared" si="2"/>
        <v>185</v>
      </c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5" customHeight="1">
      <c r="A720" s="21" t="s">
        <v>759</v>
      </c>
      <c r="B720" s="21" t="s">
        <v>780</v>
      </c>
      <c r="C720" s="22"/>
      <c r="D720" s="22">
        <v>193698803</v>
      </c>
      <c r="E720" s="22">
        <v>153827393.40000001</v>
      </c>
      <c r="F720" s="22">
        <v>165430837.30000001</v>
      </c>
      <c r="G720" s="23">
        <v>104274</v>
      </c>
      <c r="H720" s="19">
        <v>1586.5013071331302</v>
      </c>
      <c r="I720" s="20">
        <f t="shared" si="2"/>
        <v>134</v>
      </c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5" customHeight="1">
      <c r="A721" s="21" t="s">
        <v>759</v>
      </c>
      <c r="B721" s="21" t="s">
        <v>781</v>
      </c>
      <c r="C721" s="22"/>
      <c r="D721" s="22">
        <v>186549668.19999999</v>
      </c>
      <c r="E721" s="22">
        <v>148178020.59999999</v>
      </c>
      <c r="F721" s="22">
        <v>159315147.19999999</v>
      </c>
      <c r="G721" s="23">
        <v>95400</v>
      </c>
      <c r="H721" s="19">
        <v>1669.9700964360586</v>
      </c>
      <c r="I721" s="20">
        <f t="shared" si="2"/>
        <v>113</v>
      </c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5" customHeight="1">
      <c r="A722" s="21" t="s">
        <v>759</v>
      </c>
      <c r="B722" s="21" t="s">
        <v>782</v>
      </c>
      <c r="C722" s="22"/>
      <c r="D722" s="22">
        <v>172407959.40000001</v>
      </c>
      <c r="E722" s="22">
        <v>136558112.19999999</v>
      </c>
      <c r="F722" s="22">
        <v>147138773.69999999</v>
      </c>
      <c r="G722" s="23">
        <v>68414</v>
      </c>
      <c r="H722" s="19">
        <v>2150.7114581810738</v>
      </c>
      <c r="I722" s="20">
        <f t="shared" si="2"/>
        <v>49</v>
      </c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5" customHeight="1">
      <c r="A723" s="21" t="s">
        <v>783</v>
      </c>
      <c r="B723" s="21" t="s">
        <v>784</v>
      </c>
      <c r="C723" s="22"/>
      <c r="D723" s="22">
        <v>171878084.90000001</v>
      </c>
      <c r="E723" s="22">
        <v>131721508.09999999</v>
      </c>
      <c r="F723" s="22">
        <v>147153686</v>
      </c>
      <c r="G723" s="23">
        <v>245086</v>
      </c>
      <c r="H723" s="19">
        <v>600.41653134001945</v>
      </c>
      <c r="I723" s="20">
        <f t="shared" si="2"/>
        <v>704</v>
      </c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5" customHeight="1">
      <c r="A724" s="21" t="s">
        <v>783</v>
      </c>
      <c r="B724" s="21" t="s">
        <v>785</v>
      </c>
      <c r="C724" s="22"/>
      <c r="D724" s="22">
        <v>268372513.69999999</v>
      </c>
      <c r="E724" s="22">
        <v>204167166.80000001</v>
      </c>
      <c r="F724" s="22">
        <v>229024162.90000001</v>
      </c>
      <c r="G724" s="23">
        <v>238283</v>
      </c>
      <c r="H724" s="19">
        <v>961.1435263950849</v>
      </c>
      <c r="I724" s="20">
        <f t="shared" si="2"/>
        <v>451</v>
      </c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5" customHeight="1">
      <c r="A725" s="21" t="s">
        <v>783</v>
      </c>
      <c r="B725" s="21" t="s">
        <v>786</v>
      </c>
      <c r="C725" s="22"/>
      <c r="D725" s="22">
        <v>198067851.90000001</v>
      </c>
      <c r="E725" s="22">
        <v>151863889.40000001</v>
      </c>
      <c r="F725" s="22">
        <v>169459441</v>
      </c>
      <c r="G725" s="23">
        <v>224357</v>
      </c>
      <c r="H725" s="19">
        <v>755.31158377050861</v>
      </c>
      <c r="I725" s="20">
        <f t="shared" si="2"/>
        <v>615</v>
      </c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5" customHeight="1">
      <c r="A726" s="21" t="s">
        <v>783</v>
      </c>
      <c r="B726" s="21" t="s">
        <v>787</v>
      </c>
      <c r="C726" s="22"/>
      <c r="D726" s="22">
        <v>216990874.90000001</v>
      </c>
      <c r="E726" s="22">
        <v>163675929.19999999</v>
      </c>
      <c r="F726" s="22">
        <v>185089777.5</v>
      </c>
      <c r="G726" s="23">
        <v>211024</v>
      </c>
      <c r="H726" s="19">
        <v>877.10297169990145</v>
      </c>
      <c r="I726" s="20">
        <f t="shared" si="2"/>
        <v>518</v>
      </c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5" customHeight="1">
      <c r="A727" s="21" t="s">
        <v>783</v>
      </c>
      <c r="B727" s="21" t="s">
        <v>788</v>
      </c>
      <c r="C727" s="22"/>
      <c r="D727" s="22">
        <v>251635790.80000001</v>
      </c>
      <c r="E727" s="22">
        <v>193543848.59999999</v>
      </c>
      <c r="F727" s="22">
        <v>215168478.30000001</v>
      </c>
      <c r="G727" s="23">
        <v>193924</v>
      </c>
      <c r="H727" s="19">
        <v>1109.5505368082343</v>
      </c>
      <c r="I727" s="20">
        <f t="shared" si="2"/>
        <v>333</v>
      </c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5" customHeight="1">
      <c r="A728" s="21" t="s">
        <v>783</v>
      </c>
      <c r="B728" s="21" t="s">
        <v>789</v>
      </c>
      <c r="C728" s="22"/>
      <c r="D728" s="22">
        <v>177081262.59999999</v>
      </c>
      <c r="E728" s="22">
        <v>135305927.90000001</v>
      </c>
      <c r="F728" s="22">
        <v>151511187.19999999</v>
      </c>
      <c r="G728" s="23">
        <v>140318</v>
      </c>
      <c r="H728" s="19">
        <v>1079.7701449564559</v>
      </c>
      <c r="I728" s="20">
        <f t="shared" si="2"/>
        <v>353</v>
      </c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5" customHeight="1">
      <c r="A729" s="21" t="s">
        <v>783</v>
      </c>
      <c r="B729" s="21" t="s">
        <v>790</v>
      </c>
      <c r="C729" s="22"/>
      <c r="D729" s="22">
        <v>180452280.59999999</v>
      </c>
      <c r="E729" s="22">
        <v>139593282</v>
      </c>
      <c r="F729" s="22">
        <v>154682920.80000001</v>
      </c>
      <c r="G729" s="23">
        <v>134576</v>
      </c>
      <c r="H729" s="19">
        <v>1149.409410296041</v>
      </c>
      <c r="I729" s="20">
        <f t="shared" si="2"/>
        <v>311</v>
      </c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5" customHeight="1">
      <c r="A730" s="21" t="s">
        <v>783</v>
      </c>
      <c r="B730" s="21" t="s">
        <v>791</v>
      </c>
      <c r="C730" s="22"/>
      <c r="D730" s="22">
        <v>250544525.69999999</v>
      </c>
      <c r="E730" s="22">
        <v>191104540.69999999</v>
      </c>
      <c r="F730" s="22">
        <v>213955204.5</v>
      </c>
      <c r="G730" s="23">
        <v>133105</v>
      </c>
      <c r="H730" s="19">
        <v>1607.4167349085308</v>
      </c>
      <c r="I730" s="20">
        <f t="shared" si="2"/>
        <v>129</v>
      </c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5" customHeight="1">
      <c r="A731" s="21" t="s">
        <v>783</v>
      </c>
      <c r="B731" s="21" t="s">
        <v>792</v>
      </c>
      <c r="C731" s="22"/>
      <c r="D731" s="22">
        <v>185478044.40000001</v>
      </c>
      <c r="E731" s="22">
        <v>141502976.30000001</v>
      </c>
      <c r="F731" s="22">
        <v>158616426.59999999</v>
      </c>
      <c r="G731" s="23">
        <v>127685</v>
      </c>
      <c r="H731" s="19">
        <v>1242.2479273211418</v>
      </c>
      <c r="I731" s="20">
        <f t="shared" si="2"/>
        <v>259</v>
      </c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5" customHeight="1">
      <c r="A732" s="21" t="s">
        <v>783</v>
      </c>
      <c r="B732" s="21" t="s">
        <v>793</v>
      </c>
      <c r="C732" s="22"/>
      <c r="D732" s="22">
        <v>176639293.90000001</v>
      </c>
      <c r="E732" s="22">
        <v>135420479.40000001</v>
      </c>
      <c r="F732" s="22">
        <v>151215386.59999999</v>
      </c>
      <c r="G732" s="23">
        <v>95190</v>
      </c>
      <c r="H732" s="19">
        <v>1588.5637840109255</v>
      </c>
      <c r="I732" s="20">
        <f t="shared" si="2"/>
        <v>133</v>
      </c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5" customHeight="1">
      <c r="A733" s="21" t="s">
        <v>783</v>
      </c>
      <c r="B733" s="21" t="s">
        <v>794</v>
      </c>
      <c r="C733" s="22"/>
      <c r="D733" s="22">
        <v>251207808.5</v>
      </c>
      <c r="E733" s="22">
        <v>192548591.80000001</v>
      </c>
      <c r="F733" s="22">
        <v>214685800.19999999</v>
      </c>
      <c r="G733" s="23">
        <v>91282</v>
      </c>
      <c r="H733" s="19">
        <v>2351.8963234810803</v>
      </c>
      <c r="I733" s="20">
        <f t="shared" si="2"/>
        <v>36</v>
      </c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5" customHeight="1">
      <c r="A734" s="21" t="s">
        <v>783</v>
      </c>
      <c r="B734" s="21" t="s">
        <v>795</v>
      </c>
      <c r="C734" s="22"/>
      <c r="D734" s="22">
        <v>202920419.80000001</v>
      </c>
      <c r="E734" s="22">
        <v>155340121.30000001</v>
      </c>
      <c r="F734" s="22">
        <v>173546972.69999999</v>
      </c>
      <c r="G734" s="23">
        <v>90889</v>
      </c>
      <c r="H734" s="19">
        <v>1909.4386856495285</v>
      </c>
      <c r="I734" s="20">
        <f t="shared" si="2"/>
        <v>74</v>
      </c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5" customHeight="1">
      <c r="A735" s="21" t="s">
        <v>783</v>
      </c>
      <c r="B735" s="21" t="s">
        <v>796</v>
      </c>
      <c r="C735" s="22"/>
      <c r="D735" s="22">
        <v>180595707.80000001</v>
      </c>
      <c r="E735" s="22">
        <v>138754818.90000001</v>
      </c>
      <c r="F735" s="22">
        <v>154636764</v>
      </c>
      <c r="G735" s="23">
        <v>89865</v>
      </c>
      <c r="H735" s="19">
        <v>1720.7674177933568</v>
      </c>
      <c r="I735" s="20">
        <f t="shared" si="2"/>
        <v>96</v>
      </c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5" customHeight="1">
      <c r="A736" s="21" t="s">
        <v>783</v>
      </c>
      <c r="B736" s="21" t="s">
        <v>797</v>
      </c>
      <c r="C736" s="22"/>
      <c r="D736" s="22">
        <v>249229814.59999999</v>
      </c>
      <c r="E736" s="22">
        <v>191732021.80000001</v>
      </c>
      <c r="F736" s="22">
        <v>213126161.40000001</v>
      </c>
      <c r="G736" s="23">
        <v>87784</v>
      </c>
      <c r="H736" s="19">
        <v>2427.8474596737447</v>
      </c>
      <c r="I736" s="20">
        <f t="shared" si="2"/>
        <v>31</v>
      </c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5" customHeight="1">
      <c r="A737" s="21" t="s">
        <v>783</v>
      </c>
      <c r="B737" s="21" t="s">
        <v>798</v>
      </c>
      <c r="C737" s="22"/>
      <c r="D737" s="22">
        <v>171491571.30000001</v>
      </c>
      <c r="E737" s="22">
        <v>131532826.7</v>
      </c>
      <c r="F737" s="22">
        <v>146843756.30000001</v>
      </c>
      <c r="G737" s="23">
        <v>87166</v>
      </c>
      <c r="H737" s="19">
        <v>1684.6448879150128</v>
      </c>
      <c r="I737" s="20">
        <f t="shared" si="2"/>
        <v>109</v>
      </c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5" customHeight="1">
      <c r="A738" s="21" t="s">
        <v>783</v>
      </c>
      <c r="B738" s="21" t="s">
        <v>799</v>
      </c>
      <c r="C738" s="22"/>
      <c r="D738" s="22">
        <v>186224509.69999999</v>
      </c>
      <c r="E738" s="22">
        <v>143252652.80000001</v>
      </c>
      <c r="F738" s="22">
        <v>159460737.59999999</v>
      </c>
      <c r="G738" s="23">
        <v>84302</v>
      </c>
      <c r="H738" s="19">
        <v>1891.5415719674502</v>
      </c>
      <c r="I738" s="20">
        <f t="shared" si="2"/>
        <v>78</v>
      </c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5" customHeight="1">
      <c r="A739" s="21" t="s">
        <v>800</v>
      </c>
      <c r="B739" s="21" t="s">
        <v>801</v>
      </c>
      <c r="C739" s="22"/>
      <c r="D739" s="22">
        <v>190146410.09999999</v>
      </c>
      <c r="E739" s="22">
        <v>151503621</v>
      </c>
      <c r="F739" s="22">
        <v>161920395.19999999</v>
      </c>
      <c r="G739" s="23">
        <v>301954</v>
      </c>
      <c r="H739" s="19">
        <v>536.24192824072531</v>
      </c>
      <c r="I739" s="20">
        <f t="shared" si="2"/>
        <v>732</v>
      </c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5" customHeight="1">
      <c r="A740" s="21" t="s">
        <v>800</v>
      </c>
      <c r="B740" s="21" t="s">
        <v>802</v>
      </c>
      <c r="C740" s="22"/>
      <c r="D740" s="22">
        <v>199079844.59999999</v>
      </c>
      <c r="E740" s="22">
        <v>156780517.40000001</v>
      </c>
      <c r="F740" s="22">
        <v>169246244.30000001</v>
      </c>
      <c r="G740" s="23">
        <v>232458</v>
      </c>
      <c r="H740" s="19">
        <v>728.07235844754757</v>
      </c>
      <c r="I740" s="20">
        <f t="shared" si="2"/>
        <v>639</v>
      </c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5" customHeight="1">
      <c r="A741" s="21" t="s">
        <v>800</v>
      </c>
      <c r="B741" s="21" t="s">
        <v>803</v>
      </c>
      <c r="C741" s="22"/>
      <c r="D741" s="22">
        <v>173742831.40000001</v>
      </c>
      <c r="E741" s="22">
        <v>138130608.90000001</v>
      </c>
      <c r="F741" s="22">
        <v>147815195.80000001</v>
      </c>
      <c r="G741" s="23">
        <v>204866</v>
      </c>
      <c r="H741" s="19">
        <v>721.52136420879992</v>
      </c>
      <c r="I741" s="20">
        <f t="shared" si="2"/>
        <v>642</v>
      </c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5" customHeight="1">
      <c r="A742" s="21" t="s">
        <v>800</v>
      </c>
      <c r="B742" s="21" t="s">
        <v>804</v>
      </c>
      <c r="C742" s="22"/>
      <c r="D742" s="22">
        <v>194385939.30000001</v>
      </c>
      <c r="E742" s="22">
        <v>154405411</v>
      </c>
      <c r="F742" s="22">
        <v>165467538.59999999</v>
      </c>
      <c r="G742" s="23">
        <v>155740</v>
      </c>
      <c r="H742" s="19">
        <v>1062.4601168614356</v>
      </c>
      <c r="I742" s="20">
        <f t="shared" si="2"/>
        <v>366</v>
      </c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5" customHeight="1">
      <c r="A743" s="21" t="s">
        <v>800</v>
      </c>
      <c r="B743" s="21" t="s">
        <v>805</v>
      </c>
      <c r="C743" s="22"/>
      <c r="D743" s="22">
        <v>269307262</v>
      </c>
      <c r="E743" s="22">
        <v>213010959.59999999</v>
      </c>
      <c r="F743" s="22">
        <v>229452400.5</v>
      </c>
      <c r="G743" s="23">
        <v>150699</v>
      </c>
      <c r="H743" s="19">
        <v>1522.5874126570184</v>
      </c>
      <c r="I743" s="20">
        <f t="shared" si="2"/>
        <v>154</v>
      </c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5" customHeight="1">
      <c r="A744" s="21" t="s">
        <v>800</v>
      </c>
      <c r="B744" s="21" t="s">
        <v>806</v>
      </c>
      <c r="C744" s="22"/>
      <c r="D744" s="22">
        <v>218180789.80000001</v>
      </c>
      <c r="E744" s="22">
        <v>171939770.40000001</v>
      </c>
      <c r="F744" s="22">
        <v>185597641.19999999</v>
      </c>
      <c r="G744" s="23">
        <v>139804</v>
      </c>
      <c r="H744" s="19">
        <v>1327.5560155646476</v>
      </c>
      <c r="I744" s="20">
        <f t="shared" si="2"/>
        <v>220</v>
      </c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5" customHeight="1">
      <c r="A745" s="21" t="s">
        <v>800</v>
      </c>
      <c r="B745" s="21" t="s">
        <v>807</v>
      </c>
      <c r="C745" s="22"/>
      <c r="D745" s="22">
        <v>202471666.80000001</v>
      </c>
      <c r="E745" s="22">
        <v>159895428.80000001</v>
      </c>
      <c r="F745" s="22">
        <v>172224865.40000001</v>
      </c>
      <c r="G745" s="23">
        <v>136736</v>
      </c>
      <c r="H745" s="19">
        <v>1259.5429543061082</v>
      </c>
      <c r="I745" s="20">
        <f t="shared" si="2"/>
        <v>248</v>
      </c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5" customHeight="1">
      <c r="A746" s="21" t="s">
        <v>800</v>
      </c>
      <c r="B746" s="21" t="s">
        <v>808</v>
      </c>
      <c r="C746" s="22"/>
      <c r="D746" s="22">
        <v>180638894.5</v>
      </c>
      <c r="E746" s="22">
        <v>143538986.69999999</v>
      </c>
      <c r="F746" s="22">
        <v>153707121.19999999</v>
      </c>
      <c r="G746" s="23">
        <v>129797</v>
      </c>
      <c r="H746" s="19">
        <v>1184.2116628273379</v>
      </c>
      <c r="I746" s="20">
        <f t="shared" si="2"/>
        <v>290</v>
      </c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5" customHeight="1">
      <c r="A747" s="21" t="s">
        <v>800</v>
      </c>
      <c r="B747" s="21" t="s">
        <v>809</v>
      </c>
      <c r="C747" s="22"/>
      <c r="D747" s="22">
        <v>236498247</v>
      </c>
      <c r="E747" s="22">
        <v>187349614.30000001</v>
      </c>
      <c r="F747" s="22">
        <v>201433096.40000001</v>
      </c>
      <c r="G747" s="23">
        <v>125940</v>
      </c>
      <c r="H747" s="19">
        <v>1599.4370049229792</v>
      </c>
      <c r="I747" s="20">
        <f t="shared" si="2"/>
        <v>132</v>
      </c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5" customHeight="1">
      <c r="A748" s="21" t="s">
        <v>800</v>
      </c>
      <c r="B748" s="21" t="s">
        <v>810</v>
      </c>
      <c r="C748" s="22"/>
      <c r="D748" s="22">
        <v>172754597</v>
      </c>
      <c r="E748" s="22">
        <v>138078174.5</v>
      </c>
      <c r="F748" s="22">
        <v>147099050.09999999</v>
      </c>
      <c r="G748" s="23">
        <v>110739</v>
      </c>
      <c r="H748" s="19">
        <v>1328.3400617668572</v>
      </c>
      <c r="I748" s="20">
        <f t="shared" si="2"/>
        <v>219</v>
      </c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5" customHeight="1">
      <c r="A749" s="21" t="s">
        <v>800</v>
      </c>
      <c r="B749" s="21" t="s">
        <v>811</v>
      </c>
      <c r="C749" s="22"/>
      <c r="D749" s="22">
        <v>161675295.80000001</v>
      </c>
      <c r="E749" s="22">
        <v>128690556.59999999</v>
      </c>
      <c r="F749" s="22">
        <v>137509103</v>
      </c>
      <c r="G749" s="23">
        <v>109692</v>
      </c>
      <c r="H749" s="19">
        <v>1253.5928144258469</v>
      </c>
      <c r="I749" s="20">
        <f t="shared" si="2"/>
        <v>254</v>
      </c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5" customHeight="1">
      <c r="A750" s="21" t="s">
        <v>800</v>
      </c>
      <c r="B750" s="21" t="s">
        <v>812</v>
      </c>
      <c r="C750" s="22"/>
      <c r="D750" s="22">
        <v>173063666.5</v>
      </c>
      <c r="E750" s="22">
        <v>137643471.5</v>
      </c>
      <c r="F750" s="22">
        <v>147242998.09999999</v>
      </c>
      <c r="G750" s="23">
        <v>105514</v>
      </c>
      <c r="H750" s="19">
        <v>1395.4830458517354</v>
      </c>
      <c r="I750" s="20">
        <f t="shared" si="2"/>
        <v>196</v>
      </c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5" customHeight="1">
      <c r="A751" s="21" t="s">
        <v>800</v>
      </c>
      <c r="B751" s="21" t="s">
        <v>813</v>
      </c>
      <c r="C751" s="22"/>
      <c r="D751" s="22">
        <v>191922165</v>
      </c>
      <c r="E751" s="22">
        <v>153130124.19999999</v>
      </c>
      <c r="F751" s="22">
        <v>163479064</v>
      </c>
      <c r="G751" s="23">
        <v>103516</v>
      </c>
      <c r="H751" s="19">
        <v>1579.2637273464973</v>
      </c>
      <c r="I751" s="20">
        <f t="shared" si="2"/>
        <v>136</v>
      </c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5" customHeight="1">
      <c r="A752" s="21" t="s">
        <v>800</v>
      </c>
      <c r="B752" s="21" t="s">
        <v>814</v>
      </c>
      <c r="C752" s="22"/>
      <c r="D752" s="22">
        <v>212185278.5</v>
      </c>
      <c r="E752" s="22">
        <v>169352913.19999999</v>
      </c>
      <c r="F752" s="22">
        <v>180850385.09999999</v>
      </c>
      <c r="G752" s="23">
        <v>87706</v>
      </c>
      <c r="H752" s="19">
        <v>2062.0069903997446</v>
      </c>
      <c r="I752" s="20">
        <f t="shared" si="2"/>
        <v>55</v>
      </c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5" customHeight="1">
      <c r="A753" s="21" t="s">
        <v>800</v>
      </c>
      <c r="B753" s="21" t="s">
        <v>815</v>
      </c>
      <c r="C753" s="22"/>
      <c r="D753" s="22">
        <v>184163489.59999999</v>
      </c>
      <c r="E753" s="22">
        <v>145136542.09999999</v>
      </c>
      <c r="F753" s="22">
        <v>156511528.5</v>
      </c>
      <c r="G753" s="23">
        <v>87517</v>
      </c>
      <c r="H753" s="19">
        <v>1788.3557308865707</v>
      </c>
      <c r="I753" s="20">
        <f t="shared" si="2"/>
        <v>87</v>
      </c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5" customHeight="1">
      <c r="A754" s="21" t="s">
        <v>800</v>
      </c>
      <c r="B754" s="21" t="s">
        <v>816</v>
      </c>
      <c r="C754" s="22"/>
      <c r="D754" s="22">
        <v>196356127.40000001</v>
      </c>
      <c r="E754" s="22">
        <v>155422175</v>
      </c>
      <c r="F754" s="22">
        <v>167057108.90000001</v>
      </c>
      <c r="G754" s="23">
        <v>77667</v>
      </c>
      <c r="H754" s="19">
        <v>2150.9406684949849</v>
      </c>
      <c r="I754" s="20">
        <f t="shared" si="2"/>
        <v>48</v>
      </c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5" customHeight="1">
      <c r="A755" s="21" t="s">
        <v>800</v>
      </c>
      <c r="B755" s="21" t="s">
        <v>817</v>
      </c>
      <c r="C755" s="22"/>
      <c r="D755" s="22">
        <v>193969983.30000001</v>
      </c>
      <c r="E755" s="22">
        <v>153231286</v>
      </c>
      <c r="F755" s="22">
        <v>164961730.90000001</v>
      </c>
      <c r="G755" s="23">
        <v>60994</v>
      </c>
      <c r="H755" s="19">
        <v>2704.5566924615537</v>
      </c>
      <c r="I755" s="20">
        <f t="shared" si="2"/>
        <v>21</v>
      </c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5" customHeight="1">
      <c r="A756" s="21" t="s">
        <v>818</v>
      </c>
      <c r="B756" s="21" t="s">
        <v>819</v>
      </c>
      <c r="C756" s="22"/>
      <c r="D756" s="22">
        <v>188508906.5</v>
      </c>
      <c r="E756" s="22">
        <v>149723514.5</v>
      </c>
      <c r="F756" s="22">
        <v>162266448.59999999</v>
      </c>
      <c r="G756" s="23">
        <v>383712</v>
      </c>
      <c r="H756" s="19">
        <v>422.88604109331999</v>
      </c>
      <c r="I756" s="20">
        <f t="shared" si="2"/>
        <v>759</v>
      </c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5" customHeight="1">
      <c r="A757" s="21" t="s">
        <v>818</v>
      </c>
      <c r="B757" s="21" t="s">
        <v>820</v>
      </c>
      <c r="C757" s="22"/>
      <c r="D757" s="22">
        <v>190834761.69999999</v>
      </c>
      <c r="E757" s="22">
        <v>152890614</v>
      </c>
      <c r="F757" s="22">
        <v>164444933.59999999</v>
      </c>
      <c r="G757" s="23">
        <v>293977</v>
      </c>
      <c r="H757" s="19">
        <v>559.38026988505896</v>
      </c>
      <c r="I757" s="20">
        <f t="shared" si="2"/>
        <v>722</v>
      </c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5" customHeight="1">
      <c r="A758" s="21" t="s">
        <v>818</v>
      </c>
      <c r="B758" s="21" t="s">
        <v>821</v>
      </c>
      <c r="C758" s="22"/>
      <c r="D758" s="22">
        <v>216000720.09999999</v>
      </c>
      <c r="E758" s="22">
        <v>171542800.19999999</v>
      </c>
      <c r="F758" s="22">
        <v>185766774.90000001</v>
      </c>
      <c r="G758" s="23">
        <v>293141</v>
      </c>
      <c r="H758" s="19">
        <v>633.71133652406184</v>
      </c>
      <c r="I758" s="20">
        <f t="shared" si="2"/>
        <v>687</v>
      </c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5" customHeight="1">
      <c r="A759" s="21" t="s">
        <v>818</v>
      </c>
      <c r="B759" s="21" t="s">
        <v>822</v>
      </c>
      <c r="C759" s="22"/>
      <c r="D759" s="22">
        <v>237242133.09999999</v>
      </c>
      <c r="E759" s="22">
        <v>188152481.40000001</v>
      </c>
      <c r="F759" s="22">
        <v>203970674.69999999</v>
      </c>
      <c r="G759" s="23">
        <v>285363</v>
      </c>
      <c r="H759" s="19">
        <v>714.77617876178761</v>
      </c>
      <c r="I759" s="20">
        <f t="shared" si="2"/>
        <v>645</v>
      </c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5" customHeight="1">
      <c r="A760" s="21" t="s">
        <v>818</v>
      </c>
      <c r="B760" s="21" t="s">
        <v>823</v>
      </c>
      <c r="C760" s="22"/>
      <c r="D760" s="22">
        <v>209414136.5</v>
      </c>
      <c r="E760" s="22">
        <v>166639835.80000001</v>
      </c>
      <c r="F760" s="22">
        <v>180115728.09999999</v>
      </c>
      <c r="G760" s="23">
        <v>266929</v>
      </c>
      <c r="H760" s="19">
        <v>674.7701752151321</v>
      </c>
      <c r="I760" s="20">
        <f t="shared" si="2"/>
        <v>672</v>
      </c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5" customHeight="1">
      <c r="A761" s="21" t="s">
        <v>818</v>
      </c>
      <c r="B761" s="21" t="s">
        <v>824</v>
      </c>
      <c r="C761" s="22"/>
      <c r="D761" s="22">
        <v>287559249.30000001</v>
      </c>
      <c r="E761" s="22">
        <v>228029837</v>
      </c>
      <c r="F761" s="22">
        <v>247081015.90000001</v>
      </c>
      <c r="G761" s="23">
        <v>258644</v>
      </c>
      <c r="H761" s="19">
        <v>955.29382432996704</v>
      </c>
      <c r="I761" s="20">
        <f t="shared" si="2"/>
        <v>459</v>
      </c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5" customHeight="1">
      <c r="A762" s="21" t="s">
        <v>818</v>
      </c>
      <c r="B762" s="21" t="s">
        <v>825</v>
      </c>
      <c r="C762" s="22"/>
      <c r="D762" s="22">
        <v>227660227.19999999</v>
      </c>
      <c r="E762" s="22">
        <v>182170976.5</v>
      </c>
      <c r="F762" s="22">
        <v>196043224</v>
      </c>
      <c r="G762" s="23">
        <v>216348</v>
      </c>
      <c r="H762" s="19">
        <v>906.14761402924921</v>
      </c>
      <c r="I762" s="20">
        <f t="shared" si="2"/>
        <v>491</v>
      </c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5" customHeight="1">
      <c r="A763" s="21" t="s">
        <v>818</v>
      </c>
      <c r="B763" s="21" t="s">
        <v>826</v>
      </c>
      <c r="C763" s="22"/>
      <c r="D763" s="22">
        <v>199868901.40000001</v>
      </c>
      <c r="E763" s="22">
        <v>159001382.19999999</v>
      </c>
      <c r="F763" s="22">
        <v>172011086.59999999</v>
      </c>
      <c r="G763" s="23">
        <v>215650</v>
      </c>
      <c r="H763" s="19">
        <v>797.64009552515643</v>
      </c>
      <c r="I763" s="20">
        <f t="shared" si="2"/>
        <v>578</v>
      </c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5" customHeight="1">
      <c r="A764" s="21" t="s">
        <v>818</v>
      </c>
      <c r="B764" s="21" t="s">
        <v>827</v>
      </c>
      <c r="C764" s="22"/>
      <c r="D764" s="22">
        <v>214981589.19999999</v>
      </c>
      <c r="E764" s="22">
        <v>170794966.40000001</v>
      </c>
      <c r="F764" s="22">
        <v>184849440.5</v>
      </c>
      <c r="G764" s="23">
        <v>207563</v>
      </c>
      <c r="H764" s="19">
        <v>890.57028709355711</v>
      </c>
      <c r="I764" s="20">
        <f t="shared" si="2"/>
        <v>501</v>
      </c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5" customHeight="1">
      <c r="A765" s="21" t="s">
        <v>818</v>
      </c>
      <c r="B765" s="21" t="s">
        <v>828</v>
      </c>
      <c r="C765" s="22"/>
      <c r="D765" s="22">
        <v>271538020.19999999</v>
      </c>
      <c r="E765" s="22">
        <v>213581151.90000001</v>
      </c>
      <c r="F765" s="22">
        <v>233065662.90000001</v>
      </c>
      <c r="G765" s="23">
        <v>206721</v>
      </c>
      <c r="H765" s="19">
        <v>1127.4406707591393</v>
      </c>
      <c r="I765" s="20">
        <f t="shared" si="2"/>
        <v>323</v>
      </c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5" customHeight="1">
      <c r="A766" s="21" t="s">
        <v>818</v>
      </c>
      <c r="B766" s="21" t="s">
        <v>829</v>
      </c>
      <c r="C766" s="22"/>
      <c r="D766" s="22">
        <v>179582072.69999999</v>
      </c>
      <c r="E766" s="22">
        <v>143180200.59999999</v>
      </c>
      <c r="F766" s="22">
        <v>154680398.30000001</v>
      </c>
      <c r="G766" s="23">
        <v>187141</v>
      </c>
      <c r="H766" s="19">
        <v>826.54468181745324</v>
      </c>
      <c r="I766" s="20">
        <f t="shared" si="2"/>
        <v>558</v>
      </c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5" customHeight="1">
      <c r="A767" s="21" t="s">
        <v>818</v>
      </c>
      <c r="B767" s="21" t="s">
        <v>830</v>
      </c>
      <c r="C767" s="22"/>
      <c r="D767" s="22">
        <v>208797356.69999999</v>
      </c>
      <c r="E767" s="22">
        <v>166566014.19999999</v>
      </c>
      <c r="F767" s="22">
        <v>179743965.30000001</v>
      </c>
      <c r="G767" s="23">
        <v>184083</v>
      </c>
      <c r="H767" s="19">
        <v>976.42892227962398</v>
      </c>
      <c r="I767" s="20">
        <f t="shared" ref="I767:I775" si="3">RANK(H767, $H$2:$H$775)</f>
        <v>435</v>
      </c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5" customHeight="1">
      <c r="A768" s="21" t="s">
        <v>818</v>
      </c>
      <c r="B768" s="21" t="s">
        <v>831</v>
      </c>
      <c r="C768" s="22"/>
      <c r="D768" s="22">
        <v>223934172.59999999</v>
      </c>
      <c r="E768" s="22">
        <v>179010598.30000001</v>
      </c>
      <c r="F768" s="22">
        <v>192765809.40000001</v>
      </c>
      <c r="G768" s="23">
        <v>143637</v>
      </c>
      <c r="H768" s="19">
        <v>1342.0344994674074</v>
      </c>
      <c r="I768" s="20">
        <f t="shared" si="3"/>
        <v>215</v>
      </c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5" customHeight="1">
      <c r="A769" s="21" t="s">
        <v>818</v>
      </c>
      <c r="B769" s="21" t="s">
        <v>832</v>
      </c>
      <c r="C769" s="22"/>
      <c r="D769" s="22">
        <v>242710591.69999999</v>
      </c>
      <c r="E769" s="22">
        <v>193246785.09999999</v>
      </c>
      <c r="F769" s="22">
        <v>208846293.90000001</v>
      </c>
      <c r="G769" s="23">
        <v>135964</v>
      </c>
      <c r="H769" s="19">
        <v>1536.0411130887587</v>
      </c>
      <c r="I769" s="20">
        <f t="shared" si="3"/>
        <v>152</v>
      </c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5" customHeight="1">
      <c r="A770" s="21" t="s">
        <v>833</v>
      </c>
      <c r="B770" s="21" t="s">
        <v>834</v>
      </c>
      <c r="C770" s="22"/>
      <c r="D770" s="22">
        <v>546067119.5</v>
      </c>
      <c r="E770" s="22">
        <v>541584475.60000002</v>
      </c>
      <c r="F770" s="22">
        <v>541585520.39999998</v>
      </c>
      <c r="G770" s="23">
        <v>776298</v>
      </c>
      <c r="H770" s="19">
        <v>697.65157246315198</v>
      </c>
      <c r="I770" s="20">
        <f t="shared" si="3"/>
        <v>663</v>
      </c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5" customHeight="1">
      <c r="A771" s="21" t="s">
        <v>833</v>
      </c>
      <c r="B771" s="21" t="s">
        <v>835</v>
      </c>
      <c r="C771" s="22"/>
      <c r="D771" s="22">
        <v>808578105</v>
      </c>
      <c r="E771" s="22">
        <v>751903615.5</v>
      </c>
      <c r="F771" s="22">
        <v>767357419.5</v>
      </c>
      <c r="G771" s="23">
        <v>229274</v>
      </c>
      <c r="H771" s="19">
        <v>3346.9011728325063</v>
      </c>
      <c r="I771" s="20">
        <f t="shared" si="3"/>
        <v>11</v>
      </c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5" customHeight="1">
      <c r="A772" s="21" t="s">
        <v>833</v>
      </c>
      <c r="B772" s="21" t="s">
        <v>836</v>
      </c>
      <c r="C772" s="22"/>
      <c r="D772" s="22">
        <v>615275169.70000005</v>
      </c>
      <c r="E772" s="22">
        <v>596314162.5</v>
      </c>
      <c r="F772" s="22">
        <v>601321003.20000005</v>
      </c>
      <c r="G772" s="23">
        <v>158618</v>
      </c>
      <c r="H772" s="19">
        <v>3791.0010414959215</v>
      </c>
      <c r="I772" s="20">
        <f t="shared" si="3"/>
        <v>9</v>
      </c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5" customHeight="1">
      <c r="A773" s="21" t="s">
        <v>833</v>
      </c>
      <c r="B773" s="21" t="s">
        <v>837</v>
      </c>
      <c r="C773" s="22"/>
      <c r="D773" s="22">
        <v>584158021.5</v>
      </c>
      <c r="E773" s="22">
        <v>571926155</v>
      </c>
      <c r="F773" s="22">
        <v>574710286.39999998</v>
      </c>
      <c r="G773" s="23">
        <v>97233</v>
      </c>
      <c r="H773" s="19">
        <v>5910.65056513735</v>
      </c>
      <c r="I773" s="20">
        <f t="shared" si="3"/>
        <v>3</v>
      </c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5" customHeight="1">
      <c r="A774" s="21" t="s">
        <v>833</v>
      </c>
      <c r="B774" s="21" t="s">
        <v>838</v>
      </c>
      <c r="C774" s="22"/>
      <c r="D774" s="22">
        <v>569288644.70000005</v>
      </c>
      <c r="E774" s="22">
        <v>559344510.79999995</v>
      </c>
      <c r="F774" s="22">
        <v>561824770.29999995</v>
      </c>
      <c r="G774" s="23">
        <v>86174</v>
      </c>
      <c r="H774" s="19">
        <v>6519.6552359180259</v>
      </c>
      <c r="I774" s="20">
        <f t="shared" si="3"/>
        <v>2</v>
      </c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5" customHeight="1">
      <c r="A775" s="21" t="s">
        <v>833</v>
      </c>
      <c r="B775" s="21" t="s">
        <v>839</v>
      </c>
      <c r="C775" s="22"/>
      <c r="D775" s="22">
        <v>571150437.10000002</v>
      </c>
      <c r="E775" s="22">
        <v>560269022.29999995</v>
      </c>
      <c r="F775" s="22">
        <v>563555918.70000005</v>
      </c>
      <c r="G775" s="23">
        <v>58642</v>
      </c>
      <c r="H775" s="19">
        <v>9610.1074093653024</v>
      </c>
      <c r="I775" s="20">
        <f t="shared" si="3"/>
        <v>1</v>
      </c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5" customHeight="1">
      <c r="A776" s="24"/>
      <c r="B776" s="24"/>
      <c r="C776" s="25"/>
      <c r="D776" s="25"/>
      <c r="E776" s="25"/>
      <c r="F776" s="25"/>
      <c r="G776" s="24"/>
      <c r="H776" s="19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5" customHeight="1">
      <c r="A777" s="24"/>
      <c r="B777" s="24"/>
      <c r="C777" s="22"/>
      <c r="D777" s="22"/>
      <c r="E777" s="22"/>
      <c r="F777" s="22"/>
      <c r="G777" s="24"/>
      <c r="H777" s="19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5" customHeight="1">
      <c r="A778" s="24"/>
      <c r="B778" s="24"/>
      <c r="C778" s="22"/>
      <c r="D778" s="22"/>
      <c r="E778" s="22"/>
      <c r="F778" s="22"/>
      <c r="G778" s="24"/>
      <c r="H778" s="19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5" customHeight="1">
      <c r="A779" s="24"/>
      <c r="B779" s="24"/>
      <c r="C779" s="22"/>
      <c r="D779" s="22"/>
      <c r="E779" s="22"/>
      <c r="F779" s="22"/>
      <c r="G779" s="24"/>
      <c r="H779" s="19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5" customHeight="1">
      <c r="A780" s="24"/>
      <c r="B780" s="24"/>
      <c r="C780" s="22"/>
      <c r="D780" s="22"/>
      <c r="E780" s="22"/>
      <c r="F780" s="22"/>
      <c r="G780" s="24"/>
      <c r="H780" s="19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5" customHeight="1">
      <c r="A781" s="24"/>
      <c r="B781" s="24"/>
      <c r="C781" s="22"/>
      <c r="D781" s="22"/>
      <c r="E781" s="22"/>
      <c r="F781" s="22"/>
      <c r="G781" s="24"/>
      <c r="H781" s="19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5" customHeight="1">
      <c r="A782" s="24"/>
      <c r="B782" s="24"/>
      <c r="C782" s="22"/>
      <c r="D782" s="22"/>
      <c r="E782" s="22"/>
      <c r="F782" s="22"/>
      <c r="G782" s="24"/>
      <c r="H782" s="19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5" customHeight="1">
      <c r="A783" s="24"/>
      <c r="B783" s="24"/>
      <c r="C783" s="22"/>
      <c r="D783" s="22"/>
      <c r="E783" s="22"/>
      <c r="F783" s="22"/>
      <c r="G783" s="24"/>
      <c r="H783" s="19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5" customHeight="1">
      <c r="A784" s="24"/>
      <c r="B784" s="24"/>
      <c r="C784" s="22"/>
      <c r="D784" s="22"/>
      <c r="E784" s="22"/>
      <c r="F784" s="22"/>
      <c r="G784" s="24"/>
      <c r="H784" s="19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5" customHeight="1">
      <c r="A785" s="24"/>
      <c r="B785" s="24"/>
      <c r="C785" s="22"/>
      <c r="D785" s="22"/>
      <c r="E785" s="22"/>
      <c r="F785" s="22"/>
      <c r="G785" s="24"/>
      <c r="H785" s="19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5" customHeight="1">
      <c r="A786" s="24"/>
      <c r="B786" s="24"/>
      <c r="C786" s="22"/>
      <c r="D786" s="22"/>
      <c r="E786" s="22"/>
      <c r="F786" s="22"/>
      <c r="G786" s="24"/>
      <c r="H786" s="19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5" customHeight="1">
      <c r="A787" s="24"/>
      <c r="B787" s="24"/>
      <c r="C787" s="22"/>
      <c r="D787" s="22"/>
      <c r="E787" s="22"/>
      <c r="F787" s="22"/>
      <c r="G787" s="24"/>
      <c r="H787" s="19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5" customHeight="1">
      <c r="A788" s="24"/>
      <c r="B788" s="24"/>
      <c r="C788" s="22"/>
      <c r="D788" s="22"/>
      <c r="E788" s="22"/>
      <c r="F788" s="22"/>
      <c r="G788" s="24"/>
      <c r="H788" s="19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5" customHeight="1">
      <c r="A789" s="24"/>
      <c r="B789" s="24"/>
      <c r="C789" s="22"/>
      <c r="D789" s="22"/>
      <c r="E789" s="22"/>
      <c r="F789" s="22"/>
      <c r="G789" s="24"/>
      <c r="H789" s="19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5" customHeight="1">
      <c r="A790" s="24"/>
      <c r="B790" s="24"/>
      <c r="C790" s="22"/>
      <c r="D790" s="22"/>
      <c r="E790" s="22"/>
      <c r="F790" s="22"/>
      <c r="G790" s="24"/>
      <c r="H790" s="19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5" customHeight="1">
      <c r="A791" s="24"/>
      <c r="B791" s="24"/>
      <c r="C791" s="22"/>
      <c r="D791" s="22"/>
      <c r="E791" s="22"/>
      <c r="F791" s="22"/>
      <c r="G791" s="24"/>
      <c r="H791" s="19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5" customHeight="1">
      <c r="A792" s="24"/>
      <c r="B792" s="24"/>
      <c r="C792" s="22"/>
      <c r="D792" s="22"/>
      <c r="E792" s="22"/>
      <c r="F792" s="22"/>
      <c r="G792" s="24"/>
      <c r="H792" s="19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5" customHeight="1">
      <c r="A793" s="24"/>
      <c r="B793" s="24"/>
      <c r="C793" s="22"/>
      <c r="D793" s="22"/>
      <c r="E793" s="22"/>
      <c r="F793" s="22"/>
      <c r="G793" s="24"/>
      <c r="H793" s="19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5" customHeight="1">
      <c r="A794" s="24"/>
      <c r="B794" s="24"/>
      <c r="C794" s="22"/>
      <c r="D794" s="22"/>
      <c r="E794" s="22"/>
      <c r="F794" s="22"/>
      <c r="G794" s="24"/>
      <c r="H794" s="19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5" customHeight="1">
      <c r="A795" s="24"/>
      <c r="B795" s="24"/>
      <c r="C795" s="22"/>
      <c r="D795" s="22"/>
      <c r="E795" s="22"/>
      <c r="F795" s="22"/>
      <c r="G795" s="24"/>
      <c r="H795" s="19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5" customHeight="1">
      <c r="A796" s="24"/>
      <c r="B796" s="24"/>
      <c r="C796" s="22"/>
      <c r="D796" s="22"/>
      <c r="E796" s="22"/>
      <c r="F796" s="22"/>
      <c r="G796" s="24"/>
      <c r="H796" s="19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5" customHeight="1">
      <c r="A797" s="24"/>
      <c r="B797" s="24"/>
      <c r="C797" s="22"/>
      <c r="D797" s="22"/>
      <c r="E797" s="22"/>
      <c r="F797" s="22"/>
      <c r="G797" s="24"/>
      <c r="H797" s="19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5" customHeight="1">
      <c r="A798" s="24"/>
      <c r="B798" s="24"/>
      <c r="C798" s="22"/>
      <c r="D798" s="22"/>
      <c r="E798" s="22"/>
      <c r="F798" s="22"/>
      <c r="G798" s="24"/>
      <c r="H798" s="19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5" customHeight="1">
      <c r="A799" s="24"/>
      <c r="B799" s="24"/>
      <c r="C799" s="22"/>
      <c r="D799" s="22"/>
      <c r="E799" s="22"/>
      <c r="F799" s="22"/>
      <c r="G799" s="24"/>
      <c r="H799" s="19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5" customHeight="1">
      <c r="A800" s="24"/>
      <c r="B800" s="24"/>
      <c r="C800" s="22"/>
      <c r="D800" s="22"/>
      <c r="E800" s="22"/>
      <c r="F800" s="22"/>
      <c r="G800" s="24"/>
      <c r="H800" s="19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5" customHeight="1">
      <c r="A801" s="24"/>
      <c r="B801" s="24"/>
      <c r="C801" s="22"/>
      <c r="D801" s="22"/>
      <c r="E801" s="22"/>
      <c r="F801" s="22"/>
      <c r="G801" s="24"/>
      <c r="H801" s="19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5" customHeight="1">
      <c r="A802" s="24"/>
      <c r="B802" s="24"/>
      <c r="C802" s="22"/>
      <c r="D802" s="22"/>
      <c r="E802" s="22"/>
      <c r="F802" s="22"/>
      <c r="G802" s="24"/>
      <c r="H802" s="19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5" customHeight="1">
      <c r="A803" s="24"/>
      <c r="B803" s="24"/>
      <c r="C803" s="22"/>
      <c r="D803" s="22"/>
      <c r="E803" s="22"/>
      <c r="F803" s="22"/>
      <c r="G803" s="24"/>
      <c r="H803" s="19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5" customHeight="1">
      <c r="A804" s="24"/>
      <c r="B804" s="24"/>
      <c r="C804" s="22"/>
      <c r="D804" s="22"/>
      <c r="E804" s="22"/>
      <c r="F804" s="22"/>
      <c r="G804" s="24"/>
      <c r="H804" s="19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5" customHeight="1">
      <c r="A805" s="24"/>
      <c r="B805" s="24"/>
      <c r="C805" s="22"/>
      <c r="D805" s="22"/>
      <c r="E805" s="22"/>
      <c r="F805" s="22"/>
      <c r="G805" s="24"/>
      <c r="H805" s="19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5" customHeight="1">
      <c r="A806" s="24"/>
      <c r="B806" s="24"/>
      <c r="C806" s="22"/>
      <c r="D806" s="22"/>
      <c r="E806" s="22"/>
      <c r="F806" s="22"/>
      <c r="G806" s="24"/>
      <c r="H806" s="19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5" customHeight="1">
      <c r="A807" s="24"/>
      <c r="B807" s="24"/>
      <c r="C807" s="22"/>
      <c r="D807" s="22"/>
      <c r="E807" s="22"/>
      <c r="F807" s="22"/>
      <c r="G807" s="24"/>
      <c r="H807" s="19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5" customHeight="1">
      <c r="A808" s="24"/>
      <c r="B808" s="24"/>
      <c r="C808" s="22"/>
      <c r="D808" s="22"/>
      <c r="E808" s="22"/>
      <c r="F808" s="22"/>
      <c r="G808" s="24"/>
      <c r="H808" s="19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5" customHeight="1">
      <c r="A809" s="24"/>
      <c r="B809" s="24"/>
      <c r="C809" s="22"/>
      <c r="D809" s="22"/>
      <c r="E809" s="22"/>
      <c r="F809" s="22"/>
      <c r="G809" s="24"/>
      <c r="H809" s="19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5" customHeight="1">
      <c r="A810" s="24"/>
      <c r="B810" s="24"/>
      <c r="C810" s="22"/>
      <c r="D810" s="22"/>
      <c r="E810" s="22"/>
      <c r="F810" s="22"/>
      <c r="G810" s="24"/>
      <c r="H810" s="19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5" customHeight="1">
      <c r="A811" s="24"/>
      <c r="B811" s="24"/>
      <c r="C811" s="22"/>
      <c r="D811" s="22"/>
      <c r="E811" s="22"/>
      <c r="F811" s="22"/>
      <c r="G811" s="24"/>
      <c r="H811" s="19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5" customHeight="1">
      <c r="A812" s="24"/>
      <c r="B812" s="24"/>
      <c r="C812" s="22"/>
      <c r="D812" s="22"/>
      <c r="E812" s="22"/>
      <c r="F812" s="22"/>
      <c r="G812" s="24"/>
      <c r="H812" s="19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5" customHeight="1">
      <c r="A813" s="24"/>
      <c r="B813" s="24"/>
      <c r="C813" s="22"/>
      <c r="D813" s="22"/>
      <c r="E813" s="22"/>
      <c r="F813" s="22"/>
      <c r="G813" s="24"/>
      <c r="H813" s="19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5" customHeight="1">
      <c r="A814" s="24"/>
      <c r="B814" s="24"/>
      <c r="C814" s="22"/>
      <c r="D814" s="22"/>
      <c r="E814" s="22"/>
      <c r="F814" s="22"/>
      <c r="G814" s="24"/>
      <c r="H814" s="19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5" customHeight="1">
      <c r="A815" s="24"/>
      <c r="B815" s="24"/>
      <c r="C815" s="22"/>
      <c r="D815" s="22"/>
      <c r="E815" s="22"/>
      <c r="F815" s="22"/>
      <c r="G815" s="24"/>
      <c r="H815" s="19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5" customHeight="1">
      <c r="A816" s="24"/>
      <c r="B816" s="24"/>
      <c r="C816" s="22"/>
      <c r="D816" s="22"/>
      <c r="E816" s="22"/>
      <c r="F816" s="22"/>
      <c r="G816" s="24"/>
      <c r="H816" s="19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5" customHeight="1">
      <c r="A817" s="24"/>
      <c r="B817" s="24"/>
      <c r="C817" s="22"/>
      <c r="D817" s="22"/>
      <c r="E817" s="22"/>
      <c r="F817" s="22"/>
      <c r="G817" s="24"/>
      <c r="H817" s="19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5" customHeight="1">
      <c r="A818" s="24"/>
      <c r="B818" s="24"/>
      <c r="C818" s="22"/>
      <c r="D818" s="22"/>
      <c r="E818" s="22"/>
      <c r="F818" s="22"/>
      <c r="G818" s="24"/>
      <c r="H818" s="19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5" customHeight="1">
      <c r="A819" s="24"/>
      <c r="B819" s="24"/>
      <c r="C819" s="22"/>
      <c r="D819" s="22"/>
      <c r="E819" s="22"/>
      <c r="F819" s="22"/>
      <c r="G819" s="24"/>
      <c r="H819" s="19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5" customHeight="1">
      <c r="A820" s="24"/>
      <c r="B820" s="24"/>
      <c r="C820" s="22"/>
      <c r="D820" s="22"/>
      <c r="E820" s="22"/>
      <c r="F820" s="22"/>
      <c r="G820" s="24"/>
      <c r="H820" s="19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5" customHeight="1">
      <c r="A821" s="24"/>
      <c r="B821" s="24"/>
      <c r="C821" s="22"/>
      <c r="D821" s="22"/>
      <c r="E821" s="22"/>
      <c r="F821" s="22"/>
      <c r="G821" s="24"/>
      <c r="H821" s="19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5" customHeight="1">
      <c r="A822" s="24"/>
      <c r="B822" s="24"/>
      <c r="C822" s="22"/>
      <c r="D822" s="22"/>
      <c r="E822" s="22"/>
      <c r="F822" s="22"/>
      <c r="G822" s="24"/>
      <c r="H822" s="19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5" customHeight="1">
      <c r="A823" s="24"/>
      <c r="B823" s="24"/>
      <c r="C823" s="22"/>
      <c r="D823" s="22"/>
      <c r="E823" s="22"/>
      <c r="F823" s="22"/>
      <c r="G823" s="24"/>
      <c r="H823" s="19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5" customHeight="1">
      <c r="A824" s="24"/>
      <c r="B824" s="24"/>
      <c r="C824" s="22"/>
      <c r="D824" s="22"/>
      <c r="E824" s="22"/>
      <c r="F824" s="22"/>
      <c r="G824" s="24"/>
      <c r="H824" s="19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5" customHeight="1">
      <c r="A825" s="24"/>
      <c r="B825" s="24"/>
      <c r="C825" s="22"/>
      <c r="D825" s="22"/>
      <c r="E825" s="22"/>
      <c r="F825" s="22"/>
      <c r="G825" s="24"/>
      <c r="H825" s="19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5" customHeight="1">
      <c r="A826" s="24"/>
      <c r="B826" s="24"/>
      <c r="C826" s="22"/>
      <c r="D826" s="22"/>
      <c r="E826" s="22"/>
      <c r="F826" s="22"/>
      <c r="G826" s="24"/>
      <c r="H826" s="19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5" customHeight="1">
      <c r="A827" s="24"/>
      <c r="B827" s="24"/>
      <c r="C827" s="22"/>
      <c r="D827" s="22"/>
      <c r="E827" s="22"/>
      <c r="F827" s="22"/>
      <c r="G827" s="24"/>
      <c r="H827" s="19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5" customHeight="1">
      <c r="A828" s="24"/>
      <c r="B828" s="24"/>
      <c r="C828" s="22"/>
      <c r="D828" s="22"/>
      <c r="E828" s="22"/>
      <c r="F828" s="22"/>
      <c r="G828" s="24"/>
      <c r="H828" s="19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5" customHeight="1">
      <c r="A829" s="24"/>
      <c r="B829" s="24"/>
      <c r="C829" s="22"/>
      <c r="D829" s="22"/>
      <c r="E829" s="22"/>
      <c r="F829" s="22"/>
      <c r="G829" s="24"/>
      <c r="H829" s="19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5" customHeight="1">
      <c r="A830" s="24"/>
      <c r="B830" s="24"/>
      <c r="C830" s="22"/>
      <c r="D830" s="22"/>
      <c r="E830" s="22"/>
      <c r="F830" s="22"/>
      <c r="G830" s="24"/>
      <c r="H830" s="19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5" customHeight="1">
      <c r="A831" s="24"/>
      <c r="B831" s="24"/>
      <c r="C831" s="22"/>
      <c r="D831" s="22"/>
      <c r="E831" s="22"/>
      <c r="F831" s="22"/>
      <c r="G831" s="24"/>
      <c r="H831" s="19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5" customHeight="1">
      <c r="A832" s="24"/>
      <c r="B832" s="24"/>
      <c r="C832" s="22"/>
      <c r="D832" s="22"/>
      <c r="E832" s="22"/>
      <c r="F832" s="22"/>
      <c r="G832" s="24"/>
      <c r="H832" s="19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5" customHeight="1">
      <c r="A833" s="24"/>
      <c r="B833" s="24"/>
      <c r="C833" s="22"/>
      <c r="D833" s="22"/>
      <c r="E833" s="22"/>
      <c r="F833" s="22"/>
      <c r="G833" s="24"/>
      <c r="H833" s="19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5" customHeight="1">
      <c r="A834" s="24"/>
      <c r="B834" s="24"/>
      <c r="C834" s="22"/>
      <c r="D834" s="22"/>
      <c r="E834" s="22"/>
      <c r="F834" s="22"/>
      <c r="G834" s="24"/>
      <c r="H834" s="19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5" customHeight="1">
      <c r="A835" s="24"/>
      <c r="B835" s="24"/>
      <c r="C835" s="22"/>
      <c r="D835" s="22"/>
      <c r="E835" s="22"/>
      <c r="F835" s="22"/>
      <c r="G835" s="24"/>
      <c r="H835" s="19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5" customHeight="1">
      <c r="A836" s="24"/>
      <c r="B836" s="24"/>
      <c r="C836" s="22"/>
      <c r="D836" s="22"/>
      <c r="E836" s="22"/>
      <c r="F836" s="22"/>
      <c r="G836" s="24"/>
      <c r="H836" s="19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5" customHeight="1">
      <c r="A837" s="24"/>
      <c r="B837" s="24"/>
      <c r="C837" s="22"/>
      <c r="D837" s="22"/>
      <c r="E837" s="22"/>
      <c r="F837" s="22"/>
      <c r="G837" s="24"/>
      <c r="H837" s="19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5" customHeight="1">
      <c r="A838" s="24"/>
      <c r="B838" s="24"/>
      <c r="C838" s="22"/>
      <c r="D838" s="22"/>
      <c r="E838" s="22"/>
      <c r="F838" s="22"/>
      <c r="G838" s="24"/>
      <c r="H838" s="19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5" customHeight="1">
      <c r="A839" s="24"/>
      <c r="B839" s="24"/>
      <c r="C839" s="22"/>
      <c r="D839" s="22"/>
      <c r="E839" s="22"/>
      <c r="F839" s="22"/>
      <c r="G839" s="24"/>
      <c r="H839" s="19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5" customHeight="1">
      <c r="A840" s="24"/>
      <c r="B840" s="24"/>
      <c r="C840" s="22"/>
      <c r="D840" s="22"/>
      <c r="E840" s="22"/>
      <c r="F840" s="22"/>
      <c r="G840" s="24"/>
      <c r="H840" s="19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5" customHeight="1">
      <c r="A841" s="24"/>
      <c r="B841" s="24"/>
      <c r="C841" s="22"/>
      <c r="D841" s="22"/>
      <c r="E841" s="22"/>
      <c r="F841" s="22"/>
      <c r="G841" s="24"/>
      <c r="H841" s="19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5" customHeight="1">
      <c r="A842" s="24"/>
      <c r="B842" s="24"/>
      <c r="C842" s="22"/>
      <c r="D842" s="22"/>
      <c r="E842" s="22"/>
      <c r="F842" s="22"/>
      <c r="G842" s="24"/>
      <c r="H842" s="19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5" customHeight="1">
      <c r="A843" s="24"/>
      <c r="B843" s="24"/>
      <c r="C843" s="22"/>
      <c r="D843" s="22"/>
      <c r="E843" s="22"/>
      <c r="F843" s="22"/>
      <c r="G843" s="24"/>
      <c r="H843" s="19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5" customHeight="1">
      <c r="A844" s="24"/>
      <c r="B844" s="24"/>
      <c r="C844" s="22"/>
      <c r="D844" s="22"/>
      <c r="E844" s="22"/>
      <c r="F844" s="22"/>
      <c r="G844" s="24"/>
      <c r="H844" s="19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5" customHeight="1">
      <c r="A845" s="24"/>
      <c r="B845" s="24"/>
      <c r="C845" s="22"/>
      <c r="D845" s="22"/>
      <c r="E845" s="22"/>
      <c r="F845" s="22"/>
      <c r="G845" s="24"/>
      <c r="H845" s="19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5" customHeight="1">
      <c r="A846" s="24"/>
      <c r="B846" s="24"/>
      <c r="C846" s="22"/>
      <c r="D846" s="22"/>
      <c r="E846" s="22"/>
      <c r="F846" s="22"/>
      <c r="G846" s="24"/>
      <c r="H846" s="19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5" customHeight="1">
      <c r="A847" s="24"/>
      <c r="B847" s="24"/>
      <c r="C847" s="22"/>
      <c r="D847" s="22"/>
      <c r="E847" s="22"/>
      <c r="F847" s="22"/>
      <c r="G847" s="24"/>
      <c r="H847" s="19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5" customHeight="1">
      <c r="A848" s="24"/>
      <c r="B848" s="24"/>
      <c r="C848" s="22"/>
      <c r="D848" s="22"/>
      <c r="E848" s="22"/>
      <c r="F848" s="22"/>
      <c r="G848" s="24"/>
      <c r="H848" s="19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5" customHeight="1">
      <c r="A849" s="24"/>
      <c r="B849" s="24"/>
      <c r="C849" s="22"/>
      <c r="D849" s="22"/>
      <c r="E849" s="22"/>
      <c r="F849" s="22"/>
      <c r="G849" s="24"/>
      <c r="H849" s="19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5" customHeight="1">
      <c r="A850" s="24"/>
      <c r="B850" s="24"/>
      <c r="C850" s="22"/>
      <c r="D850" s="22"/>
      <c r="E850" s="22"/>
      <c r="F850" s="22"/>
      <c r="G850" s="24"/>
      <c r="H850" s="19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5" customHeight="1">
      <c r="A851" s="24"/>
      <c r="B851" s="24"/>
      <c r="C851" s="22"/>
      <c r="D851" s="22"/>
      <c r="E851" s="22"/>
      <c r="F851" s="22"/>
      <c r="G851" s="24"/>
      <c r="H851" s="19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5" customHeight="1">
      <c r="A852" s="24"/>
      <c r="B852" s="24"/>
      <c r="C852" s="22"/>
      <c r="D852" s="22"/>
      <c r="E852" s="22"/>
      <c r="F852" s="22"/>
      <c r="G852" s="24"/>
      <c r="H852" s="19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5" customHeight="1">
      <c r="A853" s="24"/>
      <c r="B853" s="24"/>
      <c r="C853" s="22"/>
      <c r="D853" s="22"/>
      <c r="E853" s="22"/>
      <c r="F853" s="22"/>
      <c r="G853" s="24"/>
      <c r="H853" s="19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5" customHeight="1">
      <c r="A854" s="24"/>
      <c r="B854" s="24"/>
      <c r="C854" s="22"/>
      <c r="D854" s="22"/>
      <c r="E854" s="22"/>
      <c r="F854" s="22"/>
      <c r="G854" s="24"/>
      <c r="H854" s="19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5" customHeight="1">
      <c r="A855" s="24"/>
      <c r="B855" s="24"/>
      <c r="C855" s="22"/>
      <c r="D855" s="22"/>
      <c r="E855" s="22"/>
      <c r="F855" s="22"/>
      <c r="G855" s="24"/>
      <c r="H855" s="19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5" customHeight="1">
      <c r="A856" s="24"/>
      <c r="B856" s="24"/>
      <c r="C856" s="22"/>
      <c r="D856" s="22"/>
      <c r="E856" s="22"/>
      <c r="F856" s="22"/>
      <c r="G856" s="24"/>
      <c r="H856" s="19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5" customHeight="1">
      <c r="A857" s="24"/>
      <c r="B857" s="24"/>
      <c r="C857" s="22"/>
      <c r="D857" s="22"/>
      <c r="E857" s="22"/>
      <c r="F857" s="22"/>
      <c r="G857" s="24"/>
      <c r="H857" s="19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5" customHeight="1">
      <c r="A858" s="24"/>
      <c r="B858" s="24"/>
      <c r="C858" s="22"/>
      <c r="D858" s="22"/>
      <c r="E858" s="22"/>
      <c r="F858" s="22"/>
      <c r="G858" s="24"/>
      <c r="H858" s="19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5" customHeight="1">
      <c r="A859" s="24"/>
      <c r="B859" s="24"/>
      <c r="C859" s="22"/>
      <c r="D859" s="22"/>
      <c r="E859" s="22"/>
      <c r="F859" s="22"/>
      <c r="G859" s="24"/>
      <c r="H859" s="19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5" customHeight="1">
      <c r="A860" s="24"/>
      <c r="B860" s="24"/>
      <c r="C860" s="22"/>
      <c r="D860" s="22"/>
      <c r="E860" s="22"/>
      <c r="F860" s="22"/>
      <c r="G860" s="24"/>
      <c r="H860" s="19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5" customHeight="1">
      <c r="A861" s="24"/>
      <c r="B861" s="24"/>
      <c r="C861" s="22"/>
      <c r="D861" s="22"/>
      <c r="E861" s="22"/>
      <c r="F861" s="22"/>
      <c r="G861" s="24"/>
      <c r="H861" s="19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5" customHeight="1">
      <c r="A862" s="24"/>
      <c r="B862" s="24"/>
      <c r="C862" s="22"/>
      <c r="D862" s="22"/>
      <c r="E862" s="22"/>
      <c r="F862" s="22"/>
      <c r="G862" s="24"/>
      <c r="H862" s="19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5" customHeight="1">
      <c r="A863" s="24"/>
      <c r="B863" s="24"/>
      <c r="C863" s="22"/>
      <c r="D863" s="22"/>
      <c r="E863" s="22"/>
      <c r="F863" s="22"/>
      <c r="G863" s="24"/>
      <c r="H863" s="19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5" customHeight="1">
      <c r="A864" s="24"/>
      <c r="B864" s="24"/>
      <c r="C864" s="22"/>
      <c r="D864" s="22"/>
      <c r="E864" s="22"/>
      <c r="F864" s="22"/>
      <c r="G864" s="24"/>
      <c r="H864" s="19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5" customHeight="1">
      <c r="A865" s="24"/>
      <c r="B865" s="24"/>
      <c r="C865" s="22"/>
      <c r="D865" s="22"/>
      <c r="E865" s="22"/>
      <c r="F865" s="22"/>
      <c r="G865" s="24"/>
      <c r="H865" s="19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5" customHeight="1">
      <c r="A866" s="24"/>
      <c r="B866" s="24"/>
      <c r="C866" s="22"/>
      <c r="D866" s="22"/>
      <c r="E866" s="22"/>
      <c r="F866" s="22"/>
      <c r="G866" s="24"/>
      <c r="H866" s="19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5" customHeight="1">
      <c r="A867" s="24"/>
      <c r="B867" s="24"/>
      <c r="C867" s="22"/>
      <c r="D867" s="22"/>
      <c r="E867" s="22"/>
      <c r="F867" s="22"/>
      <c r="G867" s="24"/>
      <c r="H867" s="19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5" customHeight="1">
      <c r="A868" s="24"/>
      <c r="B868" s="24"/>
      <c r="C868" s="22"/>
      <c r="D868" s="22"/>
      <c r="E868" s="22"/>
      <c r="F868" s="22"/>
      <c r="G868" s="24"/>
      <c r="H868" s="19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5" customHeight="1">
      <c r="A869" s="24"/>
      <c r="B869" s="24"/>
      <c r="C869" s="22"/>
      <c r="D869" s="22"/>
      <c r="E869" s="22"/>
      <c r="F869" s="22"/>
      <c r="G869" s="24"/>
      <c r="H869" s="19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5" customHeight="1">
      <c r="A870" s="24"/>
      <c r="B870" s="24"/>
      <c r="C870" s="22"/>
      <c r="D870" s="22"/>
      <c r="E870" s="22"/>
      <c r="F870" s="22"/>
      <c r="G870" s="24"/>
      <c r="H870" s="19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5" customHeight="1">
      <c r="A871" s="24"/>
      <c r="B871" s="24"/>
      <c r="C871" s="22"/>
      <c r="D871" s="22"/>
      <c r="E871" s="22"/>
      <c r="F871" s="22"/>
      <c r="G871" s="24"/>
      <c r="H871" s="19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5" customHeight="1">
      <c r="A872" s="24"/>
      <c r="B872" s="24"/>
      <c r="C872" s="22"/>
      <c r="D872" s="22"/>
      <c r="E872" s="22"/>
      <c r="F872" s="22"/>
      <c r="G872" s="24"/>
      <c r="H872" s="19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5" customHeight="1">
      <c r="A873" s="24"/>
      <c r="B873" s="24"/>
      <c r="C873" s="22"/>
      <c r="D873" s="22"/>
      <c r="E873" s="22"/>
      <c r="F873" s="22"/>
      <c r="G873" s="24"/>
      <c r="H873" s="19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5" customHeight="1">
      <c r="A874" s="24"/>
      <c r="B874" s="24"/>
      <c r="C874" s="22"/>
      <c r="D874" s="22"/>
      <c r="E874" s="22"/>
      <c r="F874" s="22"/>
      <c r="G874" s="24"/>
      <c r="H874" s="19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5" customHeight="1">
      <c r="A875" s="24"/>
      <c r="B875" s="24"/>
      <c r="C875" s="22"/>
      <c r="D875" s="22"/>
      <c r="E875" s="22"/>
      <c r="F875" s="22"/>
      <c r="G875" s="24"/>
      <c r="H875" s="19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5" customHeight="1">
      <c r="A876" s="24"/>
      <c r="B876" s="24"/>
      <c r="C876" s="22"/>
      <c r="D876" s="22"/>
      <c r="E876" s="22"/>
      <c r="F876" s="22"/>
      <c r="G876" s="24"/>
      <c r="H876" s="19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5" customHeight="1">
      <c r="A877" s="24"/>
      <c r="B877" s="24"/>
      <c r="C877" s="22"/>
      <c r="D877" s="22"/>
      <c r="E877" s="22"/>
      <c r="F877" s="22"/>
      <c r="G877" s="24"/>
      <c r="H877" s="19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5" customHeight="1">
      <c r="A878" s="24"/>
      <c r="B878" s="24"/>
      <c r="C878" s="22"/>
      <c r="D878" s="22"/>
      <c r="E878" s="22"/>
      <c r="F878" s="22"/>
      <c r="G878" s="24"/>
      <c r="H878" s="19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5" customHeight="1">
      <c r="A879" s="24"/>
      <c r="B879" s="24"/>
      <c r="C879" s="22"/>
      <c r="D879" s="22"/>
      <c r="E879" s="22"/>
      <c r="F879" s="22"/>
      <c r="G879" s="24"/>
      <c r="H879" s="19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5" customHeight="1">
      <c r="A880" s="24"/>
      <c r="B880" s="24"/>
      <c r="C880" s="22"/>
      <c r="D880" s="22"/>
      <c r="E880" s="22"/>
      <c r="F880" s="22"/>
      <c r="G880" s="24"/>
      <c r="H880" s="19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5" customHeight="1">
      <c r="A881" s="24"/>
      <c r="B881" s="24"/>
      <c r="C881" s="22"/>
      <c r="D881" s="22"/>
      <c r="E881" s="22"/>
      <c r="F881" s="22"/>
      <c r="G881" s="24"/>
      <c r="H881" s="19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5" customHeight="1">
      <c r="A882" s="24"/>
      <c r="B882" s="24"/>
      <c r="C882" s="22"/>
      <c r="D882" s="22"/>
      <c r="E882" s="22"/>
      <c r="F882" s="22"/>
      <c r="G882" s="24"/>
      <c r="H882" s="19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5" customHeight="1">
      <c r="A883" s="24"/>
      <c r="B883" s="24"/>
      <c r="C883" s="22"/>
      <c r="D883" s="22"/>
      <c r="E883" s="22"/>
      <c r="F883" s="22"/>
      <c r="G883" s="24"/>
      <c r="H883" s="19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5" customHeight="1">
      <c r="A884" s="24"/>
      <c r="B884" s="24"/>
      <c r="C884" s="22"/>
      <c r="D884" s="22"/>
      <c r="E884" s="22"/>
      <c r="F884" s="22"/>
      <c r="G884" s="24"/>
      <c r="H884" s="19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5" customHeight="1">
      <c r="A885" s="24"/>
      <c r="B885" s="24"/>
      <c r="C885" s="22"/>
      <c r="D885" s="22"/>
      <c r="E885" s="22"/>
      <c r="F885" s="22"/>
      <c r="G885" s="24"/>
      <c r="H885" s="19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5" customHeight="1">
      <c r="A886" s="24"/>
      <c r="B886" s="24"/>
      <c r="C886" s="22"/>
      <c r="D886" s="22"/>
      <c r="E886" s="22"/>
      <c r="F886" s="22"/>
      <c r="G886" s="24"/>
      <c r="H886" s="19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5" customHeight="1">
      <c r="A887" s="24"/>
      <c r="B887" s="24"/>
      <c r="C887" s="22"/>
      <c r="D887" s="22"/>
      <c r="E887" s="22"/>
      <c r="F887" s="22"/>
      <c r="G887" s="24"/>
      <c r="H887" s="19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5" customHeight="1">
      <c r="A888" s="24"/>
      <c r="B888" s="24"/>
      <c r="C888" s="22"/>
      <c r="D888" s="22"/>
      <c r="E888" s="22"/>
      <c r="F888" s="22"/>
      <c r="G888" s="24"/>
      <c r="H888" s="19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5" customHeight="1">
      <c r="A889" s="24"/>
      <c r="B889" s="24"/>
      <c r="C889" s="22"/>
      <c r="D889" s="22"/>
      <c r="E889" s="22"/>
      <c r="F889" s="22"/>
      <c r="G889" s="24"/>
      <c r="H889" s="19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5" customHeight="1">
      <c r="A890" s="24"/>
      <c r="B890" s="24"/>
      <c r="C890" s="22"/>
      <c r="D890" s="22"/>
      <c r="E890" s="22"/>
      <c r="F890" s="22"/>
      <c r="G890" s="24"/>
      <c r="H890" s="19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5" customHeight="1">
      <c r="A891" s="24"/>
      <c r="B891" s="24"/>
      <c r="C891" s="22"/>
      <c r="D891" s="22"/>
      <c r="E891" s="22"/>
      <c r="F891" s="22"/>
      <c r="G891" s="24"/>
      <c r="H891" s="19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5" customHeight="1">
      <c r="A892" s="24"/>
      <c r="B892" s="24"/>
      <c r="C892" s="22"/>
      <c r="D892" s="22"/>
      <c r="E892" s="22"/>
      <c r="F892" s="22"/>
      <c r="G892" s="24"/>
      <c r="H892" s="19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5" customHeight="1">
      <c r="A893" s="24"/>
      <c r="B893" s="24"/>
      <c r="C893" s="22"/>
      <c r="D893" s="22"/>
      <c r="E893" s="22"/>
      <c r="F893" s="22"/>
      <c r="G893" s="24"/>
      <c r="H893" s="19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5" customHeight="1">
      <c r="A894" s="24"/>
      <c r="B894" s="24"/>
      <c r="C894" s="22"/>
      <c r="D894" s="22"/>
      <c r="E894" s="22"/>
      <c r="F894" s="22"/>
      <c r="G894" s="24"/>
      <c r="H894" s="19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5" customHeight="1">
      <c r="A895" s="24"/>
      <c r="B895" s="24"/>
      <c r="C895" s="22"/>
      <c r="D895" s="22"/>
      <c r="E895" s="22"/>
      <c r="F895" s="22"/>
      <c r="G895" s="24"/>
      <c r="H895" s="19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5" customHeight="1">
      <c r="A896" s="24"/>
      <c r="B896" s="24"/>
      <c r="C896" s="22"/>
      <c r="D896" s="22"/>
      <c r="E896" s="22"/>
      <c r="F896" s="22"/>
      <c r="G896" s="24"/>
      <c r="H896" s="19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5" customHeight="1">
      <c r="A897" s="24"/>
      <c r="B897" s="24"/>
      <c r="C897" s="22"/>
      <c r="D897" s="22"/>
      <c r="E897" s="22"/>
      <c r="F897" s="22"/>
      <c r="G897" s="24"/>
      <c r="H897" s="19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5" customHeight="1">
      <c r="A898" s="24"/>
      <c r="B898" s="24"/>
      <c r="C898" s="22"/>
      <c r="D898" s="22"/>
      <c r="E898" s="22"/>
      <c r="F898" s="22"/>
      <c r="G898" s="24"/>
      <c r="H898" s="19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5" customHeight="1">
      <c r="A899" s="24"/>
      <c r="B899" s="24"/>
      <c r="C899" s="22"/>
      <c r="D899" s="22"/>
      <c r="E899" s="22"/>
      <c r="F899" s="22"/>
      <c r="G899" s="24"/>
      <c r="H899" s="19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5" customHeight="1">
      <c r="A900" s="24"/>
      <c r="B900" s="24"/>
      <c r="C900" s="22"/>
      <c r="D900" s="22"/>
      <c r="E900" s="22"/>
      <c r="F900" s="22"/>
      <c r="G900" s="24"/>
      <c r="H900" s="19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5" customHeight="1">
      <c r="A901" s="24"/>
      <c r="B901" s="24"/>
      <c r="C901" s="22"/>
      <c r="D901" s="22"/>
      <c r="E901" s="22"/>
      <c r="F901" s="22"/>
      <c r="G901" s="24"/>
      <c r="H901" s="19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5" customHeight="1">
      <c r="A902" s="24"/>
      <c r="B902" s="24"/>
      <c r="C902" s="22"/>
      <c r="D902" s="22"/>
      <c r="E902" s="22"/>
      <c r="F902" s="22"/>
      <c r="G902" s="24"/>
      <c r="H902" s="19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5" customHeight="1">
      <c r="A903" s="24"/>
      <c r="B903" s="24"/>
      <c r="C903" s="22"/>
      <c r="D903" s="22"/>
      <c r="E903" s="22"/>
      <c r="F903" s="22"/>
      <c r="G903" s="24"/>
      <c r="H903" s="19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5" customHeight="1">
      <c r="A904" s="24"/>
      <c r="B904" s="24"/>
      <c r="C904" s="22"/>
      <c r="D904" s="22"/>
      <c r="E904" s="22"/>
      <c r="F904" s="22"/>
      <c r="G904" s="24"/>
      <c r="H904" s="19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5" customHeight="1">
      <c r="A905" s="24"/>
      <c r="B905" s="24"/>
      <c r="C905" s="22"/>
      <c r="D905" s="22"/>
      <c r="E905" s="22"/>
      <c r="F905" s="22"/>
      <c r="G905" s="24"/>
      <c r="H905" s="19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5" customHeight="1">
      <c r="A906" s="24"/>
      <c r="B906" s="24"/>
      <c r="C906" s="22"/>
      <c r="D906" s="22"/>
      <c r="E906" s="22"/>
      <c r="F906" s="22"/>
      <c r="G906" s="24"/>
      <c r="H906" s="19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5" customHeight="1">
      <c r="A907" s="24"/>
      <c r="B907" s="24"/>
      <c r="C907" s="22"/>
      <c r="D907" s="22"/>
      <c r="E907" s="22"/>
      <c r="F907" s="22"/>
      <c r="G907" s="24"/>
      <c r="H907" s="19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5" customHeight="1">
      <c r="A908" s="24"/>
      <c r="B908" s="24"/>
      <c r="C908" s="22"/>
      <c r="D908" s="22"/>
      <c r="E908" s="22"/>
      <c r="F908" s="22"/>
      <c r="G908" s="24"/>
      <c r="H908" s="19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5" customHeight="1">
      <c r="A909" s="24"/>
      <c r="B909" s="24"/>
      <c r="C909" s="22"/>
      <c r="D909" s="22"/>
      <c r="E909" s="22"/>
      <c r="F909" s="22"/>
      <c r="G909" s="24"/>
      <c r="H909" s="19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5" customHeight="1">
      <c r="A910" s="24"/>
      <c r="B910" s="24"/>
      <c r="C910" s="22"/>
      <c r="D910" s="22"/>
      <c r="E910" s="22"/>
      <c r="F910" s="22"/>
      <c r="G910" s="24"/>
      <c r="H910" s="19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5" customHeight="1">
      <c r="A911" s="24"/>
      <c r="B911" s="24"/>
      <c r="C911" s="22"/>
      <c r="D911" s="22"/>
      <c r="E911" s="22"/>
      <c r="F911" s="22"/>
      <c r="G911" s="24"/>
      <c r="H911" s="19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5" customHeight="1">
      <c r="A912" s="24"/>
      <c r="B912" s="24"/>
      <c r="C912" s="22"/>
      <c r="D912" s="22"/>
      <c r="E912" s="22"/>
      <c r="F912" s="22"/>
      <c r="G912" s="24"/>
      <c r="H912" s="19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5" customHeight="1">
      <c r="A913" s="24"/>
      <c r="B913" s="24"/>
      <c r="C913" s="22"/>
      <c r="D913" s="22"/>
      <c r="E913" s="22"/>
      <c r="F913" s="22"/>
      <c r="G913" s="24"/>
      <c r="H913" s="19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5" customHeight="1">
      <c r="A914" s="24"/>
      <c r="B914" s="24"/>
      <c r="C914" s="22"/>
      <c r="D914" s="22"/>
      <c r="E914" s="22"/>
      <c r="F914" s="22"/>
      <c r="G914" s="24"/>
      <c r="H914" s="19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5" customHeight="1">
      <c r="A915" s="24"/>
      <c r="B915" s="24"/>
      <c r="C915" s="22"/>
      <c r="D915" s="22"/>
      <c r="E915" s="22"/>
      <c r="F915" s="22"/>
      <c r="G915" s="24"/>
      <c r="H915" s="19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5" customHeight="1">
      <c r="A916" s="24"/>
      <c r="B916" s="24"/>
      <c r="C916" s="22"/>
      <c r="D916" s="22"/>
      <c r="E916" s="22"/>
      <c r="F916" s="22"/>
      <c r="G916" s="24"/>
      <c r="H916" s="19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5" customHeight="1">
      <c r="A917" s="24"/>
      <c r="B917" s="24"/>
      <c r="C917" s="22"/>
      <c r="D917" s="22"/>
      <c r="E917" s="22"/>
      <c r="F917" s="22"/>
      <c r="G917" s="24"/>
      <c r="H917" s="19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5" customHeight="1">
      <c r="A918" s="24"/>
      <c r="B918" s="24"/>
      <c r="C918" s="22"/>
      <c r="D918" s="22"/>
      <c r="E918" s="22"/>
      <c r="F918" s="22"/>
      <c r="G918" s="24"/>
      <c r="H918" s="19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5" customHeight="1">
      <c r="A919" s="24"/>
      <c r="B919" s="24"/>
      <c r="C919" s="22"/>
      <c r="D919" s="22"/>
      <c r="E919" s="22"/>
      <c r="F919" s="22"/>
      <c r="G919" s="24"/>
      <c r="H919" s="19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5" customHeight="1">
      <c r="A920" s="24"/>
      <c r="B920" s="24"/>
      <c r="C920" s="22"/>
      <c r="D920" s="22"/>
      <c r="E920" s="22"/>
      <c r="F920" s="22"/>
      <c r="G920" s="24"/>
      <c r="H920" s="19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5" customHeight="1">
      <c r="A921" s="24"/>
      <c r="B921" s="24"/>
      <c r="C921" s="22"/>
      <c r="D921" s="22"/>
      <c r="E921" s="22"/>
      <c r="F921" s="22"/>
      <c r="G921" s="24"/>
      <c r="H921" s="19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5" customHeight="1">
      <c r="A922" s="24"/>
      <c r="B922" s="24"/>
      <c r="C922" s="22"/>
      <c r="D922" s="22"/>
      <c r="E922" s="22"/>
      <c r="F922" s="22"/>
      <c r="G922" s="24"/>
      <c r="H922" s="19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5" customHeight="1">
      <c r="A923" s="24"/>
      <c r="B923" s="24"/>
      <c r="C923" s="22"/>
      <c r="D923" s="22"/>
      <c r="E923" s="22"/>
      <c r="F923" s="22"/>
      <c r="G923" s="24"/>
      <c r="H923" s="19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5" customHeight="1">
      <c r="A924" s="24"/>
      <c r="B924" s="24"/>
      <c r="C924" s="22"/>
      <c r="D924" s="22"/>
      <c r="E924" s="22"/>
      <c r="F924" s="22"/>
      <c r="G924" s="24"/>
      <c r="H924" s="19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5" customHeight="1">
      <c r="A925" s="24"/>
      <c r="B925" s="24"/>
      <c r="C925" s="22"/>
      <c r="D925" s="22"/>
      <c r="E925" s="22"/>
      <c r="F925" s="22"/>
      <c r="G925" s="24"/>
      <c r="H925" s="19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5" customHeight="1">
      <c r="A926" s="24"/>
      <c r="B926" s="24"/>
      <c r="C926" s="22"/>
      <c r="D926" s="22"/>
      <c r="E926" s="22"/>
      <c r="F926" s="22"/>
      <c r="G926" s="24"/>
      <c r="H926" s="19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5" customHeight="1">
      <c r="A927" s="24"/>
      <c r="B927" s="24"/>
      <c r="C927" s="22"/>
      <c r="D927" s="22"/>
      <c r="E927" s="22"/>
      <c r="F927" s="22"/>
      <c r="G927" s="24"/>
      <c r="H927" s="19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5" customHeight="1">
      <c r="A928" s="24"/>
      <c r="B928" s="24"/>
      <c r="C928" s="22"/>
      <c r="D928" s="22"/>
      <c r="E928" s="22"/>
      <c r="F928" s="22"/>
      <c r="G928" s="24"/>
      <c r="H928" s="19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5" customHeight="1">
      <c r="A929" s="24"/>
      <c r="B929" s="24"/>
      <c r="C929" s="22"/>
      <c r="D929" s="22"/>
      <c r="E929" s="22"/>
      <c r="F929" s="22"/>
      <c r="G929" s="24"/>
      <c r="H929" s="19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5" customHeight="1">
      <c r="A930" s="24"/>
      <c r="B930" s="24"/>
      <c r="C930" s="22"/>
      <c r="D930" s="22"/>
      <c r="E930" s="22"/>
      <c r="F930" s="22"/>
      <c r="G930" s="24"/>
      <c r="H930" s="19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5" customHeight="1">
      <c r="A931" s="24"/>
      <c r="B931" s="24"/>
      <c r="C931" s="22"/>
      <c r="D931" s="22"/>
      <c r="E931" s="22"/>
      <c r="F931" s="22"/>
      <c r="G931" s="24"/>
      <c r="H931" s="19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5" customHeight="1">
      <c r="A932" s="24"/>
      <c r="B932" s="24"/>
      <c r="C932" s="22"/>
      <c r="D932" s="22"/>
      <c r="E932" s="22"/>
      <c r="F932" s="22"/>
      <c r="G932" s="24"/>
      <c r="H932" s="19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5" customHeight="1">
      <c r="A933" s="24"/>
      <c r="B933" s="24"/>
      <c r="C933" s="22"/>
      <c r="D933" s="22"/>
      <c r="E933" s="22"/>
      <c r="F933" s="22"/>
      <c r="G933" s="24"/>
      <c r="H933" s="19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5" customHeight="1">
      <c r="A934" s="24"/>
      <c r="B934" s="24"/>
      <c r="C934" s="22"/>
      <c r="D934" s="22"/>
      <c r="E934" s="22"/>
      <c r="F934" s="22"/>
      <c r="G934" s="24"/>
      <c r="H934" s="19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5" customHeight="1">
      <c r="A935" s="24"/>
      <c r="B935" s="24"/>
      <c r="C935" s="22"/>
      <c r="D935" s="22"/>
      <c r="E935" s="22"/>
      <c r="F935" s="22"/>
      <c r="G935" s="24"/>
      <c r="H935" s="19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5" customHeight="1">
      <c r="A936" s="24"/>
      <c r="B936" s="24"/>
      <c r="C936" s="22"/>
      <c r="D936" s="22"/>
      <c r="E936" s="22"/>
      <c r="F936" s="22"/>
      <c r="G936" s="24"/>
      <c r="H936" s="19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5" customHeight="1">
      <c r="A937" s="24"/>
      <c r="B937" s="24"/>
      <c r="C937" s="22"/>
      <c r="D937" s="22"/>
      <c r="E937" s="22"/>
      <c r="F937" s="22"/>
      <c r="G937" s="24"/>
      <c r="H937" s="19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5" customHeight="1">
      <c r="A938" s="24"/>
      <c r="B938" s="24"/>
      <c r="C938" s="22"/>
      <c r="D938" s="22"/>
      <c r="E938" s="22"/>
      <c r="F938" s="22"/>
      <c r="G938" s="24"/>
      <c r="H938" s="19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5" customHeight="1">
      <c r="A939" s="24"/>
      <c r="B939" s="24"/>
      <c r="C939" s="22"/>
      <c r="D939" s="22"/>
      <c r="E939" s="22"/>
      <c r="F939" s="22"/>
      <c r="G939" s="24"/>
      <c r="H939" s="19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5" customHeight="1">
      <c r="A940" s="24"/>
      <c r="B940" s="24"/>
      <c r="C940" s="22"/>
      <c r="D940" s="22"/>
      <c r="E940" s="22"/>
      <c r="F940" s="22"/>
      <c r="G940" s="24"/>
      <c r="H940" s="19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5" customHeight="1">
      <c r="A941" s="24"/>
      <c r="B941" s="24"/>
      <c r="C941" s="22"/>
      <c r="D941" s="22"/>
      <c r="E941" s="22"/>
      <c r="F941" s="22"/>
      <c r="G941" s="24"/>
      <c r="H941" s="19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5" customHeight="1">
      <c r="A942" s="24"/>
      <c r="B942" s="24"/>
      <c r="C942" s="22"/>
      <c r="D942" s="22"/>
      <c r="E942" s="22"/>
      <c r="F942" s="22"/>
      <c r="G942" s="24"/>
      <c r="H942" s="19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5" customHeight="1">
      <c r="A943" s="24"/>
      <c r="B943" s="24"/>
      <c r="C943" s="22"/>
      <c r="D943" s="22"/>
      <c r="E943" s="22"/>
      <c r="F943" s="22"/>
      <c r="G943" s="24"/>
      <c r="H943" s="19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5" customHeight="1">
      <c r="A944" s="24"/>
      <c r="B944" s="24"/>
      <c r="C944" s="22"/>
      <c r="D944" s="22"/>
      <c r="E944" s="22"/>
      <c r="F944" s="22"/>
      <c r="G944" s="24"/>
      <c r="H944" s="19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5" customHeight="1">
      <c r="A945" s="24"/>
      <c r="B945" s="24"/>
      <c r="C945" s="22"/>
      <c r="D945" s="22"/>
      <c r="E945" s="22"/>
      <c r="F945" s="22"/>
      <c r="G945" s="24"/>
      <c r="H945" s="19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5" customHeight="1">
      <c r="A946" s="24"/>
      <c r="B946" s="24"/>
      <c r="C946" s="22"/>
      <c r="D946" s="22"/>
      <c r="E946" s="22"/>
      <c r="F946" s="22"/>
      <c r="G946" s="24"/>
      <c r="H946" s="19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5" customHeight="1">
      <c r="A947" s="24"/>
      <c r="B947" s="24"/>
      <c r="C947" s="22"/>
      <c r="D947" s="22"/>
      <c r="E947" s="22"/>
      <c r="F947" s="22"/>
      <c r="G947" s="24"/>
      <c r="H947" s="19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5" customHeight="1">
      <c r="A948" s="24"/>
      <c r="B948" s="24"/>
      <c r="C948" s="22"/>
      <c r="D948" s="22"/>
      <c r="E948" s="22"/>
      <c r="F948" s="22"/>
      <c r="G948" s="24"/>
      <c r="H948" s="19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5" customHeight="1">
      <c r="A949" s="24"/>
      <c r="B949" s="24"/>
      <c r="C949" s="22"/>
      <c r="D949" s="22"/>
      <c r="E949" s="22"/>
      <c r="F949" s="22"/>
      <c r="G949" s="24"/>
      <c r="H949" s="19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5" customHeight="1">
      <c r="A950" s="24"/>
      <c r="B950" s="24"/>
      <c r="C950" s="22"/>
      <c r="D950" s="22"/>
      <c r="E950" s="22"/>
      <c r="F950" s="22"/>
      <c r="G950" s="24"/>
      <c r="H950" s="19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5" customHeight="1">
      <c r="A951" s="24"/>
      <c r="B951" s="24"/>
      <c r="C951" s="22"/>
      <c r="D951" s="22"/>
      <c r="E951" s="22"/>
      <c r="F951" s="22"/>
      <c r="G951" s="24"/>
      <c r="H951" s="19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5" customHeight="1">
      <c r="A952" s="24"/>
      <c r="B952" s="24"/>
      <c r="C952" s="22"/>
      <c r="D952" s="22"/>
      <c r="E952" s="22"/>
      <c r="F952" s="22"/>
      <c r="G952" s="24"/>
      <c r="H952" s="19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5" customHeight="1">
      <c r="A953" s="24"/>
      <c r="B953" s="24"/>
      <c r="C953" s="22"/>
      <c r="D953" s="22"/>
      <c r="E953" s="22"/>
      <c r="F953" s="22"/>
      <c r="G953" s="24"/>
      <c r="H953" s="19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5" customHeight="1">
      <c r="A954" s="24"/>
      <c r="B954" s="24"/>
      <c r="C954" s="22"/>
      <c r="D954" s="22"/>
      <c r="E954" s="22"/>
      <c r="F954" s="22"/>
      <c r="G954" s="24"/>
      <c r="H954" s="19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5" customHeight="1">
      <c r="A955" s="24"/>
      <c r="B955" s="24"/>
      <c r="C955" s="22"/>
      <c r="D955" s="22"/>
      <c r="E955" s="22"/>
      <c r="F955" s="22"/>
      <c r="G955" s="24"/>
      <c r="H955" s="19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5" customHeight="1">
      <c r="A956" s="24"/>
      <c r="B956" s="24"/>
      <c r="C956" s="22"/>
      <c r="D956" s="22"/>
      <c r="E956" s="22"/>
      <c r="F956" s="22"/>
      <c r="G956" s="24"/>
      <c r="H956" s="19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5" customHeight="1">
      <c r="A957" s="24"/>
      <c r="B957" s="24"/>
      <c r="C957" s="22"/>
      <c r="D957" s="22"/>
      <c r="E957" s="22"/>
      <c r="F957" s="22"/>
      <c r="G957" s="24"/>
      <c r="H957" s="19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5" customHeight="1">
      <c r="A958" s="24"/>
      <c r="B958" s="24"/>
      <c r="C958" s="22"/>
      <c r="D958" s="22"/>
      <c r="E958" s="22"/>
      <c r="F958" s="22"/>
      <c r="G958" s="24"/>
      <c r="H958" s="19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5" customHeight="1">
      <c r="A959" s="24"/>
      <c r="B959" s="24"/>
      <c r="C959" s="22"/>
      <c r="D959" s="22"/>
      <c r="E959" s="22"/>
      <c r="F959" s="22"/>
      <c r="G959" s="24"/>
      <c r="H959" s="19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5" customHeight="1">
      <c r="A960" s="24"/>
      <c r="B960" s="24"/>
      <c r="C960" s="22"/>
      <c r="D960" s="22"/>
      <c r="E960" s="22"/>
      <c r="F960" s="22"/>
      <c r="G960" s="24"/>
      <c r="H960" s="19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5" customHeight="1">
      <c r="A961" s="24"/>
      <c r="B961" s="24"/>
      <c r="C961" s="22"/>
      <c r="D961" s="22"/>
      <c r="E961" s="22"/>
      <c r="F961" s="22"/>
      <c r="G961" s="24"/>
      <c r="H961" s="19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5" customHeight="1">
      <c r="A962" s="24"/>
      <c r="B962" s="24"/>
      <c r="C962" s="22"/>
      <c r="D962" s="22"/>
      <c r="E962" s="22"/>
      <c r="F962" s="22"/>
      <c r="G962" s="24"/>
      <c r="H962" s="19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5" customHeight="1">
      <c r="A963" s="24"/>
      <c r="B963" s="24"/>
      <c r="C963" s="22"/>
      <c r="D963" s="22"/>
      <c r="E963" s="22"/>
      <c r="F963" s="22"/>
      <c r="G963" s="24"/>
      <c r="H963" s="19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5" customHeight="1">
      <c r="A964" s="24"/>
      <c r="B964" s="24"/>
      <c r="C964" s="22"/>
      <c r="D964" s="22"/>
      <c r="E964" s="22"/>
      <c r="F964" s="22"/>
      <c r="G964" s="24"/>
      <c r="H964" s="19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5" customHeight="1">
      <c r="A965" s="24"/>
      <c r="B965" s="24"/>
      <c r="C965" s="22"/>
      <c r="D965" s="22"/>
      <c r="E965" s="22"/>
      <c r="F965" s="22"/>
      <c r="G965" s="24"/>
      <c r="H965" s="19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5" customHeight="1">
      <c r="A966" s="24"/>
      <c r="B966" s="24"/>
      <c r="C966" s="22"/>
      <c r="D966" s="22"/>
      <c r="E966" s="22"/>
      <c r="F966" s="22"/>
      <c r="G966" s="24"/>
      <c r="H966" s="19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5" customHeight="1">
      <c r="A967" s="24"/>
      <c r="B967" s="24"/>
      <c r="C967" s="22"/>
      <c r="D967" s="22"/>
      <c r="E967" s="22"/>
      <c r="F967" s="22"/>
      <c r="G967" s="24"/>
      <c r="H967" s="19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5" customHeight="1">
      <c r="A968" s="24"/>
      <c r="B968" s="24"/>
      <c r="C968" s="22"/>
      <c r="D968" s="22"/>
      <c r="E968" s="22"/>
      <c r="F968" s="22"/>
      <c r="G968" s="24"/>
      <c r="H968" s="19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5" customHeight="1">
      <c r="A969" s="24"/>
      <c r="B969" s="24"/>
      <c r="C969" s="22"/>
      <c r="D969" s="22"/>
      <c r="E969" s="22"/>
      <c r="F969" s="22"/>
      <c r="G969" s="24"/>
      <c r="H969" s="19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5" customHeight="1">
      <c r="A970" s="24"/>
      <c r="B970" s="24"/>
      <c r="C970" s="22"/>
      <c r="D970" s="22"/>
      <c r="E970" s="22"/>
      <c r="F970" s="22"/>
      <c r="G970" s="24"/>
      <c r="H970" s="19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5" customHeight="1">
      <c r="A971" s="24"/>
      <c r="B971" s="24"/>
      <c r="C971" s="22"/>
      <c r="D971" s="22"/>
      <c r="E971" s="22"/>
      <c r="F971" s="22"/>
      <c r="G971" s="24"/>
      <c r="H971" s="19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5" customHeight="1">
      <c r="A972" s="24"/>
      <c r="B972" s="24"/>
      <c r="C972" s="22"/>
      <c r="D972" s="22"/>
      <c r="E972" s="22"/>
      <c r="F972" s="22"/>
      <c r="G972" s="24"/>
      <c r="H972" s="19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5" customHeight="1">
      <c r="A973" s="24"/>
      <c r="B973" s="24"/>
      <c r="C973" s="22"/>
      <c r="D973" s="22"/>
      <c r="E973" s="22"/>
      <c r="F973" s="22"/>
      <c r="G973" s="24"/>
      <c r="H973" s="19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5" customHeight="1">
      <c r="A974" s="24"/>
      <c r="B974" s="24"/>
      <c r="C974" s="22"/>
      <c r="D974" s="22"/>
      <c r="E974" s="22"/>
      <c r="F974" s="22"/>
      <c r="G974" s="24"/>
      <c r="H974" s="19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5" customHeight="1">
      <c r="A975" s="24"/>
      <c r="B975" s="24"/>
      <c r="C975" s="22"/>
      <c r="D975" s="22"/>
      <c r="E975" s="22"/>
      <c r="F975" s="22"/>
      <c r="G975" s="24"/>
      <c r="H975" s="19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5" customHeight="1">
      <c r="A976" s="21"/>
      <c r="B976" s="21"/>
      <c r="C976" s="22"/>
      <c r="D976" s="22"/>
      <c r="E976" s="22"/>
      <c r="F976" s="22"/>
      <c r="G976" s="21"/>
      <c r="H976" s="19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5" customHeight="1">
      <c r="A977" s="21"/>
      <c r="B977" s="21"/>
      <c r="C977" s="22"/>
      <c r="D977" s="22"/>
      <c r="E977" s="22"/>
      <c r="F977" s="22"/>
      <c r="G977" s="21"/>
      <c r="H977" s="19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5" customHeight="1">
      <c r="A978" s="21"/>
      <c r="B978" s="21"/>
      <c r="C978" s="22"/>
      <c r="D978" s="22"/>
      <c r="E978" s="22"/>
      <c r="F978" s="22"/>
      <c r="G978" s="21"/>
      <c r="H978" s="19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5" customHeight="1">
      <c r="A979" s="21"/>
      <c r="B979" s="21"/>
      <c r="C979" s="22"/>
      <c r="D979" s="22"/>
      <c r="E979" s="22"/>
      <c r="F979" s="22"/>
      <c r="G979" s="21"/>
      <c r="H979" s="19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5" customHeight="1">
      <c r="A980" s="21"/>
      <c r="B980" s="21"/>
      <c r="C980" s="22"/>
      <c r="D980" s="22"/>
      <c r="E980" s="22"/>
      <c r="F980" s="22"/>
      <c r="G980" s="21"/>
      <c r="H980" s="19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5" customHeight="1">
      <c r="A981" s="21"/>
      <c r="B981" s="21"/>
      <c r="C981" s="22"/>
      <c r="D981" s="22"/>
      <c r="E981" s="22"/>
      <c r="F981" s="22"/>
      <c r="G981" s="21"/>
      <c r="H981" s="19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5" customHeight="1">
      <c r="A982" s="21"/>
      <c r="B982" s="21"/>
      <c r="C982" s="22"/>
      <c r="D982" s="22"/>
      <c r="E982" s="22"/>
      <c r="F982" s="22"/>
      <c r="G982" s="21"/>
      <c r="H982" s="19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5" customHeight="1">
      <c r="A983" s="21"/>
      <c r="B983" s="21"/>
      <c r="C983" s="22"/>
      <c r="D983" s="22"/>
      <c r="E983" s="22"/>
      <c r="F983" s="22"/>
      <c r="G983" s="21"/>
      <c r="H983" s="19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5" customHeight="1">
      <c r="A984" s="21"/>
      <c r="B984" s="21"/>
      <c r="C984" s="22"/>
      <c r="D984" s="22"/>
      <c r="E984" s="22"/>
      <c r="F984" s="22"/>
      <c r="G984" s="21"/>
      <c r="H984" s="19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5" customHeight="1">
      <c r="A985" s="21"/>
      <c r="B985" s="21"/>
      <c r="C985" s="22"/>
      <c r="D985" s="22"/>
      <c r="E985" s="22"/>
      <c r="F985" s="22"/>
      <c r="G985" s="21"/>
      <c r="H985" s="19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5" customHeight="1">
      <c r="A986" s="21"/>
      <c r="B986" s="21"/>
      <c r="C986" s="22"/>
      <c r="D986" s="22"/>
      <c r="E986" s="22"/>
      <c r="F986" s="22"/>
      <c r="G986" s="21"/>
      <c r="H986" s="19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5" customHeight="1">
      <c r="A987" s="21"/>
      <c r="B987" s="21"/>
      <c r="C987" s="22"/>
      <c r="D987" s="22"/>
      <c r="E987" s="22"/>
      <c r="F987" s="22"/>
      <c r="G987" s="21"/>
      <c r="H987" s="19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5" customHeight="1">
      <c r="A988" s="21"/>
      <c r="B988" s="21"/>
      <c r="C988" s="22"/>
      <c r="D988" s="22"/>
      <c r="E988" s="22"/>
      <c r="F988" s="22"/>
      <c r="G988" s="21"/>
      <c r="H988" s="19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5" customHeight="1">
      <c r="A989" s="21"/>
      <c r="B989" s="21"/>
      <c r="C989" s="22"/>
      <c r="D989" s="22"/>
      <c r="E989" s="22"/>
      <c r="F989" s="22"/>
      <c r="G989" s="21"/>
      <c r="H989" s="19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5" customHeight="1">
      <c r="A990" s="21"/>
      <c r="B990" s="21"/>
      <c r="C990" s="22"/>
      <c r="D990" s="22"/>
      <c r="E990" s="22"/>
      <c r="F990" s="22"/>
      <c r="G990" s="21"/>
      <c r="H990" s="19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5" customHeight="1">
      <c r="A991" s="21"/>
      <c r="B991" s="21"/>
      <c r="C991" s="22"/>
      <c r="D991" s="22"/>
      <c r="E991" s="22"/>
      <c r="F991" s="22"/>
      <c r="G991" s="21"/>
      <c r="H991" s="19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5" customHeight="1">
      <c r="A992" s="21"/>
      <c r="B992" s="21"/>
      <c r="C992" s="22"/>
      <c r="D992" s="22"/>
      <c r="E992" s="22"/>
      <c r="F992" s="22"/>
      <c r="G992" s="21"/>
      <c r="H992" s="19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5" customHeight="1">
      <c r="A993" s="21"/>
      <c r="B993" s="21"/>
      <c r="C993" s="22"/>
      <c r="D993" s="22"/>
      <c r="E993" s="22"/>
      <c r="F993" s="22"/>
      <c r="G993" s="21"/>
      <c r="H993" s="19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5" customHeight="1">
      <c r="A994" s="21"/>
      <c r="B994" s="21"/>
      <c r="C994" s="22"/>
      <c r="D994" s="22"/>
      <c r="E994" s="22"/>
      <c r="F994" s="22"/>
      <c r="G994" s="21"/>
      <c r="H994" s="19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5" customHeight="1">
      <c r="A995" s="21"/>
      <c r="B995" s="21"/>
      <c r="C995" s="22"/>
      <c r="D995" s="22"/>
      <c r="E995" s="22"/>
      <c r="F995" s="22"/>
      <c r="G995" s="21"/>
      <c r="H995" s="19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5" customHeight="1">
      <c r="A996" s="21"/>
      <c r="B996" s="21"/>
      <c r="C996" s="22"/>
      <c r="D996" s="22"/>
      <c r="E996" s="22"/>
      <c r="F996" s="22"/>
      <c r="G996" s="21"/>
      <c r="H996" s="19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5" customHeight="1">
      <c r="A997" s="21"/>
      <c r="B997" s="21"/>
      <c r="C997" s="22"/>
      <c r="D997" s="22"/>
      <c r="E997" s="22"/>
      <c r="F997" s="22"/>
      <c r="G997" s="21"/>
      <c r="H997" s="19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5" customHeight="1">
      <c r="A998" s="21"/>
      <c r="B998" s="21"/>
      <c r="C998" s="22"/>
      <c r="D998" s="22"/>
      <c r="E998" s="22"/>
      <c r="F998" s="22"/>
      <c r="G998" s="21"/>
      <c r="H998" s="19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5" customHeight="1">
      <c r="A999" s="21"/>
      <c r="B999" s="21"/>
      <c r="C999" s="22"/>
      <c r="D999" s="22"/>
      <c r="E999" s="22"/>
      <c r="F999" s="22"/>
      <c r="G999" s="21"/>
      <c r="H999" s="19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5" customHeight="1">
      <c r="A1000" s="21"/>
      <c r="B1000" s="21"/>
      <c r="C1000" s="22"/>
      <c r="D1000" s="22"/>
      <c r="E1000" s="22"/>
      <c r="F1000" s="22"/>
      <c r="G1000" s="21"/>
      <c r="H1000" s="19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4140625" defaultRowHeight="15" customHeight="1"/>
  <cols>
    <col min="1" max="1" width="12.88671875" customWidth="1"/>
    <col min="2" max="4" width="15.44140625" customWidth="1"/>
    <col min="5" max="5" width="8.6640625" customWidth="1"/>
    <col min="6" max="6" width="19.33203125" customWidth="1"/>
    <col min="7" max="26" width="8.6640625" customWidth="1"/>
  </cols>
  <sheetData>
    <row r="1" spans="1:5" ht="13.5" customHeight="1">
      <c r="A1" s="1" t="s">
        <v>0</v>
      </c>
      <c r="B1" s="26">
        <v>44562</v>
      </c>
      <c r="C1" s="26">
        <v>44593</v>
      </c>
      <c r="D1" s="26">
        <v>44621</v>
      </c>
      <c r="E1" s="27" t="s">
        <v>39</v>
      </c>
    </row>
    <row r="2" spans="1:5" ht="13.5" customHeight="1">
      <c r="A2" s="1" t="s">
        <v>1</v>
      </c>
      <c r="B2" s="28">
        <v>4667012496.0500002</v>
      </c>
      <c r="C2" s="28">
        <v>3991512875.9000001</v>
      </c>
      <c r="D2" s="28">
        <v>4111311500.2600002</v>
      </c>
      <c r="E2" s="27">
        <v>3727347</v>
      </c>
    </row>
    <row r="3" spans="1:5" ht="13.5" customHeight="1">
      <c r="A3" s="1" t="s">
        <v>2</v>
      </c>
      <c r="B3" s="28">
        <v>4806265237.2299995</v>
      </c>
      <c r="C3" s="28">
        <v>3686588252.9499998</v>
      </c>
      <c r="D3" s="28">
        <v>4050736828.1999998</v>
      </c>
      <c r="E3" s="27">
        <v>4248436</v>
      </c>
    </row>
    <row r="4" spans="1:5" ht="13.5" customHeight="1">
      <c r="A4" s="1" t="s">
        <v>3</v>
      </c>
      <c r="B4" s="28">
        <v>11669297935.110001</v>
      </c>
      <c r="C4" s="28">
        <v>17116693874.709999</v>
      </c>
      <c r="D4" s="28">
        <v>14571770017.43</v>
      </c>
      <c r="E4" s="27">
        <v>5482177</v>
      </c>
    </row>
    <row r="5" spans="1:5" ht="13.5" customHeight="1">
      <c r="A5" s="1" t="s">
        <v>4</v>
      </c>
      <c r="B5" s="28">
        <v>5274961137.3999996</v>
      </c>
      <c r="C5" s="28">
        <v>4088251513.0700002</v>
      </c>
      <c r="D5" s="28">
        <v>4490774747.75</v>
      </c>
      <c r="E5" s="27">
        <v>5527809</v>
      </c>
    </row>
    <row r="6" spans="1:5" ht="13.5" customHeight="1">
      <c r="A6" s="1" t="s">
        <v>5</v>
      </c>
      <c r="B6" s="28">
        <v>5051274313.7700005</v>
      </c>
      <c r="C6" s="28">
        <v>4253773656.4699998</v>
      </c>
      <c r="D6" s="28">
        <v>4317118978.3699999</v>
      </c>
      <c r="E6" s="27">
        <v>6537314</v>
      </c>
    </row>
    <row r="7" spans="1:5" ht="13.5" customHeight="1">
      <c r="A7" s="1" t="s">
        <v>6</v>
      </c>
      <c r="B7" s="28">
        <v>10208975464.26</v>
      </c>
      <c r="C7" s="28">
        <v>13054185043.950001</v>
      </c>
      <c r="D7" s="28">
        <v>12449059827.32</v>
      </c>
      <c r="E7" s="27">
        <v>2277961</v>
      </c>
    </row>
    <row r="8" spans="1:5" ht="13.5" customHeight="1">
      <c r="A8" s="1" t="s">
        <v>7</v>
      </c>
      <c r="B8" s="28">
        <v>4857871026</v>
      </c>
      <c r="C8" s="28">
        <v>3627643601.2600002</v>
      </c>
      <c r="D8" s="28">
        <v>3998547676.7199998</v>
      </c>
      <c r="E8" s="27">
        <v>5741815</v>
      </c>
    </row>
    <row r="9" spans="1:5" ht="13.5" customHeight="1">
      <c r="A9" s="1" t="s">
        <v>8</v>
      </c>
      <c r="B9" s="28">
        <v>5798730066.9200001</v>
      </c>
      <c r="C9" s="28">
        <v>4463501849.1000004</v>
      </c>
      <c r="D9" s="28">
        <v>4851717793.8100004</v>
      </c>
      <c r="E9" s="27">
        <v>5860183</v>
      </c>
    </row>
    <row r="10" spans="1:5" ht="13.5" customHeight="1">
      <c r="A10" s="1" t="s">
        <v>9</v>
      </c>
      <c r="B10" s="28">
        <v>3474528637.6900001</v>
      </c>
      <c r="C10" s="28">
        <v>2404848733.6399999</v>
      </c>
      <c r="D10" s="28">
        <v>2390703660.8099999</v>
      </c>
      <c r="E10" s="27">
        <v>3866269</v>
      </c>
    </row>
    <row r="11" spans="1:5" ht="13.5" customHeight="1">
      <c r="A11" s="1" t="s">
        <v>10</v>
      </c>
      <c r="B11" s="28">
        <v>14873439434.17</v>
      </c>
      <c r="C11" s="28">
        <v>22046174422.349998</v>
      </c>
      <c r="D11" s="28">
        <v>19324859942.689999</v>
      </c>
      <c r="E11" s="27">
        <v>5663362</v>
      </c>
    </row>
    <row r="12" spans="1:5" ht="13.5" customHeight="1">
      <c r="A12" s="1" t="s">
        <v>11</v>
      </c>
      <c r="B12" s="28">
        <v>4345665907.1300001</v>
      </c>
      <c r="C12" s="28">
        <v>3422017848.8499999</v>
      </c>
      <c r="D12" s="28">
        <v>3672360501.2399998</v>
      </c>
      <c r="E12" s="27">
        <v>2880383</v>
      </c>
    </row>
    <row r="13" spans="1:5" ht="13.5" customHeight="1">
      <c r="A13" s="1" t="s">
        <v>12</v>
      </c>
      <c r="B13" s="28">
        <v>5366581011.9399996</v>
      </c>
      <c r="C13" s="28">
        <v>4783433095.75</v>
      </c>
      <c r="D13" s="28">
        <v>5111627232.5799999</v>
      </c>
      <c r="E13" s="27">
        <v>4235595</v>
      </c>
    </row>
    <row r="14" spans="1:5" ht="13.5" customHeight="1">
      <c r="A14" s="1" t="s">
        <v>13</v>
      </c>
      <c r="B14" s="28">
        <v>3522150495.5700002</v>
      </c>
      <c r="C14" s="28">
        <v>2584679804.1900001</v>
      </c>
      <c r="D14" s="28">
        <v>2918135544.6799998</v>
      </c>
      <c r="E14" s="27">
        <v>3270798</v>
      </c>
    </row>
    <row r="15" spans="1:5" ht="13.5" customHeight="1">
      <c r="A15" s="1" t="s">
        <v>14</v>
      </c>
      <c r="B15" s="28">
        <v>4911055604.8100004</v>
      </c>
      <c r="C15" s="28">
        <v>3757172160.1199999</v>
      </c>
      <c r="D15" s="28">
        <v>4142615343.6100001</v>
      </c>
      <c r="E15" s="27">
        <v>4411119</v>
      </c>
    </row>
    <row r="16" spans="1:5" ht="13.5" customHeight="1">
      <c r="A16" s="1" t="s">
        <v>15</v>
      </c>
      <c r="B16" s="28">
        <v>4247645859.6900001</v>
      </c>
      <c r="C16" s="28">
        <v>3218549298.7600002</v>
      </c>
      <c r="D16" s="28">
        <v>3584948577.1700001</v>
      </c>
      <c r="E16" s="27">
        <v>3256962</v>
      </c>
    </row>
    <row r="17" spans="1:5" ht="13.5" customHeight="1">
      <c r="A17" s="1" t="s">
        <v>16</v>
      </c>
      <c r="B17" s="28">
        <v>4543848174.2700005</v>
      </c>
      <c r="C17" s="28">
        <v>4155715857.29</v>
      </c>
      <c r="D17" s="28">
        <v>4317758697.4399996</v>
      </c>
      <c r="E17" s="27">
        <v>5408756</v>
      </c>
    </row>
    <row r="18" spans="1:5" ht="13.5" customHeight="1">
      <c r="A18" s="1" t="s">
        <v>17</v>
      </c>
      <c r="B18" s="28">
        <v>5770652485.8299999</v>
      </c>
      <c r="C18" s="28">
        <v>4499832361.8000002</v>
      </c>
      <c r="D18" s="28">
        <v>4824475834.8900003</v>
      </c>
      <c r="E18" s="27">
        <v>5828163</v>
      </c>
    </row>
    <row r="19" spans="1:5" ht="13.5" customHeight="1">
      <c r="A19" s="1" t="s">
        <v>18</v>
      </c>
      <c r="B19" s="28">
        <v>6047909396.6800003</v>
      </c>
      <c r="C19" s="28">
        <v>4765079427.6000004</v>
      </c>
      <c r="D19" s="28">
        <v>4537441896.1899996</v>
      </c>
      <c r="E19" s="27">
        <v>8252366</v>
      </c>
    </row>
    <row r="20" spans="1:5" ht="13.5" customHeight="1">
      <c r="A20" s="1" t="s">
        <v>19</v>
      </c>
      <c r="B20" s="28">
        <v>7751933444.04</v>
      </c>
      <c r="C20" s="28">
        <v>6068196617.8400002</v>
      </c>
      <c r="D20" s="28">
        <v>6639299614.0799999</v>
      </c>
      <c r="E20" s="27">
        <v>13076892</v>
      </c>
    </row>
    <row r="21" spans="1:5" ht="13.5" customHeight="1">
      <c r="A21" s="1" t="s">
        <v>20</v>
      </c>
      <c r="B21" s="28">
        <v>5286418899.1999998</v>
      </c>
      <c r="C21" s="28">
        <v>4083187855.6599998</v>
      </c>
      <c r="D21" s="28">
        <v>4363742272.9700003</v>
      </c>
      <c r="E21" s="27">
        <v>7831319</v>
      </c>
    </row>
    <row r="22" spans="1:5" ht="13.5" customHeight="1">
      <c r="A22" s="1" t="s">
        <v>21</v>
      </c>
      <c r="B22" s="28">
        <v>5085927538.6199999</v>
      </c>
      <c r="C22" s="28">
        <v>3936725003.0300002</v>
      </c>
      <c r="D22" s="28">
        <v>4297340683.0699997</v>
      </c>
      <c r="E22" s="27">
        <v>4440050</v>
      </c>
    </row>
    <row r="23" spans="1:5" ht="13.5" customHeight="1">
      <c r="A23" s="1" t="s">
        <v>22</v>
      </c>
      <c r="B23" s="28">
        <v>4701822910.1700001</v>
      </c>
      <c r="C23" s="28">
        <v>3471121424</v>
      </c>
      <c r="D23" s="28">
        <v>3874563859.8899999</v>
      </c>
      <c r="E23" s="27">
        <v>4473490</v>
      </c>
    </row>
    <row r="24" spans="1:5" ht="13.5" customHeight="1">
      <c r="A24" s="1" t="s">
        <v>23</v>
      </c>
      <c r="B24" s="28">
        <v>3731853712.48</v>
      </c>
      <c r="C24" s="28">
        <v>2624085227.98</v>
      </c>
      <c r="D24" s="28">
        <v>2932789536.8000002</v>
      </c>
      <c r="E24" s="27">
        <v>3192893</v>
      </c>
    </row>
    <row r="25" spans="1:5" ht="13.5" customHeight="1">
      <c r="A25" s="1" t="s">
        <v>24</v>
      </c>
      <c r="B25" s="28">
        <v>13037989726.129999</v>
      </c>
      <c r="C25" s="28">
        <v>11149458399.6</v>
      </c>
      <c r="D25" s="28">
        <v>11866676558.84</v>
      </c>
      <c r="E25" s="27">
        <v>12550598</v>
      </c>
    </row>
    <row r="26" spans="1:5" ht="13.5" customHeight="1">
      <c r="A26" s="1" t="s">
        <v>25</v>
      </c>
      <c r="B26" s="28">
        <v>4390916111.1899996</v>
      </c>
      <c r="C26" s="28">
        <v>3392612866.9699998</v>
      </c>
      <c r="D26" s="28">
        <v>3739171641.4200001</v>
      </c>
      <c r="E26" s="27">
        <v>2523395</v>
      </c>
    </row>
    <row r="27" spans="1:5" ht="13.5" customHeight="1">
      <c r="A27" s="1" t="s">
        <v>26</v>
      </c>
      <c r="B27" s="28">
        <v>5414521242.5699997</v>
      </c>
      <c r="C27" s="28">
        <v>4173544286.4400001</v>
      </c>
      <c r="D27" s="28">
        <v>4516135869.4399996</v>
      </c>
      <c r="E27" s="27">
        <v>5556247</v>
      </c>
    </row>
    <row r="28" spans="1:5" ht="13.5" customHeight="1">
      <c r="A28" s="1" t="s">
        <v>27</v>
      </c>
      <c r="B28" s="28">
        <v>3707473846.27</v>
      </c>
      <c r="C28" s="28">
        <v>2701763681.3000002</v>
      </c>
      <c r="D28" s="28">
        <v>2887543174.5</v>
      </c>
      <c r="E28" s="27">
        <v>5217716</v>
      </c>
    </row>
    <row r="29" spans="1:5" ht="13.5" customHeight="1">
      <c r="A29" s="1" t="s">
        <v>28</v>
      </c>
      <c r="B29" s="28">
        <v>4577366065.96</v>
      </c>
      <c r="C29" s="28">
        <v>4634369795.8599997</v>
      </c>
      <c r="D29" s="28">
        <v>4589971873.5</v>
      </c>
      <c r="E29" s="27">
        <v>4671695</v>
      </c>
    </row>
    <row r="30" spans="1:5" ht="13.5" customHeight="1">
      <c r="A30" s="1" t="s">
        <v>29</v>
      </c>
      <c r="B30" s="28">
        <v>3259143106.48</v>
      </c>
      <c r="C30" s="28">
        <v>2259579445.73</v>
      </c>
      <c r="D30" s="28">
        <v>2572124992.25</v>
      </c>
      <c r="E30" s="27">
        <v>4705589</v>
      </c>
    </row>
    <row r="31" spans="1:5" ht="13.5" customHeight="1">
      <c r="A31" s="1" t="s">
        <v>30</v>
      </c>
      <c r="B31" s="28">
        <v>5332434881.4799995</v>
      </c>
      <c r="C31" s="28">
        <v>4589860248.4399996</v>
      </c>
      <c r="D31" s="28">
        <v>4814388104.6099997</v>
      </c>
      <c r="E31" s="27">
        <v>7840864</v>
      </c>
    </row>
    <row r="32" spans="1:5" ht="13.5" customHeight="1">
      <c r="A32" s="1" t="s">
        <v>31</v>
      </c>
      <c r="B32" s="28">
        <v>3820199329.9200001</v>
      </c>
      <c r="C32" s="28">
        <v>2590492996.1799998</v>
      </c>
      <c r="D32" s="28">
        <v>2930293657.7399998</v>
      </c>
      <c r="E32" s="27">
        <v>4200442</v>
      </c>
    </row>
    <row r="33" spans="1:5" ht="13.5" customHeight="1">
      <c r="A33" s="1" t="s">
        <v>32</v>
      </c>
      <c r="B33" s="28">
        <v>14295910665.139999</v>
      </c>
      <c r="C33" s="28">
        <v>15230450741.059999</v>
      </c>
      <c r="D33" s="28">
        <v>15554591142.379999</v>
      </c>
      <c r="E33" s="27">
        <v>7303924</v>
      </c>
    </row>
    <row r="34" spans="1:5" ht="13.5" customHeight="1">
      <c r="A34" s="1" t="s">
        <v>33</v>
      </c>
      <c r="B34" s="28">
        <v>4893995096.3999996</v>
      </c>
      <c r="C34" s="28">
        <v>3708970373.6900001</v>
      </c>
      <c r="D34" s="28">
        <v>4067985225.2399998</v>
      </c>
      <c r="E34" s="27">
        <v>4998090</v>
      </c>
    </row>
    <row r="35" spans="1:5" ht="13.5" customHeight="1">
      <c r="A35" s="1" t="s">
        <v>34</v>
      </c>
      <c r="B35" s="28">
        <v>4010787497.77</v>
      </c>
      <c r="C35" s="28">
        <v>2842349018.6100001</v>
      </c>
      <c r="D35" s="28">
        <v>3405354522.5300002</v>
      </c>
      <c r="E35" s="27">
        <v>3066834</v>
      </c>
    </row>
    <row r="36" spans="1:5" ht="13.5" customHeight="1">
      <c r="A36" s="1" t="s">
        <v>35</v>
      </c>
      <c r="B36" s="28">
        <v>4337642604.5600004</v>
      </c>
      <c r="C36" s="28">
        <v>3300039440.6100001</v>
      </c>
      <c r="D36" s="28">
        <v>3639631876.1900001</v>
      </c>
      <c r="E36" s="27">
        <v>3294137</v>
      </c>
    </row>
    <row r="37" spans="1:5" ht="13.5" customHeight="1">
      <c r="A37" s="1" t="s">
        <v>36</v>
      </c>
      <c r="B37" s="28">
        <v>4116962069.1900001</v>
      </c>
      <c r="C37" s="28">
        <v>3526819085.4099998</v>
      </c>
      <c r="D37" s="28">
        <v>3862162765.5700002</v>
      </c>
      <c r="E37" s="27">
        <v>4515427</v>
      </c>
    </row>
    <row r="38" spans="1:5" ht="13.5" customHeight="1">
      <c r="A38" s="11"/>
      <c r="B38" s="28"/>
      <c r="C38" s="28"/>
      <c r="D38" s="28"/>
      <c r="E38" s="27">
        <v>3564126</v>
      </c>
    </row>
    <row r="39" spans="1:5" ht="13.5" customHeight="1">
      <c r="A39" s="1"/>
      <c r="B39" s="11"/>
      <c r="C39" s="11"/>
      <c r="D39" s="11"/>
    </row>
    <row r="40" spans="1:5" ht="13.5" customHeight="1">
      <c r="A40" s="11"/>
      <c r="B40" s="11"/>
      <c r="C40" s="11"/>
      <c r="D40" s="11"/>
    </row>
    <row r="41" spans="1:5" ht="13.5" customHeight="1">
      <c r="A41" s="11"/>
      <c r="B41" s="29"/>
      <c r="C41" s="29"/>
      <c r="D41" s="29"/>
    </row>
    <row r="42" spans="1:5" ht="13.5" customHeight="1">
      <c r="A42" s="11"/>
      <c r="B42" s="11"/>
      <c r="C42" s="11"/>
      <c r="D42" s="11"/>
    </row>
    <row r="43" spans="1:5" ht="13.5" customHeight="1">
      <c r="A43" s="11"/>
      <c r="B43" s="11"/>
      <c r="C43" s="11"/>
      <c r="D43" s="11"/>
    </row>
    <row r="44" spans="1:5" ht="13.5" customHeight="1">
      <c r="A44" s="11"/>
      <c r="B44" s="11"/>
      <c r="C44" s="11"/>
      <c r="D44" s="11"/>
    </row>
    <row r="45" spans="1:5" ht="13.5" customHeight="1">
      <c r="A45" s="11"/>
      <c r="B45" s="11"/>
      <c r="C45" s="11"/>
      <c r="D45" s="11"/>
    </row>
    <row r="46" spans="1:5" ht="13.5" customHeight="1">
      <c r="A46" s="11"/>
      <c r="B46" s="11"/>
      <c r="C46" s="11"/>
      <c r="D46" s="11"/>
    </row>
    <row r="47" spans="1:5" ht="13.5" customHeight="1">
      <c r="A47" s="11"/>
      <c r="B47" s="11"/>
      <c r="C47" s="11"/>
      <c r="D47" s="11"/>
    </row>
    <row r="48" spans="1:5" ht="13.5" customHeight="1">
      <c r="A48" s="11"/>
      <c r="B48" s="11"/>
      <c r="C48" s="11"/>
      <c r="D48" s="11"/>
    </row>
    <row r="49" spans="1:4" ht="13.5" customHeight="1">
      <c r="A49" s="11"/>
      <c r="B49" s="11"/>
      <c r="C49" s="11"/>
      <c r="D49" s="11"/>
    </row>
    <row r="50" spans="1:4" ht="13.5" customHeight="1">
      <c r="A50" s="11"/>
      <c r="B50" s="11"/>
      <c r="C50" s="11"/>
      <c r="D50" s="11"/>
    </row>
    <row r="51" spans="1:4" ht="13.5" customHeight="1">
      <c r="A51" s="11"/>
      <c r="B51" s="11"/>
      <c r="C51" s="11"/>
      <c r="D51" s="11"/>
    </row>
    <row r="52" spans="1:4" ht="13.5" customHeight="1">
      <c r="A52" s="11"/>
      <c r="B52" s="11"/>
      <c r="C52" s="11"/>
      <c r="D52" s="11"/>
    </row>
    <row r="53" spans="1:4" ht="13.5" customHeight="1">
      <c r="A53" s="11"/>
      <c r="B53" s="11"/>
      <c r="C53" s="11"/>
      <c r="D53" s="11"/>
    </row>
    <row r="54" spans="1:4" ht="13.5" customHeight="1">
      <c r="A54" s="11"/>
      <c r="B54" s="11"/>
      <c r="C54" s="11"/>
      <c r="D54" s="11"/>
    </row>
    <row r="55" spans="1:4" ht="13.5" customHeight="1">
      <c r="A55" s="11"/>
      <c r="B55" s="11"/>
      <c r="C55" s="11"/>
      <c r="D55" s="11"/>
    </row>
    <row r="56" spans="1:4" ht="13.5" customHeight="1">
      <c r="A56" s="11"/>
      <c r="B56" s="11"/>
      <c r="C56" s="11"/>
      <c r="D56" s="11"/>
    </row>
    <row r="57" spans="1:4" ht="13.5" customHeight="1">
      <c r="A57" s="11"/>
      <c r="B57" s="11"/>
      <c r="C57" s="11"/>
      <c r="D57" s="11"/>
    </row>
    <row r="58" spans="1:4" ht="13.5" customHeight="1">
      <c r="A58" s="11"/>
      <c r="B58" s="11"/>
      <c r="C58" s="11"/>
      <c r="D58" s="11"/>
    </row>
    <row r="59" spans="1:4" ht="13.5" customHeight="1">
      <c r="A59" s="11"/>
      <c r="B59" s="11"/>
      <c r="C59" s="11"/>
      <c r="D59" s="11"/>
    </row>
    <row r="60" spans="1:4" ht="13.5" customHeight="1">
      <c r="A60" s="11"/>
      <c r="B60" s="11"/>
      <c r="C60" s="11"/>
      <c r="D60" s="11"/>
    </row>
    <row r="61" spans="1:4" ht="13.5" customHeight="1">
      <c r="A61" s="11"/>
      <c r="B61" s="11"/>
      <c r="C61" s="11"/>
      <c r="D61" s="11"/>
    </row>
    <row r="62" spans="1:4" ht="13.5" customHeight="1">
      <c r="A62" s="11"/>
      <c r="B62" s="11"/>
      <c r="C62" s="11"/>
      <c r="D62" s="11"/>
    </row>
    <row r="63" spans="1:4" ht="13.5" customHeight="1">
      <c r="A63" s="11"/>
      <c r="B63" s="11"/>
      <c r="C63" s="11"/>
      <c r="D63" s="11"/>
    </row>
    <row r="64" spans="1:4" ht="13.5" customHeight="1">
      <c r="A64" s="11"/>
      <c r="B64" s="11"/>
      <c r="C64" s="11"/>
      <c r="D64" s="11"/>
    </row>
    <row r="65" spans="1:4" ht="13.5" customHeight="1">
      <c r="A65" s="11"/>
      <c r="B65" s="11"/>
      <c r="C65" s="11"/>
      <c r="D65" s="11"/>
    </row>
    <row r="66" spans="1:4" ht="13.5" customHeight="1">
      <c r="A66" s="11"/>
      <c r="B66" s="11"/>
      <c r="C66" s="11"/>
      <c r="D66" s="11"/>
    </row>
    <row r="67" spans="1:4" ht="13.5" customHeight="1">
      <c r="A67" s="11"/>
      <c r="B67" s="11"/>
      <c r="C67" s="11"/>
      <c r="D67" s="11"/>
    </row>
    <row r="68" spans="1:4" ht="13.5" customHeight="1">
      <c r="A68" s="11"/>
      <c r="B68" s="11"/>
      <c r="C68" s="11"/>
      <c r="D68" s="11"/>
    </row>
    <row r="69" spans="1:4" ht="13.5" customHeight="1">
      <c r="A69" s="11"/>
      <c r="B69" s="11"/>
      <c r="C69" s="11"/>
      <c r="D69" s="11"/>
    </row>
    <row r="70" spans="1:4" ht="13.5" customHeight="1">
      <c r="A70" s="11"/>
      <c r="B70" s="11"/>
      <c r="C70" s="11"/>
      <c r="D70" s="11"/>
    </row>
    <row r="71" spans="1:4" ht="13.5" customHeight="1">
      <c r="A71" s="11"/>
      <c r="B71" s="11"/>
      <c r="C71" s="11"/>
      <c r="D71" s="11"/>
    </row>
    <row r="72" spans="1:4" ht="13.5" customHeight="1">
      <c r="A72" s="11"/>
      <c r="B72" s="11"/>
      <c r="C72" s="11"/>
      <c r="D72" s="11"/>
    </row>
    <row r="73" spans="1:4" ht="13.5" customHeight="1">
      <c r="A73" s="11"/>
      <c r="B73" s="11"/>
      <c r="C73" s="11"/>
      <c r="D73" s="11"/>
    </row>
    <row r="74" spans="1:4" ht="13.5" customHeight="1">
      <c r="A74" s="11"/>
      <c r="B74" s="11"/>
      <c r="C74" s="11"/>
      <c r="D74" s="11"/>
    </row>
    <row r="75" spans="1:4" ht="13.5" customHeight="1">
      <c r="A75" s="11"/>
      <c r="B75" s="11"/>
      <c r="C75" s="11"/>
      <c r="D75" s="11"/>
    </row>
    <row r="76" spans="1:4" ht="13.5" customHeight="1">
      <c r="A76" s="11"/>
      <c r="B76" s="11"/>
      <c r="C76" s="11"/>
      <c r="D76" s="11"/>
    </row>
    <row r="77" spans="1:4" ht="13.5" customHeight="1">
      <c r="A77" s="11"/>
      <c r="B77" s="11"/>
      <c r="C77" s="11"/>
      <c r="D77" s="11"/>
    </row>
    <row r="78" spans="1:4" ht="13.5" customHeight="1">
      <c r="A78" s="11"/>
      <c r="B78" s="11"/>
      <c r="C78" s="11"/>
      <c r="D78" s="11"/>
    </row>
    <row r="79" spans="1:4" ht="13.5" customHeight="1">
      <c r="A79" s="11"/>
      <c r="B79" s="11"/>
      <c r="C79" s="11"/>
      <c r="D79" s="11"/>
    </row>
    <row r="80" spans="1:4" ht="13.5" customHeight="1">
      <c r="A80" s="11"/>
      <c r="B80" s="11"/>
      <c r="C80" s="11"/>
      <c r="D80" s="11"/>
    </row>
    <row r="81" spans="1:4" ht="13.5" customHeight="1">
      <c r="A81" s="11"/>
      <c r="B81" s="11"/>
      <c r="C81" s="11"/>
      <c r="D81" s="11"/>
    </row>
    <row r="82" spans="1:4" ht="13.5" customHeight="1">
      <c r="A82" s="11"/>
      <c r="B82" s="11"/>
      <c r="C82" s="11"/>
      <c r="D82" s="11"/>
    </row>
    <row r="83" spans="1:4" ht="13.5" customHeight="1">
      <c r="A83" s="11"/>
      <c r="B83" s="11"/>
      <c r="C83" s="11"/>
      <c r="D83" s="11"/>
    </row>
    <row r="84" spans="1:4" ht="13.5" customHeight="1">
      <c r="A84" s="11"/>
      <c r="B84" s="11"/>
      <c r="C84" s="11"/>
      <c r="D84" s="11"/>
    </row>
    <row r="85" spans="1:4" ht="13.5" customHeight="1">
      <c r="A85" s="11"/>
      <c r="B85" s="11"/>
      <c r="C85" s="11"/>
      <c r="D85" s="11"/>
    </row>
    <row r="86" spans="1:4" ht="13.5" customHeight="1">
      <c r="A86" s="11"/>
      <c r="B86" s="11"/>
      <c r="C86" s="11"/>
      <c r="D86" s="11"/>
    </row>
    <row r="87" spans="1:4" ht="13.5" customHeight="1">
      <c r="A87" s="11"/>
      <c r="B87" s="11"/>
      <c r="C87" s="11"/>
      <c r="D87" s="11"/>
    </row>
    <row r="88" spans="1:4" ht="13.5" customHeight="1">
      <c r="A88" s="11"/>
      <c r="B88" s="11"/>
      <c r="C88" s="11"/>
      <c r="D88" s="11"/>
    </row>
    <row r="89" spans="1:4" ht="13.5" customHeight="1">
      <c r="A89" s="11"/>
      <c r="B89" s="11"/>
      <c r="C89" s="11"/>
      <c r="D89" s="11"/>
    </row>
    <row r="90" spans="1:4" ht="13.5" customHeight="1">
      <c r="A90" s="11"/>
      <c r="B90" s="11"/>
      <c r="C90" s="11"/>
      <c r="D90" s="11"/>
    </row>
    <row r="91" spans="1:4" ht="13.5" customHeight="1">
      <c r="A91" s="11"/>
      <c r="B91" s="11"/>
      <c r="C91" s="11"/>
      <c r="D91" s="11"/>
    </row>
    <row r="92" spans="1:4" ht="13.5" customHeight="1">
      <c r="A92" s="11"/>
      <c r="B92" s="11"/>
      <c r="C92" s="11"/>
      <c r="D92" s="11"/>
    </row>
    <row r="93" spans="1:4" ht="13.5" customHeight="1">
      <c r="A93" s="11"/>
      <c r="B93" s="11"/>
      <c r="C93" s="11"/>
      <c r="D93" s="11"/>
    </row>
    <row r="94" spans="1:4" ht="13.5" customHeight="1">
      <c r="A94" s="11"/>
      <c r="B94" s="11"/>
      <c r="C94" s="11"/>
      <c r="D94" s="11"/>
    </row>
    <row r="95" spans="1:4" ht="13.5" customHeight="1">
      <c r="A95" s="11"/>
      <c r="B95" s="11"/>
      <c r="C95" s="11"/>
      <c r="D95" s="11"/>
    </row>
    <row r="96" spans="1:4" ht="13.5" customHeight="1">
      <c r="A96" s="11"/>
      <c r="B96" s="11"/>
      <c r="C96" s="11"/>
      <c r="D96" s="11"/>
    </row>
    <row r="97" spans="1:4" ht="13.5" customHeight="1">
      <c r="A97" s="11"/>
      <c r="B97" s="11"/>
      <c r="C97" s="11"/>
      <c r="D97" s="11"/>
    </row>
    <row r="98" spans="1:4" ht="13.5" customHeight="1">
      <c r="A98" s="11"/>
      <c r="B98" s="11"/>
      <c r="C98" s="11"/>
      <c r="D98" s="11"/>
    </row>
    <row r="99" spans="1:4" ht="13.5" customHeight="1">
      <c r="A99" s="11"/>
      <c r="B99" s="11"/>
      <c r="C99" s="11"/>
      <c r="D99" s="11"/>
    </row>
    <row r="100" spans="1:4" ht="13.5" customHeight="1">
      <c r="A100" s="11"/>
      <c r="B100" s="11"/>
      <c r="C100" s="11"/>
      <c r="D100" s="11"/>
    </row>
    <row r="101" spans="1:4" ht="13.5" customHeight="1">
      <c r="A101" s="11"/>
      <c r="B101" s="11"/>
      <c r="C101" s="11"/>
      <c r="D101" s="11"/>
    </row>
    <row r="102" spans="1:4" ht="13.5" customHeight="1">
      <c r="A102" s="11"/>
      <c r="B102" s="11"/>
      <c r="C102" s="11"/>
      <c r="D102" s="11"/>
    </row>
    <row r="103" spans="1:4" ht="13.5" customHeight="1">
      <c r="A103" s="11"/>
      <c r="B103" s="11"/>
      <c r="C103" s="11"/>
      <c r="D103" s="11"/>
    </row>
    <row r="104" spans="1:4" ht="13.5" customHeight="1">
      <c r="A104" s="11"/>
      <c r="B104" s="11"/>
      <c r="C104" s="11"/>
      <c r="D104" s="11"/>
    </row>
    <row r="105" spans="1:4" ht="13.5" customHeight="1">
      <c r="A105" s="11"/>
      <c r="B105" s="11"/>
      <c r="C105" s="11"/>
      <c r="D105" s="11"/>
    </row>
    <row r="106" spans="1:4" ht="13.5" customHeight="1">
      <c r="A106" s="11"/>
      <c r="B106" s="11"/>
      <c r="C106" s="11"/>
      <c r="D106" s="11"/>
    </row>
    <row r="107" spans="1:4" ht="13.5" customHeight="1">
      <c r="A107" s="11"/>
      <c r="B107" s="11"/>
      <c r="C107" s="11"/>
      <c r="D107" s="11"/>
    </row>
    <row r="108" spans="1:4" ht="13.5" customHeight="1">
      <c r="A108" s="11"/>
      <c r="B108" s="11"/>
      <c r="C108" s="11"/>
      <c r="D108" s="11"/>
    </row>
    <row r="109" spans="1:4" ht="13.5" customHeight="1">
      <c r="A109" s="11"/>
      <c r="B109" s="11"/>
      <c r="C109" s="11"/>
      <c r="D109" s="11"/>
    </row>
    <row r="110" spans="1:4" ht="13.5" customHeight="1">
      <c r="A110" s="11"/>
      <c r="B110" s="11"/>
      <c r="C110" s="11"/>
      <c r="D110" s="11"/>
    </row>
    <row r="111" spans="1:4" ht="13.5" customHeight="1">
      <c r="A111" s="11"/>
      <c r="B111" s="11"/>
      <c r="C111" s="11"/>
      <c r="D111" s="11"/>
    </row>
    <row r="112" spans="1:4" ht="13.5" customHeight="1">
      <c r="A112" s="11"/>
      <c r="B112" s="11"/>
      <c r="C112" s="11"/>
      <c r="D112" s="11"/>
    </row>
    <row r="113" spans="1:4" ht="13.5" customHeight="1">
      <c r="A113" s="11"/>
      <c r="B113" s="11"/>
      <c r="C113" s="11"/>
      <c r="D113" s="11"/>
    </row>
    <row r="114" spans="1:4" ht="13.5" customHeight="1">
      <c r="A114" s="11"/>
      <c r="B114" s="11"/>
      <c r="C114" s="11"/>
      <c r="D114" s="11"/>
    </row>
    <row r="115" spans="1:4" ht="13.5" customHeight="1">
      <c r="A115" s="11"/>
      <c r="B115" s="11"/>
      <c r="C115" s="11"/>
      <c r="D115" s="11"/>
    </row>
    <row r="116" spans="1:4" ht="13.5" customHeight="1">
      <c r="A116" s="11"/>
      <c r="B116" s="11"/>
      <c r="C116" s="11"/>
      <c r="D116" s="11"/>
    </row>
    <row r="117" spans="1:4" ht="13.5" customHeight="1">
      <c r="A117" s="11"/>
      <c r="B117" s="11"/>
      <c r="C117" s="11"/>
      <c r="D117" s="11"/>
    </row>
    <row r="118" spans="1:4" ht="13.5" customHeight="1">
      <c r="A118" s="11"/>
      <c r="B118" s="11"/>
      <c r="C118" s="11"/>
      <c r="D118" s="11"/>
    </row>
    <row r="119" spans="1:4" ht="13.5" customHeight="1">
      <c r="A119" s="11"/>
      <c r="B119" s="11"/>
      <c r="C119" s="11"/>
      <c r="D119" s="11"/>
    </row>
    <row r="120" spans="1:4" ht="13.5" customHeight="1">
      <c r="A120" s="11"/>
      <c r="B120" s="11"/>
      <c r="C120" s="11"/>
      <c r="D120" s="11"/>
    </row>
    <row r="121" spans="1:4" ht="13.5" customHeight="1">
      <c r="A121" s="11"/>
      <c r="B121" s="11"/>
      <c r="C121" s="11"/>
      <c r="D121" s="11"/>
    </row>
    <row r="122" spans="1:4" ht="13.5" customHeight="1">
      <c r="A122" s="11"/>
      <c r="B122" s="11"/>
      <c r="C122" s="11"/>
      <c r="D122" s="11"/>
    </row>
    <row r="123" spans="1:4" ht="13.5" customHeight="1">
      <c r="A123" s="11"/>
      <c r="B123" s="11"/>
      <c r="C123" s="11"/>
      <c r="D123" s="11"/>
    </row>
    <row r="124" spans="1:4" ht="13.5" customHeight="1">
      <c r="A124" s="11"/>
      <c r="B124" s="11"/>
      <c r="C124" s="11"/>
      <c r="D124" s="11"/>
    </row>
    <row r="125" spans="1:4" ht="13.5" customHeight="1">
      <c r="A125" s="11"/>
      <c r="B125" s="11"/>
      <c r="C125" s="11"/>
      <c r="D125" s="11"/>
    </row>
    <row r="126" spans="1:4" ht="13.5" customHeight="1">
      <c r="A126" s="11"/>
      <c r="B126" s="11"/>
      <c r="C126" s="11"/>
      <c r="D126" s="11"/>
    </row>
    <row r="127" spans="1:4" ht="13.5" customHeight="1">
      <c r="A127" s="11"/>
      <c r="B127" s="11"/>
      <c r="C127" s="11"/>
      <c r="D127" s="11"/>
    </row>
    <row r="128" spans="1:4" ht="13.5" customHeight="1">
      <c r="A128" s="11"/>
      <c r="B128" s="11"/>
      <c r="C128" s="11"/>
      <c r="D128" s="11"/>
    </row>
    <row r="129" spans="1:4" ht="13.5" customHeight="1">
      <c r="A129" s="11"/>
      <c r="B129" s="11"/>
      <c r="C129" s="11"/>
      <c r="D129" s="11"/>
    </row>
    <row r="130" spans="1:4" ht="13.5" customHeight="1">
      <c r="A130" s="11"/>
      <c r="B130" s="11"/>
      <c r="C130" s="11"/>
      <c r="D130" s="11"/>
    </row>
    <row r="131" spans="1:4" ht="13.5" customHeight="1">
      <c r="A131" s="11"/>
      <c r="B131" s="11"/>
      <c r="C131" s="11"/>
      <c r="D131" s="11"/>
    </row>
    <row r="132" spans="1:4" ht="13.5" customHeight="1">
      <c r="A132" s="11"/>
      <c r="B132" s="11"/>
      <c r="C132" s="11"/>
      <c r="D132" s="11"/>
    </row>
    <row r="133" spans="1:4" ht="13.5" customHeight="1">
      <c r="A133" s="11"/>
      <c r="B133" s="11"/>
      <c r="C133" s="11"/>
      <c r="D133" s="11"/>
    </row>
    <row r="134" spans="1:4" ht="13.5" customHeight="1">
      <c r="A134" s="11"/>
      <c r="B134" s="11"/>
      <c r="C134" s="11"/>
      <c r="D134" s="11"/>
    </row>
    <row r="135" spans="1:4" ht="13.5" customHeight="1">
      <c r="A135" s="11"/>
      <c r="B135" s="11"/>
      <c r="C135" s="11"/>
      <c r="D135" s="11"/>
    </row>
    <row r="136" spans="1:4" ht="13.5" customHeight="1">
      <c r="A136" s="11"/>
      <c r="B136" s="11"/>
      <c r="C136" s="11"/>
      <c r="D136" s="11"/>
    </row>
    <row r="137" spans="1:4" ht="13.5" customHeight="1">
      <c r="A137" s="11"/>
      <c r="B137" s="11"/>
      <c r="C137" s="11"/>
      <c r="D137" s="11"/>
    </row>
    <row r="138" spans="1:4" ht="13.5" customHeight="1">
      <c r="A138" s="11"/>
      <c r="B138" s="11"/>
      <c r="C138" s="11"/>
      <c r="D138" s="11"/>
    </row>
    <row r="139" spans="1:4" ht="13.5" customHeight="1">
      <c r="A139" s="11"/>
      <c r="B139" s="11"/>
      <c r="C139" s="11"/>
      <c r="D139" s="11"/>
    </row>
    <row r="140" spans="1:4" ht="13.5" customHeight="1">
      <c r="A140" s="11"/>
      <c r="B140" s="11"/>
      <c r="C140" s="11"/>
      <c r="D140" s="11"/>
    </row>
    <row r="141" spans="1:4" ht="13.5" customHeight="1">
      <c r="A141" s="11"/>
      <c r="B141" s="11"/>
      <c r="C141" s="11"/>
      <c r="D141" s="11"/>
    </row>
    <row r="142" spans="1:4" ht="13.5" customHeight="1">
      <c r="A142" s="11"/>
      <c r="B142" s="11"/>
      <c r="C142" s="11"/>
      <c r="D142" s="11"/>
    </row>
    <row r="143" spans="1:4" ht="13.5" customHeight="1">
      <c r="A143" s="11"/>
      <c r="B143" s="11"/>
      <c r="C143" s="11"/>
      <c r="D143" s="11"/>
    </row>
    <row r="144" spans="1:4" ht="13.5" customHeight="1">
      <c r="A144" s="11"/>
      <c r="B144" s="11"/>
      <c r="C144" s="11"/>
      <c r="D144" s="11"/>
    </row>
    <row r="145" spans="1:4" ht="13.5" customHeight="1">
      <c r="A145" s="11"/>
      <c r="B145" s="11"/>
      <c r="C145" s="11"/>
      <c r="D145" s="11"/>
    </row>
    <row r="146" spans="1:4" ht="13.5" customHeight="1">
      <c r="A146" s="11"/>
      <c r="B146" s="11"/>
      <c r="C146" s="11"/>
      <c r="D146" s="11"/>
    </row>
    <row r="147" spans="1:4" ht="13.5" customHeight="1">
      <c r="A147" s="11"/>
      <c r="B147" s="11"/>
      <c r="C147" s="11"/>
      <c r="D147" s="11"/>
    </row>
    <row r="148" spans="1:4" ht="13.5" customHeight="1">
      <c r="A148" s="11"/>
      <c r="B148" s="11"/>
      <c r="C148" s="11"/>
      <c r="D148" s="11"/>
    </row>
    <row r="149" spans="1:4" ht="13.5" customHeight="1">
      <c r="A149" s="11"/>
      <c r="B149" s="11"/>
      <c r="C149" s="11"/>
      <c r="D149" s="11"/>
    </row>
    <row r="150" spans="1:4" ht="13.5" customHeight="1">
      <c r="A150" s="11"/>
      <c r="B150" s="11"/>
      <c r="C150" s="11"/>
      <c r="D150" s="11"/>
    </row>
    <row r="151" spans="1:4" ht="13.5" customHeight="1">
      <c r="A151" s="11"/>
      <c r="B151" s="11"/>
      <c r="C151" s="11"/>
      <c r="D151" s="11"/>
    </row>
    <row r="152" spans="1:4" ht="13.5" customHeight="1">
      <c r="A152" s="11"/>
      <c r="B152" s="11"/>
      <c r="C152" s="11"/>
      <c r="D152" s="11"/>
    </row>
    <row r="153" spans="1:4" ht="13.5" customHeight="1">
      <c r="A153" s="11"/>
      <c r="B153" s="11"/>
      <c r="C153" s="11"/>
      <c r="D153" s="11"/>
    </row>
    <row r="154" spans="1:4" ht="13.5" customHeight="1">
      <c r="A154" s="11"/>
      <c r="B154" s="11"/>
      <c r="C154" s="11"/>
      <c r="D154" s="11"/>
    </row>
    <row r="155" spans="1:4" ht="13.5" customHeight="1">
      <c r="A155" s="11"/>
      <c r="B155" s="11"/>
      <c r="C155" s="11"/>
      <c r="D155" s="11"/>
    </row>
    <row r="156" spans="1:4" ht="13.5" customHeight="1">
      <c r="A156" s="11"/>
      <c r="B156" s="11"/>
      <c r="C156" s="11"/>
      <c r="D156" s="11"/>
    </row>
    <row r="157" spans="1:4" ht="13.5" customHeight="1">
      <c r="A157" s="11"/>
      <c r="B157" s="11"/>
      <c r="C157" s="11"/>
      <c r="D157" s="11"/>
    </row>
    <row r="158" spans="1:4" ht="13.5" customHeight="1">
      <c r="A158" s="11"/>
      <c r="B158" s="11"/>
      <c r="C158" s="11"/>
      <c r="D158" s="11"/>
    </row>
    <row r="159" spans="1:4" ht="13.5" customHeight="1">
      <c r="A159" s="11"/>
      <c r="B159" s="11"/>
      <c r="C159" s="11"/>
      <c r="D159" s="11"/>
    </row>
    <row r="160" spans="1:4" ht="13.5" customHeight="1">
      <c r="A160" s="11"/>
      <c r="B160" s="11"/>
      <c r="C160" s="11"/>
      <c r="D160" s="11"/>
    </row>
    <row r="161" spans="1:4" ht="13.5" customHeight="1">
      <c r="A161" s="11"/>
      <c r="B161" s="11"/>
      <c r="C161" s="11"/>
      <c r="D161" s="11"/>
    </row>
    <row r="162" spans="1:4" ht="13.5" customHeight="1">
      <c r="A162" s="11"/>
      <c r="B162" s="11"/>
      <c r="C162" s="11"/>
      <c r="D162" s="11"/>
    </row>
    <row r="163" spans="1:4" ht="13.5" customHeight="1">
      <c r="A163" s="11"/>
      <c r="B163" s="11"/>
      <c r="C163" s="11"/>
      <c r="D163" s="11"/>
    </row>
    <row r="164" spans="1:4" ht="13.5" customHeight="1">
      <c r="A164" s="11"/>
      <c r="B164" s="11"/>
      <c r="C164" s="11"/>
      <c r="D164" s="11"/>
    </row>
    <row r="165" spans="1:4" ht="13.5" customHeight="1">
      <c r="A165" s="11"/>
      <c r="B165" s="11"/>
      <c r="C165" s="11"/>
      <c r="D165" s="11"/>
    </row>
    <row r="166" spans="1:4" ht="13.5" customHeight="1">
      <c r="A166" s="11"/>
      <c r="B166" s="11"/>
      <c r="C166" s="11"/>
      <c r="D166" s="11"/>
    </row>
    <row r="167" spans="1:4" ht="13.5" customHeight="1">
      <c r="A167" s="11"/>
      <c r="B167" s="11"/>
      <c r="C167" s="11"/>
      <c r="D167" s="11"/>
    </row>
    <row r="168" spans="1:4" ht="13.5" customHeight="1">
      <c r="A168" s="11"/>
      <c r="B168" s="11"/>
      <c r="C168" s="11"/>
      <c r="D168" s="11"/>
    </row>
    <row r="169" spans="1:4" ht="13.5" customHeight="1">
      <c r="A169" s="11"/>
      <c r="B169" s="11"/>
      <c r="C169" s="11"/>
      <c r="D169" s="11"/>
    </row>
    <row r="170" spans="1:4" ht="13.5" customHeight="1">
      <c r="A170" s="11"/>
      <c r="B170" s="11"/>
      <c r="C170" s="11"/>
      <c r="D170" s="11"/>
    </row>
    <row r="171" spans="1:4" ht="13.5" customHeight="1">
      <c r="A171" s="11"/>
      <c r="B171" s="11"/>
      <c r="C171" s="11"/>
      <c r="D171" s="11"/>
    </row>
    <row r="172" spans="1:4" ht="13.5" customHeight="1">
      <c r="A172" s="11"/>
      <c r="B172" s="11"/>
      <c r="C172" s="11"/>
      <c r="D172" s="11"/>
    </row>
    <row r="173" spans="1:4" ht="13.5" customHeight="1">
      <c r="A173" s="11"/>
      <c r="B173" s="11"/>
      <c r="C173" s="11"/>
      <c r="D173" s="11"/>
    </row>
    <row r="174" spans="1:4" ht="13.5" customHeight="1">
      <c r="A174" s="11"/>
      <c r="B174" s="11"/>
      <c r="C174" s="11"/>
      <c r="D174" s="11"/>
    </row>
    <row r="175" spans="1:4" ht="13.5" customHeight="1">
      <c r="A175" s="11"/>
      <c r="B175" s="11"/>
      <c r="C175" s="11"/>
      <c r="D175" s="11"/>
    </row>
    <row r="176" spans="1:4" ht="13.5" customHeight="1">
      <c r="A176" s="11"/>
      <c r="B176" s="11"/>
      <c r="C176" s="11"/>
      <c r="D176" s="11"/>
    </row>
    <row r="177" spans="1:4" ht="13.5" customHeight="1">
      <c r="A177" s="11"/>
      <c r="B177" s="11"/>
      <c r="C177" s="11"/>
      <c r="D177" s="11"/>
    </row>
    <row r="178" spans="1:4" ht="13.5" customHeight="1">
      <c r="A178" s="11"/>
      <c r="B178" s="11"/>
      <c r="C178" s="11"/>
      <c r="D178" s="11"/>
    </row>
    <row r="179" spans="1:4" ht="13.5" customHeight="1">
      <c r="A179" s="11"/>
      <c r="B179" s="11"/>
      <c r="C179" s="11"/>
      <c r="D179" s="11"/>
    </row>
    <row r="180" spans="1:4" ht="13.5" customHeight="1">
      <c r="A180" s="11"/>
      <c r="B180" s="11"/>
      <c r="C180" s="11"/>
      <c r="D180" s="11"/>
    </row>
    <row r="181" spans="1:4" ht="13.5" customHeight="1">
      <c r="A181" s="11"/>
      <c r="B181" s="11"/>
      <c r="C181" s="11"/>
      <c r="D181" s="11"/>
    </row>
    <row r="182" spans="1:4" ht="13.5" customHeight="1">
      <c r="A182" s="11"/>
      <c r="B182" s="11"/>
      <c r="C182" s="11"/>
      <c r="D182" s="11"/>
    </row>
    <row r="183" spans="1:4" ht="13.5" customHeight="1">
      <c r="A183" s="11"/>
      <c r="B183" s="11"/>
      <c r="C183" s="11"/>
      <c r="D183" s="11"/>
    </row>
    <row r="184" spans="1:4" ht="13.5" customHeight="1">
      <c r="A184" s="11"/>
      <c r="B184" s="11"/>
      <c r="C184" s="11"/>
      <c r="D184" s="11"/>
    </row>
    <row r="185" spans="1:4" ht="13.5" customHeight="1">
      <c r="A185" s="11"/>
      <c r="B185" s="11"/>
      <c r="C185" s="11"/>
      <c r="D185" s="11"/>
    </row>
    <row r="186" spans="1:4" ht="13.5" customHeight="1">
      <c r="A186" s="11"/>
      <c r="B186" s="11"/>
      <c r="C186" s="11"/>
      <c r="D186" s="11"/>
    </row>
    <row r="187" spans="1:4" ht="13.5" customHeight="1">
      <c r="A187" s="11"/>
      <c r="B187" s="11"/>
      <c r="C187" s="11"/>
      <c r="D187" s="11"/>
    </row>
    <row r="188" spans="1:4" ht="13.5" customHeight="1">
      <c r="A188" s="11"/>
      <c r="B188" s="11"/>
      <c r="C188" s="11"/>
      <c r="D188" s="11"/>
    </row>
    <row r="189" spans="1:4" ht="13.5" customHeight="1">
      <c r="A189" s="11"/>
      <c r="B189" s="11"/>
      <c r="C189" s="11"/>
      <c r="D189" s="11"/>
    </row>
    <row r="190" spans="1:4" ht="13.5" customHeight="1">
      <c r="A190" s="11"/>
      <c r="B190" s="11"/>
      <c r="C190" s="11"/>
      <c r="D190" s="11"/>
    </row>
    <row r="191" spans="1:4" ht="13.5" customHeight="1">
      <c r="A191" s="11"/>
      <c r="B191" s="11"/>
      <c r="C191" s="11"/>
      <c r="D191" s="11"/>
    </row>
    <row r="192" spans="1:4" ht="13.5" customHeight="1">
      <c r="A192" s="11"/>
      <c r="B192" s="11"/>
      <c r="C192" s="11"/>
      <c r="D192" s="11"/>
    </row>
    <row r="193" spans="1:4" ht="13.5" customHeight="1">
      <c r="A193" s="11"/>
      <c r="B193" s="11"/>
      <c r="C193" s="11"/>
      <c r="D193" s="11"/>
    </row>
    <row r="194" spans="1:4" ht="13.5" customHeight="1">
      <c r="A194" s="11"/>
      <c r="B194" s="11"/>
      <c r="C194" s="11"/>
      <c r="D194" s="11"/>
    </row>
    <row r="195" spans="1:4" ht="13.5" customHeight="1">
      <c r="A195" s="11"/>
      <c r="B195" s="11"/>
      <c r="C195" s="11"/>
      <c r="D195" s="11"/>
    </row>
    <row r="196" spans="1:4" ht="13.5" customHeight="1">
      <c r="A196" s="11"/>
      <c r="B196" s="11"/>
      <c r="C196" s="11"/>
      <c r="D196" s="11"/>
    </row>
    <row r="197" spans="1:4" ht="13.5" customHeight="1">
      <c r="A197" s="11"/>
      <c r="B197" s="11"/>
      <c r="C197" s="11"/>
      <c r="D197" s="11"/>
    </row>
    <row r="198" spans="1:4" ht="13.5" customHeight="1">
      <c r="A198" s="11"/>
      <c r="B198" s="11"/>
      <c r="C198" s="11"/>
      <c r="D198" s="11"/>
    </row>
    <row r="199" spans="1:4" ht="13.5" customHeight="1">
      <c r="A199" s="11"/>
      <c r="B199" s="11"/>
      <c r="C199" s="11"/>
      <c r="D199" s="11"/>
    </row>
    <row r="200" spans="1:4" ht="13.5" customHeight="1">
      <c r="A200" s="11"/>
      <c r="B200" s="11"/>
      <c r="C200" s="11"/>
      <c r="D200" s="11"/>
    </row>
    <row r="201" spans="1:4" ht="13.5" customHeight="1">
      <c r="A201" s="11"/>
      <c r="B201" s="11"/>
      <c r="C201" s="11"/>
      <c r="D201" s="11"/>
    </row>
    <row r="202" spans="1:4" ht="13.5" customHeight="1">
      <c r="A202" s="11"/>
      <c r="B202" s="11"/>
      <c r="C202" s="11"/>
      <c r="D202" s="11"/>
    </row>
    <row r="203" spans="1:4" ht="13.5" customHeight="1">
      <c r="A203" s="11"/>
      <c r="B203" s="11"/>
      <c r="C203" s="11"/>
      <c r="D203" s="11"/>
    </row>
    <row r="204" spans="1:4" ht="13.5" customHeight="1">
      <c r="A204" s="11"/>
      <c r="B204" s="11"/>
      <c r="C204" s="11"/>
      <c r="D204" s="11"/>
    </row>
    <row r="205" spans="1:4" ht="13.5" customHeight="1">
      <c r="A205" s="11"/>
      <c r="B205" s="11"/>
      <c r="C205" s="11"/>
      <c r="D205" s="11"/>
    </row>
    <row r="206" spans="1:4" ht="13.5" customHeight="1">
      <c r="A206" s="11"/>
      <c r="B206" s="11"/>
      <c r="C206" s="11"/>
      <c r="D206" s="11"/>
    </row>
    <row r="207" spans="1:4" ht="13.5" customHeight="1">
      <c r="A207" s="11"/>
      <c r="B207" s="11"/>
      <c r="C207" s="11"/>
      <c r="D207" s="11"/>
    </row>
    <row r="208" spans="1:4" ht="13.5" customHeight="1">
      <c r="A208" s="11"/>
      <c r="B208" s="11"/>
      <c r="C208" s="11"/>
      <c r="D208" s="11"/>
    </row>
    <row r="209" spans="1:4" ht="13.5" customHeight="1">
      <c r="A209" s="11"/>
      <c r="B209" s="11"/>
      <c r="C209" s="11"/>
      <c r="D209" s="11"/>
    </row>
    <row r="210" spans="1:4" ht="13.5" customHeight="1">
      <c r="A210" s="11"/>
      <c r="B210" s="11"/>
      <c r="C210" s="11"/>
      <c r="D210" s="11"/>
    </row>
    <row r="211" spans="1:4" ht="13.5" customHeight="1">
      <c r="A211" s="11"/>
      <c r="B211" s="11"/>
      <c r="C211" s="11"/>
      <c r="D211" s="11"/>
    </row>
    <row r="212" spans="1:4" ht="13.5" customHeight="1">
      <c r="A212" s="11"/>
      <c r="B212" s="11"/>
      <c r="C212" s="11"/>
      <c r="D212" s="11"/>
    </row>
    <row r="213" spans="1:4" ht="13.5" customHeight="1">
      <c r="A213" s="11"/>
      <c r="B213" s="11"/>
      <c r="C213" s="11"/>
      <c r="D213" s="11"/>
    </row>
    <row r="214" spans="1:4" ht="13.5" customHeight="1">
      <c r="A214" s="11"/>
      <c r="B214" s="11"/>
      <c r="C214" s="11"/>
      <c r="D214" s="11"/>
    </row>
    <row r="215" spans="1:4" ht="13.5" customHeight="1">
      <c r="A215" s="11"/>
      <c r="B215" s="11"/>
      <c r="C215" s="11"/>
      <c r="D215" s="11"/>
    </row>
    <row r="216" spans="1:4" ht="13.5" customHeight="1">
      <c r="A216" s="11"/>
      <c r="B216" s="11"/>
      <c r="C216" s="11"/>
      <c r="D216" s="11"/>
    </row>
    <row r="217" spans="1:4" ht="13.5" customHeight="1">
      <c r="A217" s="11"/>
      <c r="B217" s="11"/>
      <c r="C217" s="11"/>
      <c r="D217" s="11"/>
    </row>
    <row r="218" spans="1:4" ht="13.5" customHeight="1">
      <c r="A218" s="11"/>
      <c r="B218" s="11"/>
      <c r="C218" s="11"/>
      <c r="D218" s="11"/>
    </row>
    <row r="219" spans="1:4" ht="13.5" customHeight="1">
      <c r="A219" s="11"/>
      <c r="B219" s="11"/>
      <c r="C219" s="11"/>
      <c r="D219" s="11"/>
    </row>
    <row r="220" spans="1:4" ht="13.5" customHeight="1">
      <c r="A220" s="11"/>
      <c r="B220" s="11"/>
      <c r="C220" s="11"/>
      <c r="D220" s="11"/>
    </row>
    <row r="221" spans="1:4" ht="13.5" customHeight="1">
      <c r="A221" s="11"/>
      <c r="B221" s="11"/>
      <c r="C221" s="11"/>
      <c r="D221" s="11"/>
    </row>
    <row r="222" spans="1:4" ht="13.5" customHeight="1">
      <c r="A222" s="11"/>
      <c r="B222" s="11"/>
      <c r="C222" s="11"/>
      <c r="D222" s="11"/>
    </row>
    <row r="223" spans="1:4" ht="13.5" customHeight="1">
      <c r="A223" s="11"/>
      <c r="B223" s="11"/>
      <c r="C223" s="11"/>
      <c r="D223" s="11"/>
    </row>
    <row r="224" spans="1:4" ht="13.5" customHeight="1">
      <c r="A224" s="11"/>
      <c r="B224" s="11"/>
      <c r="C224" s="11"/>
      <c r="D224" s="11"/>
    </row>
    <row r="225" spans="1:4" ht="13.5" customHeight="1">
      <c r="A225" s="11"/>
      <c r="B225" s="11"/>
      <c r="C225" s="11"/>
      <c r="D225" s="11"/>
    </row>
    <row r="226" spans="1:4" ht="13.5" customHeight="1">
      <c r="A226" s="11"/>
      <c r="B226" s="11"/>
      <c r="C226" s="11"/>
      <c r="D226" s="11"/>
    </row>
    <row r="227" spans="1:4" ht="13.5" customHeight="1">
      <c r="A227" s="11"/>
      <c r="B227" s="11"/>
      <c r="C227" s="11"/>
      <c r="D227" s="11"/>
    </row>
    <row r="228" spans="1:4" ht="13.5" customHeight="1">
      <c r="A228" s="11"/>
      <c r="B228" s="11"/>
      <c r="C228" s="11"/>
      <c r="D228" s="11"/>
    </row>
    <row r="229" spans="1:4" ht="13.5" customHeight="1">
      <c r="A229" s="11"/>
      <c r="B229" s="11"/>
      <c r="C229" s="11"/>
      <c r="D229" s="11"/>
    </row>
    <row r="230" spans="1:4" ht="13.5" customHeight="1">
      <c r="A230" s="11"/>
      <c r="B230" s="11"/>
      <c r="C230" s="11"/>
      <c r="D230" s="11"/>
    </row>
    <row r="231" spans="1:4" ht="13.5" customHeight="1">
      <c r="A231" s="11"/>
      <c r="B231" s="11"/>
      <c r="C231" s="11"/>
      <c r="D231" s="11"/>
    </row>
    <row r="232" spans="1:4" ht="13.5" customHeight="1">
      <c r="A232" s="11"/>
      <c r="B232" s="11"/>
      <c r="C232" s="11"/>
      <c r="D232" s="11"/>
    </row>
    <row r="233" spans="1:4" ht="13.5" customHeight="1">
      <c r="A233" s="11"/>
      <c r="B233" s="11"/>
      <c r="C233" s="11"/>
      <c r="D233" s="11"/>
    </row>
    <row r="234" spans="1:4" ht="13.5" customHeight="1">
      <c r="A234" s="11"/>
      <c r="B234" s="11"/>
      <c r="C234" s="11"/>
      <c r="D234" s="11"/>
    </row>
    <row r="235" spans="1:4" ht="13.5" customHeight="1">
      <c r="A235" s="11"/>
      <c r="B235" s="11"/>
      <c r="C235" s="11"/>
      <c r="D235" s="11"/>
    </row>
    <row r="236" spans="1:4" ht="13.5" customHeight="1">
      <c r="A236" s="11"/>
      <c r="B236" s="11"/>
      <c r="C236" s="11"/>
      <c r="D236" s="11"/>
    </row>
    <row r="237" spans="1:4" ht="13.5" customHeight="1">
      <c r="A237" s="11"/>
      <c r="B237" s="11"/>
      <c r="C237" s="11"/>
      <c r="D237" s="11"/>
    </row>
    <row r="238" spans="1:4" ht="13.5" customHeight="1"/>
    <row r="239" spans="1:4" ht="13.5" customHeight="1"/>
    <row r="240" spans="1:4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/>
  </sheetViews>
  <sheetFormatPr defaultColWidth="14.44140625" defaultRowHeight="15" customHeight="1"/>
  <cols>
    <col min="1" max="3" width="14.44140625" customWidth="1"/>
    <col min="4" max="4" width="25.5546875" customWidth="1"/>
    <col min="5" max="5" width="22.33203125" customWidth="1"/>
    <col min="6" max="6" width="14.44140625" customWidth="1"/>
    <col min="7" max="7" width="50.5546875" customWidth="1"/>
    <col min="8" max="8" width="20.33203125" customWidth="1"/>
    <col min="9" max="9" width="21" customWidth="1"/>
    <col min="10" max="10" width="50.33203125" customWidth="1"/>
    <col min="11" max="11" width="19.6640625" customWidth="1"/>
    <col min="12" max="12" width="15.6640625" customWidth="1"/>
    <col min="13" max="13" width="15.33203125" customWidth="1"/>
  </cols>
  <sheetData>
    <row r="1" spans="1:13" ht="13.8">
      <c r="A1" s="30" t="s">
        <v>840</v>
      </c>
      <c r="B1" s="31" t="s">
        <v>841</v>
      </c>
      <c r="C1" s="31" t="s">
        <v>840</v>
      </c>
      <c r="D1" s="31" t="s">
        <v>842</v>
      </c>
      <c r="E1" s="31" t="s">
        <v>843</v>
      </c>
      <c r="F1" s="31" t="s">
        <v>844</v>
      </c>
      <c r="G1" s="31" t="s">
        <v>845</v>
      </c>
      <c r="H1" s="31" t="s">
        <v>846</v>
      </c>
      <c r="I1" s="31" t="s">
        <v>847</v>
      </c>
      <c r="J1" s="31" t="s">
        <v>848</v>
      </c>
      <c r="K1" s="31" t="s">
        <v>849</v>
      </c>
      <c r="L1" s="31" t="s">
        <v>850</v>
      </c>
      <c r="M1" s="31" t="s">
        <v>851</v>
      </c>
    </row>
    <row r="2" spans="1:13" ht="15.6">
      <c r="A2" s="32"/>
      <c r="B2" s="33"/>
      <c r="C2" s="33"/>
      <c r="D2" s="34"/>
      <c r="E2" s="35" t="s">
        <v>852</v>
      </c>
      <c r="F2" s="35" t="s">
        <v>852</v>
      </c>
      <c r="G2" s="35" t="s">
        <v>852</v>
      </c>
      <c r="H2" s="35" t="s">
        <v>852</v>
      </c>
      <c r="I2" s="35" t="s">
        <v>852</v>
      </c>
      <c r="J2" s="35" t="s">
        <v>852</v>
      </c>
      <c r="K2" s="35" t="s">
        <v>852</v>
      </c>
      <c r="L2" s="35" t="s">
        <v>852</v>
      </c>
      <c r="M2" s="35" t="s">
        <v>852</v>
      </c>
    </row>
    <row r="3" spans="1:13" ht="13.8">
      <c r="A3" s="53">
        <v>1</v>
      </c>
      <c r="B3" s="53" t="s">
        <v>853</v>
      </c>
      <c r="C3" s="36">
        <v>1</v>
      </c>
      <c r="D3" s="33" t="s">
        <v>854</v>
      </c>
      <c r="E3" s="37">
        <v>66711042.090000004</v>
      </c>
      <c r="F3" s="33" t="s">
        <v>855</v>
      </c>
      <c r="G3" s="37">
        <v>17013688.460000001</v>
      </c>
      <c r="H3" s="37">
        <v>1590650.73</v>
      </c>
      <c r="I3" s="37">
        <v>2559461.44</v>
      </c>
      <c r="J3" s="37">
        <v>1279730.72</v>
      </c>
      <c r="K3" s="37">
        <v>1279730.72</v>
      </c>
      <c r="L3" s="37">
        <v>51640827.5</v>
      </c>
      <c r="M3" s="37">
        <v>138235939.5</v>
      </c>
    </row>
    <row r="4" spans="1:13" ht="13.8">
      <c r="A4" s="54"/>
      <c r="B4" s="54"/>
      <c r="C4" s="36">
        <v>2</v>
      </c>
      <c r="D4" s="33" t="s">
        <v>856</v>
      </c>
      <c r="E4" s="37">
        <v>111298683.23</v>
      </c>
      <c r="F4" s="33" t="s">
        <v>855</v>
      </c>
      <c r="G4" s="37">
        <v>28385122.809999999</v>
      </c>
      <c r="H4" s="37">
        <v>2653793.5299999998</v>
      </c>
      <c r="I4" s="37">
        <v>4270127.99</v>
      </c>
      <c r="J4" s="37">
        <v>2135063.9900000002</v>
      </c>
      <c r="K4" s="37">
        <v>2135063.9900000002</v>
      </c>
      <c r="L4" s="37">
        <v>90948991.909999996</v>
      </c>
      <c r="M4" s="37">
        <v>235421655.47</v>
      </c>
    </row>
    <row r="5" spans="1:13" ht="13.8">
      <c r="A5" s="54"/>
      <c r="B5" s="54"/>
      <c r="C5" s="36">
        <v>3</v>
      </c>
      <c r="D5" s="33" t="s">
        <v>857</v>
      </c>
      <c r="E5" s="37">
        <v>78310877.620000005</v>
      </c>
      <c r="F5" s="33" t="s">
        <v>855</v>
      </c>
      <c r="G5" s="37">
        <v>19972059.09</v>
      </c>
      <c r="H5" s="37">
        <v>1867235.93</v>
      </c>
      <c r="I5" s="37">
        <v>3004505.18</v>
      </c>
      <c r="J5" s="37">
        <v>1502252.59</v>
      </c>
      <c r="K5" s="37">
        <v>1502252.59</v>
      </c>
      <c r="L5" s="37">
        <v>59433526.590000004</v>
      </c>
      <c r="M5" s="37">
        <v>161085951.81999999</v>
      </c>
    </row>
    <row r="6" spans="1:13" ht="13.8">
      <c r="A6" s="54"/>
      <c r="B6" s="54"/>
      <c r="C6" s="36">
        <v>4</v>
      </c>
      <c r="D6" s="33" t="s">
        <v>858</v>
      </c>
      <c r="E6" s="37">
        <v>79790302.769999996</v>
      </c>
      <c r="F6" s="33" t="s">
        <v>855</v>
      </c>
      <c r="G6" s="37">
        <v>20349365.120000001</v>
      </c>
      <c r="H6" s="37">
        <v>1902511.18</v>
      </c>
      <c r="I6" s="37">
        <v>3061265.37</v>
      </c>
      <c r="J6" s="37">
        <v>1530632.69</v>
      </c>
      <c r="K6" s="37">
        <v>1530632.69</v>
      </c>
      <c r="L6" s="37">
        <v>62155218.509999998</v>
      </c>
      <c r="M6" s="37">
        <v>165728030.27000001</v>
      </c>
    </row>
    <row r="7" spans="1:13" ht="13.8">
      <c r="A7" s="54"/>
      <c r="B7" s="54"/>
      <c r="C7" s="36">
        <v>5</v>
      </c>
      <c r="D7" s="33" t="s">
        <v>859</v>
      </c>
      <c r="E7" s="37">
        <v>72624802.530000001</v>
      </c>
      <c r="F7" s="33" t="s">
        <v>855</v>
      </c>
      <c r="G7" s="37">
        <v>18521907.710000001</v>
      </c>
      <c r="H7" s="37">
        <v>1731657.79</v>
      </c>
      <c r="I7" s="37">
        <v>2786351.04</v>
      </c>
      <c r="J7" s="37">
        <v>1393175.52</v>
      </c>
      <c r="K7" s="37">
        <v>1393175.52</v>
      </c>
      <c r="L7" s="37">
        <v>55431067.710000001</v>
      </c>
      <c r="M7" s="37">
        <v>149702611.25999999</v>
      </c>
    </row>
    <row r="8" spans="1:13" ht="13.8">
      <c r="A8" s="54"/>
      <c r="B8" s="54"/>
      <c r="C8" s="36">
        <v>6</v>
      </c>
      <c r="D8" s="33" t="s">
        <v>860</v>
      </c>
      <c r="E8" s="37">
        <v>75002648.980000004</v>
      </c>
      <c r="F8" s="33" t="s">
        <v>855</v>
      </c>
      <c r="G8" s="37">
        <v>19128343.129999999</v>
      </c>
      <c r="H8" s="37">
        <v>1788354.89</v>
      </c>
      <c r="I8" s="37">
        <v>2877580.41</v>
      </c>
      <c r="J8" s="37">
        <v>1438790.21</v>
      </c>
      <c r="K8" s="37">
        <v>1438790.21</v>
      </c>
      <c r="L8" s="37">
        <v>57386883.850000001</v>
      </c>
      <c r="M8" s="37">
        <v>154745021.06</v>
      </c>
    </row>
    <row r="9" spans="1:13" ht="13.8">
      <c r="A9" s="54"/>
      <c r="B9" s="54"/>
      <c r="C9" s="36">
        <v>7</v>
      </c>
      <c r="D9" s="33" t="s">
        <v>861</v>
      </c>
      <c r="E9" s="37">
        <v>72772658.629999995</v>
      </c>
      <c r="F9" s="33" t="s">
        <v>855</v>
      </c>
      <c r="G9" s="37">
        <v>18559616.27</v>
      </c>
      <c r="H9" s="37">
        <v>1735183.25</v>
      </c>
      <c r="I9" s="37">
        <v>2792023.74</v>
      </c>
      <c r="J9" s="37">
        <v>1396011.87</v>
      </c>
      <c r="K9" s="37">
        <v>1396011.87</v>
      </c>
      <c r="L9" s="37">
        <v>55029616.600000001</v>
      </c>
      <c r="M9" s="37">
        <v>149493086.63</v>
      </c>
    </row>
    <row r="10" spans="1:13" ht="13.8">
      <c r="A10" s="54"/>
      <c r="B10" s="54"/>
      <c r="C10" s="36">
        <v>8</v>
      </c>
      <c r="D10" s="33" t="s">
        <v>862</v>
      </c>
      <c r="E10" s="37">
        <v>70957879.969999999</v>
      </c>
      <c r="F10" s="33" t="s">
        <v>855</v>
      </c>
      <c r="G10" s="37">
        <v>18096783.170000002</v>
      </c>
      <c r="H10" s="37">
        <v>1691911.87</v>
      </c>
      <c r="I10" s="37">
        <v>2722397.25</v>
      </c>
      <c r="J10" s="37">
        <v>1361198.63</v>
      </c>
      <c r="K10" s="37">
        <v>1361198.63</v>
      </c>
      <c r="L10" s="37">
        <v>52504860.619999997</v>
      </c>
      <c r="M10" s="37">
        <v>144612634.25</v>
      </c>
    </row>
    <row r="11" spans="1:13" ht="13.8">
      <c r="A11" s="54"/>
      <c r="B11" s="54"/>
      <c r="C11" s="36">
        <v>9</v>
      </c>
      <c r="D11" s="33" t="s">
        <v>863</v>
      </c>
      <c r="E11" s="37">
        <v>76553447.700000003</v>
      </c>
      <c r="F11" s="33" t="s">
        <v>855</v>
      </c>
      <c r="G11" s="37">
        <v>19523851.960000001</v>
      </c>
      <c r="H11" s="37">
        <v>1825331.97</v>
      </c>
      <c r="I11" s="37">
        <v>2937078.95</v>
      </c>
      <c r="J11" s="37">
        <v>1468539.47</v>
      </c>
      <c r="K11" s="37">
        <v>1468539.47</v>
      </c>
      <c r="L11" s="37">
        <v>58653486.329999998</v>
      </c>
      <c r="M11" s="37">
        <v>158024657.43000001</v>
      </c>
    </row>
    <row r="12" spans="1:13" ht="13.8">
      <c r="A12" s="54"/>
      <c r="B12" s="54"/>
      <c r="C12" s="36">
        <v>10</v>
      </c>
      <c r="D12" s="33" t="s">
        <v>864</v>
      </c>
      <c r="E12" s="37">
        <v>77686259.480000004</v>
      </c>
      <c r="F12" s="33" t="s">
        <v>855</v>
      </c>
      <c r="G12" s="37">
        <v>19812759.25</v>
      </c>
      <c r="H12" s="37">
        <v>1852342.61</v>
      </c>
      <c r="I12" s="37">
        <v>2980540.84</v>
      </c>
      <c r="J12" s="37">
        <v>1490270.42</v>
      </c>
      <c r="K12" s="37">
        <v>1490270.42</v>
      </c>
      <c r="L12" s="37">
        <v>60829224.619999997</v>
      </c>
      <c r="M12" s="37">
        <v>161670856.37</v>
      </c>
    </row>
    <row r="13" spans="1:13" ht="13.8">
      <c r="A13" s="54"/>
      <c r="B13" s="54"/>
      <c r="C13" s="36">
        <v>11</v>
      </c>
      <c r="D13" s="33" t="s">
        <v>865</v>
      </c>
      <c r="E13" s="37">
        <v>84956138.75</v>
      </c>
      <c r="F13" s="33" t="s">
        <v>855</v>
      </c>
      <c r="G13" s="37">
        <v>21666837.030000001</v>
      </c>
      <c r="H13" s="37">
        <v>2025684.81</v>
      </c>
      <c r="I13" s="37">
        <v>3259459.82</v>
      </c>
      <c r="J13" s="37">
        <v>1629729.91</v>
      </c>
      <c r="K13" s="37">
        <v>1629729.91</v>
      </c>
      <c r="L13" s="37">
        <v>68744558.269999996</v>
      </c>
      <c r="M13" s="37">
        <v>179022948.77000001</v>
      </c>
    </row>
    <row r="14" spans="1:13" ht="13.8">
      <c r="A14" s="54"/>
      <c r="B14" s="54"/>
      <c r="C14" s="36">
        <v>12</v>
      </c>
      <c r="D14" s="33" t="s">
        <v>866</v>
      </c>
      <c r="E14" s="37">
        <v>81797659.090000004</v>
      </c>
      <c r="F14" s="33" t="s">
        <v>855</v>
      </c>
      <c r="G14" s="37">
        <v>20861312.379999999</v>
      </c>
      <c r="H14" s="37">
        <v>1950374.37</v>
      </c>
      <c r="I14" s="37">
        <v>3138280.38</v>
      </c>
      <c r="J14" s="37">
        <v>1569140.19</v>
      </c>
      <c r="K14" s="37">
        <v>1569140.19</v>
      </c>
      <c r="L14" s="37">
        <v>65574697.310000002</v>
      </c>
      <c r="M14" s="37">
        <v>171753183.34</v>
      </c>
    </row>
    <row r="15" spans="1:13" ht="13.8">
      <c r="A15" s="54"/>
      <c r="B15" s="54"/>
      <c r="C15" s="36">
        <v>13</v>
      </c>
      <c r="D15" s="33" t="s">
        <v>867</v>
      </c>
      <c r="E15" s="37">
        <v>62462496.75</v>
      </c>
      <c r="F15" s="33" t="s">
        <v>855</v>
      </c>
      <c r="G15" s="37">
        <v>15930158.289999999</v>
      </c>
      <c r="H15" s="37">
        <v>1489348.89</v>
      </c>
      <c r="I15" s="37">
        <v>2396460.12</v>
      </c>
      <c r="J15" s="37">
        <v>1198230.06</v>
      </c>
      <c r="K15" s="37">
        <v>1198230.06</v>
      </c>
      <c r="L15" s="37">
        <v>48550734.920000002</v>
      </c>
      <c r="M15" s="37">
        <v>129630968.90000001</v>
      </c>
    </row>
    <row r="16" spans="1:13" ht="13.8">
      <c r="A16" s="54"/>
      <c r="B16" s="54"/>
      <c r="C16" s="36">
        <v>14</v>
      </c>
      <c r="D16" s="33" t="s">
        <v>868</v>
      </c>
      <c r="E16" s="37">
        <v>59018527.649999999</v>
      </c>
      <c r="F16" s="33" t="s">
        <v>855</v>
      </c>
      <c r="G16" s="37">
        <v>15051823.67</v>
      </c>
      <c r="H16" s="37">
        <v>1407231.27</v>
      </c>
      <c r="I16" s="37">
        <v>2264327.48</v>
      </c>
      <c r="J16" s="37">
        <v>1132163.74</v>
      </c>
      <c r="K16" s="37">
        <v>1132163.74</v>
      </c>
      <c r="L16" s="37">
        <v>45599429.369999997</v>
      </c>
      <c r="M16" s="37">
        <v>122209175.7</v>
      </c>
    </row>
    <row r="17" spans="1:13" ht="13.8">
      <c r="A17" s="54"/>
      <c r="B17" s="54"/>
      <c r="C17" s="36">
        <v>15</v>
      </c>
      <c r="D17" s="33" t="s">
        <v>869</v>
      </c>
      <c r="E17" s="37">
        <v>61455574.659999996</v>
      </c>
      <c r="F17" s="33" t="s">
        <v>855</v>
      </c>
      <c r="G17" s="37">
        <v>15673357.34</v>
      </c>
      <c r="H17" s="37">
        <v>1465339.95</v>
      </c>
      <c r="I17" s="37">
        <v>2357828.16</v>
      </c>
      <c r="J17" s="37">
        <v>1178914.08</v>
      </c>
      <c r="K17" s="37">
        <v>1178914.08</v>
      </c>
      <c r="L17" s="37">
        <v>49288405.990000002</v>
      </c>
      <c r="M17" s="37">
        <v>129061592.02</v>
      </c>
    </row>
    <row r="18" spans="1:13" ht="13.8">
      <c r="A18" s="54"/>
      <c r="B18" s="54"/>
      <c r="C18" s="36">
        <v>16</v>
      </c>
      <c r="D18" s="33" t="s">
        <v>870</v>
      </c>
      <c r="E18" s="37">
        <v>91610443.840000004</v>
      </c>
      <c r="F18" s="33" t="s">
        <v>855</v>
      </c>
      <c r="G18" s="37">
        <v>23363921.510000002</v>
      </c>
      <c r="H18" s="37">
        <v>2184349.3199999998</v>
      </c>
      <c r="I18" s="37">
        <v>3514761.44</v>
      </c>
      <c r="J18" s="37">
        <v>1757380.72</v>
      </c>
      <c r="K18" s="37">
        <v>1757380.72</v>
      </c>
      <c r="L18" s="37">
        <v>65702426.109999999</v>
      </c>
      <c r="M18" s="37">
        <v>184618521.49000001</v>
      </c>
    </row>
    <row r="19" spans="1:13" ht="13.8">
      <c r="A19" s="55"/>
      <c r="B19" s="55"/>
      <c r="C19" s="36">
        <v>17</v>
      </c>
      <c r="D19" s="33" t="s">
        <v>871</v>
      </c>
      <c r="E19" s="37">
        <v>79156797.549999997</v>
      </c>
      <c r="F19" s="33" t="s">
        <v>855</v>
      </c>
      <c r="G19" s="37">
        <v>20187798.760000002</v>
      </c>
      <c r="H19" s="37">
        <v>1887405.95</v>
      </c>
      <c r="I19" s="37">
        <v>3036960.07</v>
      </c>
      <c r="J19" s="37">
        <v>1518480.03</v>
      </c>
      <c r="K19" s="37">
        <v>1518480.03</v>
      </c>
      <c r="L19" s="37">
        <v>55502759.850000001</v>
      </c>
      <c r="M19" s="37">
        <v>158253242.15000001</v>
      </c>
    </row>
    <row r="20" spans="1:13" ht="13.8">
      <c r="A20" s="32"/>
      <c r="B20" s="56" t="s">
        <v>872</v>
      </c>
      <c r="C20" s="57"/>
      <c r="D20" s="38"/>
      <c r="E20" s="39">
        <v>1302166241.3</v>
      </c>
      <c r="F20" s="40" t="s">
        <v>855</v>
      </c>
      <c r="G20" s="39">
        <v>332098705.94</v>
      </c>
      <c r="H20" s="39">
        <v>31048708.309999999</v>
      </c>
      <c r="I20" s="39">
        <v>49959409.670000002</v>
      </c>
      <c r="J20" s="39">
        <v>24979704.829999998</v>
      </c>
      <c r="K20" s="39">
        <v>24979704.829999998</v>
      </c>
      <c r="L20" s="39">
        <v>1002976716.05</v>
      </c>
      <c r="M20" s="39">
        <v>2693270076.4400001</v>
      </c>
    </row>
    <row r="21" spans="1:13" ht="15.75" customHeight="1">
      <c r="A21" s="53">
        <v>2</v>
      </c>
      <c r="B21" s="53" t="s">
        <v>2</v>
      </c>
      <c r="C21" s="36">
        <v>1</v>
      </c>
      <c r="D21" s="33" t="s">
        <v>873</v>
      </c>
      <c r="E21" s="37">
        <v>81177878.819999993</v>
      </c>
      <c r="F21" s="33" t="s">
        <v>855</v>
      </c>
      <c r="G21" s="37">
        <v>20703246.370000001</v>
      </c>
      <c r="H21" s="37">
        <v>1935596.39</v>
      </c>
      <c r="I21" s="37">
        <v>3114501.65</v>
      </c>
      <c r="J21" s="33" t="s">
        <v>855</v>
      </c>
      <c r="K21" s="37">
        <v>3114501.65</v>
      </c>
      <c r="L21" s="37">
        <v>63319763.229999997</v>
      </c>
      <c r="M21" s="37">
        <v>170250986.46000001</v>
      </c>
    </row>
    <row r="22" spans="1:13" ht="15.75" customHeight="1">
      <c r="A22" s="54"/>
      <c r="B22" s="54"/>
      <c r="C22" s="36">
        <v>2</v>
      </c>
      <c r="D22" s="33" t="s">
        <v>874</v>
      </c>
      <c r="E22" s="37">
        <v>99170743.689999998</v>
      </c>
      <c r="F22" s="33" t="s">
        <v>855</v>
      </c>
      <c r="G22" s="37">
        <v>25292066.870000001</v>
      </c>
      <c r="H22" s="37">
        <v>2364616.2799999998</v>
      </c>
      <c r="I22" s="37">
        <v>3804822.8</v>
      </c>
      <c r="J22" s="33" t="s">
        <v>855</v>
      </c>
      <c r="K22" s="37">
        <v>3804822.8</v>
      </c>
      <c r="L22" s="37">
        <v>66678980.880000003</v>
      </c>
      <c r="M22" s="37">
        <v>197311230.52000001</v>
      </c>
    </row>
    <row r="23" spans="1:13" ht="15.75" customHeight="1">
      <c r="A23" s="54"/>
      <c r="B23" s="54"/>
      <c r="C23" s="36">
        <v>3</v>
      </c>
      <c r="D23" s="33" t="s">
        <v>875</v>
      </c>
      <c r="E23" s="37">
        <v>84443916.659999996</v>
      </c>
      <c r="F23" s="33" t="s">
        <v>855</v>
      </c>
      <c r="G23" s="37">
        <v>21536202.18</v>
      </c>
      <c r="H23" s="37">
        <v>2013471.44</v>
      </c>
      <c r="I23" s="37">
        <v>3239807.71</v>
      </c>
      <c r="J23" s="33" t="s">
        <v>855</v>
      </c>
      <c r="K23" s="37">
        <v>3239807.71</v>
      </c>
      <c r="L23" s="37">
        <v>61311389.43</v>
      </c>
      <c r="M23" s="37">
        <v>172544787.41999999</v>
      </c>
    </row>
    <row r="24" spans="1:13" ht="15.75" customHeight="1">
      <c r="A24" s="54"/>
      <c r="B24" s="54"/>
      <c r="C24" s="36">
        <v>4</v>
      </c>
      <c r="D24" s="33" t="s">
        <v>876</v>
      </c>
      <c r="E24" s="37">
        <v>73931865.75</v>
      </c>
      <c r="F24" s="33" t="s">
        <v>855</v>
      </c>
      <c r="G24" s="37">
        <v>18855255.32</v>
      </c>
      <c r="H24" s="37">
        <v>1762823.26</v>
      </c>
      <c r="I24" s="37">
        <v>2836498.33</v>
      </c>
      <c r="J24" s="33" t="s">
        <v>855</v>
      </c>
      <c r="K24" s="37">
        <v>2836498.33</v>
      </c>
      <c r="L24" s="37">
        <v>57075465.170000002</v>
      </c>
      <c r="M24" s="37">
        <v>154461907.83000001</v>
      </c>
    </row>
    <row r="25" spans="1:13" ht="15.75" customHeight="1">
      <c r="A25" s="54"/>
      <c r="B25" s="54"/>
      <c r="C25" s="36">
        <v>5</v>
      </c>
      <c r="D25" s="33" t="s">
        <v>877</v>
      </c>
      <c r="E25" s="37">
        <v>73158230.489999995</v>
      </c>
      <c r="F25" s="33" t="s">
        <v>855</v>
      </c>
      <c r="G25" s="37">
        <v>18657950.809999999</v>
      </c>
      <c r="H25" s="37">
        <v>1744376.78</v>
      </c>
      <c r="I25" s="37">
        <v>2806816.74</v>
      </c>
      <c r="J25" s="33" t="s">
        <v>855</v>
      </c>
      <c r="K25" s="37">
        <v>2806816.74</v>
      </c>
      <c r="L25" s="37">
        <v>59117386.420000002</v>
      </c>
      <c r="M25" s="37">
        <v>155484761.25</v>
      </c>
    </row>
    <row r="26" spans="1:13" ht="15.75" customHeight="1">
      <c r="A26" s="54"/>
      <c r="B26" s="54"/>
      <c r="C26" s="36">
        <v>6</v>
      </c>
      <c r="D26" s="33" t="s">
        <v>878</v>
      </c>
      <c r="E26" s="37">
        <v>78216690.560000002</v>
      </c>
      <c r="F26" s="33" t="s">
        <v>855</v>
      </c>
      <c r="G26" s="37">
        <v>19948038.039999999</v>
      </c>
      <c r="H26" s="37">
        <v>1864990.15</v>
      </c>
      <c r="I26" s="37">
        <v>3000891.56</v>
      </c>
      <c r="J26" s="33" t="s">
        <v>855</v>
      </c>
      <c r="K26" s="37">
        <v>3000891.56</v>
      </c>
      <c r="L26" s="37">
        <v>63013363.219999999</v>
      </c>
      <c r="M26" s="37">
        <v>166043973.53</v>
      </c>
    </row>
    <row r="27" spans="1:13" ht="15.75" customHeight="1">
      <c r="A27" s="54"/>
      <c r="B27" s="54"/>
      <c r="C27" s="36">
        <v>7</v>
      </c>
      <c r="D27" s="33" t="s">
        <v>879</v>
      </c>
      <c r="E27" s="37">
        <v>85196729.299999997</v>
      </c>
      <c r="F27" s="33" t="s">
        <v>855</v>
      </c>
      <c r="G27" s="37">
        <v>21728196.18</v>
      </c>
      <c r="H27" s="37">
        <v>2031421.42</v>
      </c>
      <c r="I27" s="37">
        <v>3268690.41</v>
      </c>
      <c r="J27" s="33" t="s">
        <v>855</v>
      </c>
      <c r="K27" s="37">
        <v>3268690.41</v>
      </c>
      <c r="L27" s="37">
        <v>61937484.18</v>
      </c>
      <c r="M27" s="37">
        <v>174162521.49000001</v>
      </c>
    </row>
    <row r="28" spans="1:13" ht="15.75" customHeight="1">
      <c r="A28" s="54"/>
      <c r="B28" s="54"/>
      <c r="C28" s="36">
        <v>8</v>
      </c>
      <c r="D28" s="33" t="s">
        <v>880</v>
      </c>
      <c r="E28" s="37">
        <v>89122885.900000006</v>
      </c>
      <c r="F28" s="33" t="s">
        <v>855</v>
      </c>
      <c r="G28" s="37">
        <v>22729505.760000002</v>
      </c>
      <c r="H28" s="37">
        <v>2125036.27</v>
      </c>
      <c r="I28" s="37">
        <v>3419322.84</v>
      </c>
      <c r="J28" s="33" t="s">
        <v>855</v>
      </c>
      <c r="K28" s="37">
        <v>3419322.84</v>
      </c>
      <c r="L28" s="37">
        <v>61856349.060000002</v>
      </c>
      <c r="M28" s="37">
        <v>179253099.81999999</v>
      </c>
    </row>
    <row r="29" spans="1:13" ht="15.75" customHeight="1">
      <c r="A29" s="54"/>
      <c r="B29" s="54"/>
      <c r="C29" s="36">
        <v>9</v>
      </c>
      <c r="D29" s="33" t="s">
        <v>881</v>
      </c>
      <c r="E29" s="37">
        <v>77487915</v>
      </c>
      <c r="F29" s="33" t="s">
        <v>855</v>
      </c>
      <c r="G29" s="37">
        <v>19762174.350000001</v>
      </c>
      <c r="H29" s="37">
        <v>1847613.3</v>
      </c>
      <c r="I29" s="37">
        <v>2972931.08</v>
      </c>
      <c r="J29" s="33" t="s">
        <v>855</v>
      </c>
      <c r="K29" s="37">
        <v>2972931.08</v>
      </c>
      <c r="L29" s="37">
        <v>65555762.670000002</v>
      </c>
      <c r="M29" s="37">
        <v>167626396.41</v>
      </c>
    </row>
    <row r="30" spans="1:13" ht="15.75" customHeight="1">
      <c r="A30" s="54"/>
      <c r="B30" s="54"/>
      <c r="C30" s="36">
        <v>10</v>
      </c>
      <c r="D30" s="33" t="s">
        <v>882</v>
      </c>
      <c r="E30" s="37">
        <v>69380237.519999996</v>
      </c>
      <c r="F30" s="33" t="s">
        <v>855</v>
      </c>
      <c r="G30" s="37">
        <v>17694428.23</v>
      </c>
      <c r="H30" s="37">
        <v>1654294.74</v>
      </c>
      <c r="I30" s="37">
        <v>2661868.81</v>
      </c>
      <c r="J30" s="33" t="s">
        <v>855</v>
      </c>
      <c r="K30" s="37">
        <v>2661868.81</v>
      </c>
      <c r="L30" s="37">
        <v>54939362.57</v>
      </c>
      <c r="M30" s="37">
        <v>146330191.87</v>
      </c>
    </row>
    <row r="31" spans="1:13" ht="15.75" customHeight="1">
      <c r="A31" s="54"/>
      <c r="B31" s="54"/>
      <c r="C31" s="36">
        <v>11</v>
      </c>
      <c r="D31" s="33" t="s">
        <v>883</v>
      </c>
      <c r="E31" s="37">
        <v>70505834.700000003</v>
      </c>
      <c r="F31" s="33" t="s">
        <v>855</v>
      </c>
      <c r="G31" s="37">
        <v>17981495.539999999</v>
      </c>
      <c r="H31" s="37">
        <v>1681133.35</v>
      </c>
      <c r="I31" s="37">
        <v>2705053.91</v>
      </c>
      <c r="J31" s="33" t="s">
        <v>855</v>
      </c>
      <c r="K31" s="37">
        <v>2705053.91</v>
      </c>
      <c r="L31" s="37">
        <v>57675840.219999999</v>
      </c>
      <c r="M31" s="37">
        <v>150549357.71000001</v>
      </c>
    </row>
    <row r="32" spans="1:13" ht="15.75" customHeight="1">
      <c r="A32" s="54"/>
      <c r="B32" s="54"/>
      <c r="C32" s="36">
        <v>12</v>
      </c>
      <c r="D32" s="33" t="s">
        <v>884</v>
      </c>
      <c r="E32" s="37">
        <v>69029751.090000004</v>
      </c>
      <c r="F32" s="33" t="s">
        <v>855</v>
      </c>
      <c r="G32" s="37">
        <v>17605041.719999999</v>
      </c>
      <c r="H32" s="37">
        <v>1645937.78</v>
      </c>
      <c r="I32" s="37">
        <v>2648421.92</v>
      </c>
      <c r="J32" s="33" t="s">
        <v>855</v>
      </c>
      <c r="K32" s="37">
        <v>2648421.92</v>
      </c>
      <c r="L32" s="37">
        <v>54742053.890000001</v>
      </c>
      <c r="M32" s="37">
        <v>145671206.38999999</v>
      </c>
    </row>
    <row r="33" spans="1:13" ht="15.75" customHeight="1">
      <c r="A33" s="54"/>
      <c r="B33" s="54"/>
      <c r="C33" s="36">
        <v>13</v>
      </c>
      <c r="D33" s="33" t="s">
        <v>885</v>
      </c>
      <c r="E33" s="37">
        <v>80041480.439999998</v>
      </c>
      <c r="F33" s="33" t="s">
        <v>855</v>
      </c>
      <c r="G33" s="37">
        <v>20413424.359999999</v>
      </c>
      <c r="H33" s="37">
        <v>1908500.24</v>
      </c>
      <c r="I33" s="37">
        <v>3070902.15</v>
      </c>
      <c r="J33" s="33" t="s">
        <v>855</v>
      </c>
      <c r="K33" s="37">
        <v>3070902.15</v>
      </c>
      <c r="L33" s="37">
        <v>59949860.100000001</v>
      </c>
      <c r="M33" s="37">
        <v>165384167.28999999</v>
      </c>
    </row>
    <row r="34" spans="1:13" ht="15.75" customHeight="1">
      <c r="A34" s="54"/>
      <c r="B34" s="54"/>
      <c r="C34" s="36">
        <v>14</v>
      </c>
      <c r="D34" s="33" t="s">
        <v>886</v>
      </c>
      <c r="E34" s="37">
        <v>77595474.969999999</v>
      </c>
      <c r="F34" s="33" t="s">
        <v>855</v>
      </c>
      <c r="G34" s="37">
        <v>19789605.969999999</v>
      </c>
      <c r="H34" s="37">
        <v>1850177.95</v>
      </c>
      <c r="I34" s="37">
        <v>2977057.77</v>
      </c>
      <c r="J34" s="33" t="s">
        <v>855</v>
      </c>
      <c r="K34" s="37">
        <v>2977057.77</v>
      </c>
      <c r="L34" s="37">
        <v>60219854.920000002</v>
      </c>
      <c r="M34" s="37">
        <v>162432171.58000001</v>
      </c>
    </row>
    <row r="35" spans="1:13" ht="15.75" customHeight="1">
      <c r="A35" s="54"/>
      <c r="B35" s="54"/>
      <c r="C35" s="36">
        <v>15</v>
      </c>
      <c r="D35" s="33" t="s">
        <v>887</v>
      </c>
      <c r="E35" s="37">
        <v>74044753.299999997</v>
      </c>
      <c r="F35" s="33" t="s">
        <v>855</v>
      </c>
      <c r="G35" s="37">
        <v>18884045.66</v>
      </c>
      <c r="H35" s="37">
        <v>1765514.94</v>
      </c>
      <c r="I35" s="37">
        <v>2840829.42</v>
      </c>
      <c r="J35" s="33" t="s">
        <v>855</v>
      </c>
      <c r="K35" s="37">
        <v>2840829.42</v>
      </c>
      <c r="L35" s="37">
        <v>59694278.25</v>
      </c>
      <c r="M35" s="37">
        <v>157229421.56999999</v>
      </c>
    </row>
    <row r="36" spans="1:13" ht="15.75" customHeight="1">
      <c r="A36" s="54"/>
      <c r="B36" s="54"/>
      <c r="C36" s="36">
        <v>16</v>
      </c>
      <c r="D36" s="33" t="s">
        <v>888</v>
      </c>
      <c r="E36" s="37">
        <v>68981941.599999994</v>
      </c>
      <c r="F36" s="33" t="s">
        <v>855</v>
      </c>
      <c r="G36" s="37">
        <v>17592848.600000001</v>
      </c>
      <c r="H36" s="37">
        <v>1644797.81</v>
      </c>
      <c r="I36" s="37">
        <v>2646587.64</v>
      </c>
      <c r="J36" s="33" t="s">
        <v>855</v>
      </c>
      <c r="K36" s="37">
        <v>2646587.64</v>
      </c>
      <c r="L36" s="37">
        <v>56944008.880000003</v>
      </c>
      <c r="M36" s="37">
        <v>147810184.53</v>
      </c>
    </row>
    <row r="37" spans="1:13" ht="15.75" customHeight="1">
      <c r="A37" s="54"/>
      <c r="B37" s="54"/>
      <c r="C37" s="36">
        <v>17</v>
      </c>
      <c r="D37" s="33" t="s">
        <v>889</v>
      </c>
      <c r="E37" s="37">
        <v>65557472.079999998</v>
      </c>
      <c r="F37" s="33" t="s">
        <v>855</v>
      </c>
      <c r="G37" s="37">
        <v>16719487.08</v>
      </c>
      <c r="H37" s="37">
        <v>1563145.14</v>
      </c>
      <c r="I37" s="37">
        <v>2515203.13</v>
      </c>
      <c r="J37" s="33" t="s">
        <v>855</v>
      </c>
      <c r="K37" s="37">
        <v>2515203.13</v>
      </c>
      <c r="L37" s="37">
        <v>52195926.939999998</v>
      </c>
      <c r="M37" s="37">
        <v>138551234.36000001</v>
      </c>
    </row>
    <row r="38" spans="1:13" ht="15.75" customHeight="1">
      <c r="A38" s="54"/>
      <c r="B38" s="54"/>
      <c r="C38" s="36">
        <v>18</v>
      </c>
      <c r="D38" s="33" t="s">
        <v>890</v>
      </c>
      <c r="E38" s="37">
        <v>74265823.349999994</v>
      </c>
      <c r="F38" s="33" t="s">
        <v>855</v>
      </c>
      <c r="G38" s="37">
        <v>18940426.379999999</v>
      </c>
      <c r="H38" s="37">
        <v>1770786.11</v>
      </c>
      <c r="I38" s="37">
        <v>2849311.07</v>
      </c>
      <c r="J38" s="33" t="s">
        <v>855</v>
      </c>
      <c r="K38" s="37">
        <v>2849311.07</v>
      </c>
      <c r="L38" s="37">
        <v>59445405.899999999</v>
      </c>
      <c r="M38" s="37">
        <v>157271752.81</v>
      </c>
    </row>
    <row r="39" spans="1:13" ht="15.75" customHeight="1">
      <c r="A39" s="54"/>
      <c r="B39" s="54"/>
      <c r="C39" s="36">
        <v>19</v>
      </c>
      <c r="D39" s="33" t="s">
        <v>891</v>
      </c>
      <c r="E39" s="37">
        <v>93479721.760000005</v>
      </c>
      <c r="F39" s="33" t="s">
        <v>855</v>
      </c>
      <c r="G39" s="37">
        <v>23840653.859999999</v>
      </c>
      <c r="H39" s="37">
        <v>2228920.1800000002</v>
      </c>
      <c r="I39" s="37">
        <v>3586478.87</v>
      </c>
      <c r="J39" s="33" t="s">
        <v>855</v>
      </c>
      <c r="K39" s="37">
        <v>3586478.87</v>
      </c>
      <c r="L39" s="37">
        <v>64866176.270000003</v>
      </c>
      <c r="M39" s="37">
        <v>188001950.94999999</v>
      </c>
    </row>
    <row r="40" spans="1:13" ht="15.75" customHeight="1">
      <c r="A40" s="54"/>
      <c r="B40" s="54"/>
      <c r="C40" s="36">
        <v>20</v>
      </c>
      <c r="D40" s="33" t="s">
        <v>892</v>
      </c>
      <c r="E40" s="37">
        <v>80091636.640000001</v>
      </c>
      <c r="F40" s="33" t="s">
        <v>855</v>
      </c>
      <c r="G40" s="37">
        <v>20426215.98</v>
      </c>
      <c r="H40" s="37">
        <v>1909696.16</v>
      </c>
      <c r="I40" s="37">
        <v>3072826.46</v>
      </c>
      <c r="J40" s="33" t="s">
        <v>855</v>
      </c>
      <c r="K40" s="37">
        <v>3072826.46</v>
      </c>
      <c r="L40" s="37">
        <v>47389571.840000004</v>
      </c>
      <c r="M40" s="37">
        <v>152889947.08000001</v>
      </c>
    </row>
    <row r="41" spans="1:13" ht="15.75" customHeight="1">
      <c r="A41" s="55"/>
      <c r="B41" s="54"/>
      <c r="C41" s="41">
        <v>21</v>
      </c>
      <c r="D41" s="33" t="s">
        <v>893</v>
      </c>
      <c r="E41" s="37">
        <v>77614838.489999995</v>
      </c>
      <c r="F41" s="33" t="s">
        <v>855</v>
      </c>
      <c r="G41" s="37">
        <v>19794544.359999999</v>
      </c>
      <c r="H41" s="37">
        <v>1850639.65</v>
      </c>
      <c r="I41" s="37">
        <v>2977800.67</v>
      </c>
      <c r="J41" s="33" t="s">
        <v>855</v>
      </c>
      <c r="K41" s="37">
        <v>2977800.67</v>
      </c>
      <c r="L41" s="37">
        <v>65103493.390000001</v>
      </c>
      <c r="M41" s="37">
        <v>167341316.56</v>
      </c>
    </row>
    <row r="42" spans="1:13" ht="15.75" customHeight="1">
      <c r="A42" s="32"/>
      <c r="B42" s="56" t="s">
        <v>894</v>
      </c>
      <c r="C42" s="61"/>
      <c r="D42" s="40"/>
      <c r="E42" s="39">
        <v>1642495822.0999999</v>
      </c>
      <c r="F42" s="40" t="s">
        <v>855</v>
      </c>
      <c r="G42" s="39">
        <v>418894853.62</v>
      </c>
      <c r="H42" s="39">
        <v>39163489.32</v>
      </c>
      <c r="I42" s="39">
        <v>63016624.950000003</v>
      </c>
      <c r="J42" s="40" t="s">
        <v>855</v>
      </c>
      <c r="K42" s="39">
        <v>63016624.950000003</v>
      </c>
      <c r="L42" s="39">
        <v>1253031777.4400001</v>
      </c>
      <c r="M42" s="39">
        <v>3416602567.4200001</v>
      </c>
    </row>
    <row r="43" spans="1:13" ht="15.75" customHeight="1">
      <c r="A43" s="53">
        <v>3</v>
      </c>
      <c r="B43" s="53" t="s">
        <v>895</v>
      </c>
      <c r="C43" s="36">
        <v>1</v>
      </c>
      <c r="D43" s="33" t="s">
        <v>896</v>
      </c>
      <c r="E43" s="37">
        <v>74528593.290000007</v>
      </c>
      <c r="F43" s="33" t="s">
        <v>855</v>
      </c>
      <c r="G43" s="37">
        <v>19007442.059999999</v>
      </c>
      <c r="H43" s="37">
        <v>1777051.56</v>
      </c>
      <c r="I43" s="37">
        <v>2859392.61</v>
      </c>
      <c r="J43" s="37">
        <v>1429696.3</v>
      </c>
      <c r="K43" s="37">
        <v>1429696.3</v>
      </c>
      <c r="L43" s="37">
        <v>56218408.810000002</v>
      </c>
      <c r="M43" s="37">
        <v>152961192.03</v>
      </c>
    </row>
    <row r="44" spans="1:13" ht="15.75" customHeight="1">
      <c r="A44" s="54"/>
      <c r="B44" s="54"/>
      <c r="C44" s="36">
        <v>2</v>
      </c>
      <c r="D44" s="33" t="s">
        <v>897</v>
      </c>
      <c r="E44" s="37">
        <v>58191812.32</v>
      </c>
      <c r="F44" s="33" t="s">
        <v>855</v>
      </c>
      <c r="G44" s="37">
        <v>14840981.859999999</v>
      </c>
      <c r="H44" s="37">
        <v>1387519.16</v>
      </c>
      <c r="I44" s="37">
        <v>2232609.4</v>
      </c>
      <c r="J44" s="37">
        <v>1116304.7</v>
      </c>
      <c r="K44" s="37">
        <v>1116304.7</v>
      </c>
      <c r="L44" s="37">
        <v>46458959.600000001</v>
      </c>
      <c r="M44" s="37">
        <v>121995577.64</v>
      </c>
    </row>
    <row r="45" spans="1:13" ht="15.75" customHeight="1">
      <c r="A45" s="54"/>
      <c r="B45" s="54"/>
      <c r="C45" s="36">
        <v>3</v>
      </c>
      <c r="D45" s="33" t="s">
        <v>898</v>
      </c>
      <c r="E45" s="37">
        <v>76829677.799999997</v>
      </c>
      <c r="F45" s="33" t="s">
        <v>855</v>
      </c>
      <c r="G45" s="37">
        <v>19594300.449999999</v>
      </c>
      <c r="H45" s="37">
        <v>1831918.37</v>
      </c>
      <c r="I45" s="37">
        <v>2947676.9</v>
      </c>
      <c r="J45" s="37">
        <v>1473838.45</v>
      </c>
      <c r="K45" s="37">
        <v>1473838.45</v>
      </c>
      <c r="L45" s="37">
        <v>60376676.939999998</v>
      </c>
      <c r="M45" s="37">
        <v>160106412.00999999</v>
      </c>
    </row>
    <row r="46" spans="1:13" ht="15.75" customHeight="1">
      <c r="A46" s="54"/>
      <c r="B46" s="54"/>
      <c r="C46" s="36">
        <v>4</v>
      </c>
      <c r="D46" s="33" t="s">
        <v>899</v>
      </c>
      <c r="E46" s="37">
        <v>58898674.590000004</v>
      </c>
      <c r="F46" s="33" t="s">
        <v>855</v>
      </c>
      <c r="G46" s="37">
        <v>15021256.880000001</v>
      </c>
      <c r="H46" s="37">
        <v>1404373.5</v>
      </c>
      <c r="I46" s="37">
        <v>2259729.15</v>
      </c>
      <c r="J46" s="37">
        <v>1129864.57</v>
      </c>
      <c r="K46" s="37">
        <v>1129864.57</v>
      </c>
      <c r="L46" s="37">
        <v>48204917.82</v>
      </c>
      <c r="M46" s="37">
        <v>124659087.37</v>
      </c>
    </row>
    <row r="47" spans="1:13" ht="15.75" customHeight="1">
      <c r="A47" s="54"/>
      <c r="B47" s="54"/>
      <c r="C47" s="36">
        <v>5</v>
      </c>
      <c r="D47" s="33" t="s">
        <v>900</v>
      </c>
      <c r="E47" s="37">
        <v>79150147.180000007</v>
      </c>
      <c r="F47" s="33" t="s">
        <v>855</v>
      </c>
      <c r="G47" s="37">
        <v>20186102.68</v>
      </c>
      <c r="H47" s="37">
        <v>1887247.38</v>
      </c>
      <c r="I47" s="37">
        <v>3036704.92</v>
      </c>
      <c r="J47" s="37">
        <v>1518352.46</v>
      </c>
      <c r="K47" s="37">
        <v>1518352.46</v>
      </c>
      <c r="L47" s="37">
        <v>62875464.719999999</v>
      </c>
      <c r="M47" s="37">
        <v>165617314.41</v>
      </c>
    </row>
    <row r="48" spans="1:13" ht="15.75" customHeight="1">
      <c r="A48" s="54"/>
      <c r="B48" s="54"/>
      <c r="C48" s="36">
        <v>6</v>
      </c>
      <c r="D48" s="33" t="s">
        <v>901</v>
      </c>
      <c r="E48" s="37">
        <v>68988269.290000007</v>
      </c>
      <c r="F48" s="33" t="s">
        <v>855</v>
      </c>
      <c r="G48" s="37">
        <v>17594462.390000001</v>
      </c>
      <c r="H48" s="37">
        <v>1644948.69</v>
      </c>
      <c r="I48" s="37">
        <v>2646830.41</v>
      </c>
      <c r="J48" s="37">
        <v>1323415.21</v>
      </c>
      <c r="K48" s="37">
        <v>1323415.21</v>
      </c>
      <c r="L48" s="37">
        <v>52034669.479999997</v>
      </c>
      <c r="M48" s="37">
        <v>141585765.05000001</v>
      </c>
    </row>
    <row r="49" spans="1:13" ht="15.75" customHeight="1">
      <c r="A49" s="54"/>
      <c r="B49" s="54"/>
      <c r="C49" s="36">
        <v>7</v>
      </c>
      <c r="D49" s="33" t="s">
        <v>902</v>
      </c>
      <c r="E49" s="37">
        <v>78244712.709999993</v>
      </c>
      <c r="F49" s="33" t="s">
        <v>855</v>
      </c>
      <c r="G49" s="37">
        <v>19955184.690000001</v>
      </c>
      <c r="H49" s="37">
        <v>1865658.3</v>
      </c>
      <c r="I49" s="37">
        <v>3001966.67</v>
      </c>
      <c r="J49" s="37">
        <v>1500983.34</v>
      </c>
      <c r="K49" s="37">
        <v>1500983.34</v>
      </c>
      <c r="L49" s="37">
        <v>59970007.340000004</v>
      </c>
      <c r="M49" s="37">
        <v>161536546.38</v>
      </c>
    </row>
    <row r="50" spans="1:13" ht="15.75" customHeight="1">
      <c r="A50" s="54"/>
      <c r="B50" s="54"/>
      <c r="C50" s="36">
        <v>8</v>
      </c>
      <c r="D50" s="33" t="s">
        <v>903</v>
      </c>
      <c r="E50" s="37">
        <v>62693502.380000003</v>
      </c>
      <c r="F50" s="33" t="s">
        <v>855</v>
      </c>
      <c r="G50" s="37">
        <v>15989072.939999999</v>
      </c>
      <c r="H50" s="37">
        <v>1494856.96</v>
      </c>
      <c r="I50" s="37">
        <v>2405322.9700000002</v>
      </c>
      <c r="J50" s="37">
        <v>1202661.48</v>
      </c>
      <c r="K50" s="37">
        <v>1202661.48</v>
      </c>
      <c r="L50" s="37">
        <v>48302453.920000002</v>
      </c>
      <c r="M50" s="37">
        <v>129682547.68000001</v>
      </c>
    </row>
    <row r="51" spans="1:13" ht="15.75" customHeight="1">
      <c r="A51" s="54"/>
      <c r="B51" s="54"/>
      <c r="C51" s="36">
        <v>9</v>
      </c>
      <c r="D51" s="33" t="s">
        <v>904</v>
      </c>
      <c r="E51" s="37">
        <v>72757978.75</v>
      </c>
      <c r="F51" s="33" t="s">
        <v>855</v>
      </c>
      <c r="G51" s="37">
        <v>18555872.379999999</v>
      </c>
      <c r="H51" s="37">
        <v>1734833.22</v>
      </c>
      <c r="I51" s="37">
        <v>2791460.53</v>
      </c>
      <c r="J51" s="37">
        <v>1395730.27</v>
      </c>
      <c r="K51" s="37">
        <v>1395730.27</v>
      </c>
      <c r="L51" s="37">
        <v>55971275.960000001</v>
      </c>
      <c r="M51" s="37">
        <v>150415690.58000001</v>
      </c>
    </row>
    <row r="52" spans="1:13" ht="15.75" customHeight="1">
      <c r="A52" s="54"/>
      <c r="B52" s="54"/>
      <c r="C52" s="36">
        <v>10</v>
      </c>
      <c r="D52" s="33" t="s">
        <v>905</v>
      </c>
      <c r="E52" s="37">
        <v>79157312.560000002</v>
      </c>
      <c r="F52" s="33" t="s">
        <v>855</v>
      </c>
      <c r="G52" s="37">
        <v>20187930.109999999</v>
      </c>
      <c r="H52" s="37">
        <v>1887418.23</v>
      </c>
      <c r="I52" s="37">
        <v>3036979.83</v>
      </c>
      <c r="J52" s="37">
        <v>1518489.91</v>
      </c>
      <c r="K52" s="37">
        <v>1518489.91</v>
      </c>
      <c r="L52" s="37">
        <v>62499236.32</v>
      </c>
      <c r="M52" s="37">
        <v>165250387.13</v>
      </c>
    </row>
    <row r="53" spans="1:13" ht="15.75" customHeight="1">
      <c r="A53" s="54"/>
      <c r="B53" s="54"/>
      <c r="C53" s="36">
        <v>11</v>
      </c>
      <c r="D53" s="33" t="s">
        <v>906</v>
      </c>
      <c r="E53" s="37">
        <v>60921659.670000002</v>
      </c>
      <c r="F53" s="33" t="s">
        <v>855</v>
      </c>
      <c r="G53" s="37">
        <v>15537190.029999999</v>
      </c>
      <c r="H53" s="37">
        <v>1452609.34</v>
      </c>
      <c r="I53" s="37">
        <v>2337343.77</v>
      </c>
      <c r="J53" s="37">
        <v>1168671.8899999999</v>
      </c>
      <c r="K53" s="37">
        <v>1168671.8899999999</v>
      </c>
      <c r="L53" s="37">
        <v>47999160.149999999</v>
      </c>
      <c r="M53" s="37">
        <v>127079291.06999999</v>
      </c>
    </row>
    <row r="54" spans="1:13" ht="15.75" customHeight="1">
      <c r="A54" s="54"/>
      <c r="B54" s="54"/>
      <c r="C54" s="36">
        <v>12</v>
      </c>
      <c r="D54" s="33" t="s">
        <v>907</v>
      </c>
      <c r="E54" s="37">
        <v>72059376.159999996</v>
      </c>
      <c r="F54" s="33" t="s">
        <v>855</v>
      </c>
      <c r="G54" s="37">
        <v>18377703.870000001</v>
      </c>
      <c r="H54" s="37">
        <v>1718175.82</v>
      </c>
      <c r="I54" s="37">
        <v>2764657.68</v>
      </c>
      <c r="J54" s="37">
        <v>1382328.84</v>
      </c>
      <c r="K54" s="37">
        <v>1382328.84</v>
      </c>
      <c r="L54" s="37">
        <v>55325549.740000002</v>
      </c>
      <c r="M54" s="37">
        <v>148863134.41999999</v>
      </c>
    </row>
    <row r="55" spans="1:13" ht="15.75" customHeight="1">
      <c r="A55" s="54"/>
      <c r="B55" s="54"/>
      <c r="C55" s="36">
        <v>13</v>
      </c>
      <c r="D55" s="33" t="s">
        <v>908</v>
      </c>
      <c r="E55" s="37">
        <v>72079692.799999997</v>
      </c>
      <c r="F55" s="33" t="s">
        <v>855</v>
      </c>
      <c r="G55" s="37">
        <v>18382885.34</v>
      </c>
      <c r="H55" s="37">
        <v>1718660.25</v>
      </c>
      <c r="I55" s="37">
        <v>2765437.15</v>
      </c>
      <c r="J55" s="37">
        <v>1382718.58</v>
      </c>
      <c r="K55" s="37">
        <v>1382718.58</v>
      </c>
      <c r="L55" s="37">
        <v>55340335.460000001</v>
      </c>
      <c r="M55" s="37">
        <v>148904292.43000001</v>
      </c>
    </row>
    <row r="56" spans="1:13" ht="15.75" customHeight="1">
      <c r="A56" s="54"/>
      <c r="B56" s="54"/>
      <c r="C56" s="36">
        <v>14</v>
      </c>
      <c r="D56" s="33" t="s">
        <v>909</v>
      </c>
      <c r="E56" s="37">
        <v>74339480.489999995</v>
      </c>
      <c r="F56" s="33" t="s">
        <v>855</v>
      </c>
      <c r="G56" s="37">
        <v>18959211.57</v>
      </c>
      <c r="H56" s="37">
        <v>1772542.38</v>
      </c>
      <c r="I56" s="37">
        <v>2852137.03</v>
      </c>
      <c r="J56" s="37">
        <v>1426068.52</v>
      </c>
      <c r="K56" s="37">
        <v>1426068.52</v>
      </c>
      <c r="L56" s="37">
        <v>56713792.780000001</v>
      </c>
      <c r="M56" s="37">
        <v>153211095.74000001</v>
      </c>
    </row>
    <row r="57" spans="1:13" ht="15.75" customHeight="1">
      <c r="A57" s="54"/>
      <c r="B57" s="54"/>
      <c r="C57" s="36">
        <v>15</v>
      </c>
      <c r="D57" s="33" t="s">
        <v>910</v>
      </c>
      <c r="E57" s="37">
        <v>67916400.620000005</v>
      </c>
      <c r="F57" s="33" t="s">
        <v>855</v>
      </c>
      <c r="G57" s="37">
        <v>17321097.75</v>
      </c>
      <c r="H57" s="37">
        <v>1619391.17</v>
      </c>
      <c r="I57" s="37">
        <v>2605706.69</v>
      </c>
      <c r="J57" s="37">
        <v>1302853.3400000001</v>
      </c>
      <c r="K57" s="37">
        <v>1302853.3400000001</v>
      </c>
      <c r="L57" s="37">
        <v>51261587.210000001</v>
      </c>
      <c r="M57" s="37">
        <v>139421330.09</v>
      </c>
    </row>
    <row r="58" spans="1:13" ht="15.75" customHeight="1">
      <c r="A58" s="54"/>
      <c r="B58" s="54"/>
      <c r="C58" s="36">
        <v>16</v>
      </c>
      <c r="D58" s="33" t="s">
        <v>911</v>
      </c>
      <c r="E58" s="37">
        <v>69346066.370000005</v>
      </c>
      <c r="F58" s="33" t="s">
        <v>855</v>
      </c>
      <c r="G58" s="37">
        <v>17685713.370000001</v>
      </c>
      <c r="H58" s="37">
        <v>1653479.96</v>
      </c>
      <c r="I58" s="37">
        <v>2660557.79</v>
      </c>
      <c r="J58" s="37">
        <v>1330278.8999999999</v>
      </c>
      <c r="K58" s="37">
        <v>1330278.8999999999</v>
      </c>
      <c r="L58" s="37">
        <v>54720328.950000003</v>
      </c>
      <c r="M58" s="37">
        <v>144735867.55000001</v>
      </c>
    </row>
    <row r="59" spans="1:13" ht="15.75" customHeight="1">
      <c r="A59" s="54"/>
      <c r="B59" s="54"/>
      <c r="C59" s="36">
        <v>17</v>
      </c>
      <c r="D59" s="33" t="s">
        <v>912</v>
      </c>
      <c r="E59" s="37">
        <v>64730430.840000004</v>
      </c>
      <c r="F59" s="33" t="s">
        <v>855</v>
      </c>
      <c r="G59" s="37">
        <v>16508562.140000001</v>
      </c>
      <c r="H59" s="37">
        <v>1543425.26</v>
      </c>
      <c r="I59" s="37">
        <v>2483472.5499999998</v>
      </c>
      <c r="J59" s="37">
        <v>1241736.27</v>
      </c>
      <c r="K59" s="37">
        <v>1241736.27</v>
      </c>
      <c r="L59" s="37">
        <v>51859974.25</v>
      </c>
      <c r="M59" s="37">
        <v>135884128.77000001</v>
      </c>
    </row>
    <row r="60" spans="1:13" ht="15.75" customHeight="1">
      <c r="A60" s="54"/>
      <c r="B60" s="54"/>
      <c r="C60" s="36">
        <v>18</v>
      </c>
      <c r="D60" s="33" t="s">
        <v>913</v>
      </c>
      <c r="E60" s="37">
        <v>80421384.959999993</v>
      </c>
      <c r="F60" s="33" t="s">
        <v>855</v>
      </c>
      <c r="G60" s="37">
        <v>20510313.530000001</v>
      </c>
      <c r="H60" s="37">
        <v>1917558.64</v>
      </c>
      <c r="I60" s="37">
        <v>3085477.71</v>
      </c>
      <c r="J60" s="37">
        <v>1542738.86</v>
      </c>
      <c r="K60" s="37">
        <v>1542738.86</v>
      </c>
      <c r="L60" s="37">
        <v>61057441.609999999</v>
      </c>
      <c r="M60" s="37">
        <v>165449437.59999999</v>
      </c>
    </row>
    <row r="61" spans="1:13" ht="15.75" customHeight="1">
      <c r="A61" s="54"/>
      <c r="B61" s="54"/>
      <c r="C61" s="36">
        <v>19</v>
      </c>
      <c r="D61" s="33" t="s">
        <v>914</v>
      </c>
      <c r="E61" s="37">
        <v>67105691.380000003</v>
      </c>
      <c r="F61" s="33" t="s">
        <v>855</v>
      </c>
      <c r="G61" s="37">
        <v>17114338.059999999</v>
      </c>
      <c r="H61" s="37">
        <v>1600060.71</v>
      </c>
      <c r="I61" s="37">
        <v>2574602.7000000002</v>
      </c>
      <c r="J61" s="37">
        <v>1287301.3500000001</v>
      </c>
      <c r="K61" s="37">
        <v>1287301.3500000001</v>
      </c>
      <c r="L61" s="37">
        <v>52431399.090000004</v>
      </c>
      <c r="M61" s="37">
        <v>139538790.59</v>
      </c>
    </row>
    <row r="62" spans="1:13" ht="15.75" customHeight="1">
      <c r="A62" s="54"/>
      <c r="B62" s="54"/>
      <c r="C62" s="36">
        <v>20</v>
      </c>
      <c r="D62" s="33" t="s">
        <v>915</v>
      </c>
      <c r="E62" s="37">
        <v>70606376.030000001</v>
      </c>
      <c r="F62" s="33" t="s">
        <v>855</v>
      </c>
      <c r="G62" s="37">
        <v>18007137.16</v>
      </c>
      <c r="H62" s="37">
        <v>1683530.65</v>
      </c>
      <c r="I62" s="37">
        <v>2708911.32</v>
      </c>
      <c r="J62" s="37">
        <v>1354455.66</v>
      </c>
      <c r="K62" s="37">
        <v>1354455.66</v>
      </c>
      <c r="L62" s="37">
        <v>54869180.210000001</v>
      </c>
      <c r="M62" s="37">
        <v>146520679.71000001</v>
      </c>
    </row>
    <row r="63" spans="1:13" ht="15.75" customHeight="1">
      <c r="A63" s="54"/>
      <c r="B63" s="54"/>
      <c r="C63" s="36">
        <v>21</v>
      </c>
      <c r="D63" s="33" t="s">
        <v>916</v>
      </c>
      <c r="E63" s="37">
        <v>73440886.219999999</v>
      </c>
      <c r="F63" s="33" t="s">
        <v>855</v>
      </c>
      <c r="G63" s="37">
        <v>18730038.07</v>
      </c>
      <c r="H63" s="37">
        <v>1751116.4</v>
      </c>
      <c r="I63" s="37">
        <v>2817661.22</v>
      </c>
      <c r="J63" s="37">
        <v>1408830.61</v>
      </c>
      <c r="K63" s="37">
        <v>1408830.61</v>
      </c>
      <c r="L63" s="37">
        <v>57360388.75</v>
      </c>
      <c r="M63" s="37">
        <v>152691260.03999999</v>
      </c>
    </row>
    <row r="64" spans="1:13" ht="15.75" customHeight="1">
      <c r="A64" s="54"/>
      <c r="B64" s="54"/>
      <c r="C64" s="36">
        <v>22</v>
      </c>
      <c r="D64" s="33" t="s">
        <v>917</v>
      </c>
      <c r="E64" s="37">
        <v>63124363.880000003</v>
      </c>
      <c r="F64" s="33" t="s">
        <v>855</v>
      </c>
      <c r="G64" s="37">
        <v>16098957.949999999</v>
      </c>
      <c r="H64" s="37">
        <v>1505130.37</v>
      </c>
      <c r="I64" s="37">
        <v>2421853.5699999998</v>
      </c>
      <c r="J64" s="37">
        <v>1210926.78</v>
      </c>
      <c r="K64" s="37">
        <v>1210926.78</v>
      </c>
      <c r="L64" s="37">
        <v>51865565.5</v>
      </c>
      <c r="M64" s="37">
        <v>133804944.48</v>
      </c>
    </row>
    <row r="65" spans="1:13" ht="15.75" customHeight="1">
      <c r="A65" s="54"/>
      <c r="B65" s="54"/>
      <c r="C65" s="36">
        <v>23</v>
      </c>
      <c r="D65" s="33" t="s">
        <v>918</v>
      </c>
      <c r="E65" s="37">
        <v>65914115.630000003</v>
      </c>
      <c r="F65" s="33" t="s">
        <v>855</v>
      </c>
      <c r="G65" s="37">
        <v>16810443.870000001</v>
      </c>
      <c r="H65" s="37">
        <v>1571648.91</v>
      </c>
      <c r="I65" s="37">
        <v>2528886.25</v>
      </c>
      <c r="J65" s="37">
        <v>1264443.1299999999</v>
      </c>
      <c r="K65" s="37">
        <v>1264443.1299999999</v>
      </c>
      <c r="L65" s="37">
        <v>54265574.670000002</v>
      </c>
      <c r="M65" s="37">
        <v>139826226.19999999</v>
      </c>
    </row>
    <row r="66" spans="1:13" ht="15.75" customHeight="1">
      <c r="A66" s="54"/>
      <c r="B66" s="54"/>
      <c r="C66" s="36">
        <v>24</v>
      </c>
      <c r="D66" s="33" t="s">
        <v>919</v>
      </c>
      <c r="E66" s="37">
        <v>67514592.439999998</v>
      </c>
      <c r="F66" s="33" t="s">
        <v>855</v>
      </c>
      <c r="G66" s="37">
        <v>17218622.379999999</v>
      </c>
      <c r="H66" s="37">
        <v>1609810.5</v>
      </c>
      <c r="I66" s="37">
        <v>2590290.7599999998</v>
      </c>
      <c r="J66" s="37">
        <v>1295145.3799999999</v>
      </c>
      <c r="K66" s="37">
        <v>1295145.3799999999</v>
      </c>
      <c r="L66" s="37">
        <v>49803515.780000001</v>
      </c>
      <c r="M66" s="37">
        <v>137441686.47999999</v>
      </c>
    </row>
    <row r="67" spans="1:13" ht="15.75" customHeight="1">
      <c r="A67" s="54"/>
      <c r="B67" s="54"/>
      <c r="C67" s="36">
        <v>25</v>
      </c>
      <c r="D67" s="33" t="s">
        <v>920</v>
      </c>
      <c r="E67" s="37">
        <v>79547146.140000001</v>
      </c>
      <c r="F67" s="33" t="s">
        <v>855</v>
      </c>
      <c r="G67" s="37">
        <v>20287351.539999999</v>
      </c>
      <c r="H67" s="37">
        <v>1896713.38</v>
      </c>
      <c r="I67" s="37">
        <v>3051936.33</v>
      </c>
      <c r="J67" s="37">
        <v>1525968.17</v>
      </c>
      <c r="K67" s="37">
        <v>1525968.17</v>
      </c>
      <c r="L67" s="37">
        <v>60388729.18</v>
      </c>
      <c r="M67" s="37">
        <v>163645908.41</v>
      </c>
    </row>
    <row r="68" spans="1:13" ht="15.75" customHeight="1">
      <c r="A68" s="54"/>
      <c r="B68" s="54"/>
      <c r="C68" s="36">
        <v>26</v>
      </c>
      <c r="D68" s="33" t="s">
        <v>921</v>
      </c>
      <c r="E68" s="37">
        <v>59255202.789999999</v>
      </c>
      <c r="F68" s="33" t="s">
        <v>855</v>
      </c>
      <c r="G68" s="37">
        <v>15112184.25</v>
      </c>
      <c r="H68" s="37">
        <v>1412874.52</v>
      </c>
      <c r="I68" s="37">
        <v>2273407.85</v>
      </c>
      <c r="J68" s="37">
        <v>1136703.92</v>
      </c>
      <c r="K68" s="37">
        <v>1136703.92</v>
      </c>
      <c r="L68" s="37">
        <v>45556284.789999999</v>
      </c>
      <c r="M68" s="37">
        <v>122473250.27</v>
      </c>
    </row>
    <row r="69" spans="1:13" ht="15.75" customHeight="1">
      <c r="A69" s="54"/>
      <c r="B69" s="54"/>
      <c r="C69" s="36">
        <v>27</v>
      </c>
      <c r="D69" s="33" t="s">
        <v>922</v>
      </c>
      <c r="E69" s="37">
        <v>72706617.719999999</v>
      </c>
      <c r="F69" s="33" t="s">
        <v>855</v>
      </c>
      <c r="G69" s="37">
        <v>18542773.489999998</v>
      </c>
      <c r="H69" s="37">
        <v>1733608.58</v>
      </c>
      <c r="I69" s="37">
        <v>2789489.99</v>
      </c>
      <c r="J69" s="37">
        <v>1394745</v>
      </c>
      <c r="K69" s="37">
        <v>1394745</v>
      </c>
      <c r="L69" s="37">
        <v>54720328.950000003</v>
      </c>
      <c r="M69" s="37">
        <v>149098073.72999999</v>
      </c>
    </row>
    <row r="70" spans="1:13" ht="15.75" customHeight="1">
      <c r="A70" s="54"/>
      <c r="B70" s="54"/>
      <c r="C70" s="36">
        <v>28</v>
      </c>
      <c r="D70" s="33" t="s">
        <v>923</v>
      </c>
      <c r="E70" s="37">
        <v>59276304.289999999</v>
      </c>
      <c r="F70" s="33" t="s">
        <v>855</v>
      </c>
      <c r="G70" s="37">
        <v>15117565.890000001</v>
      </c>
      <c r="H70" s="37">
        <v>1413377.67</v>
      </c>
      <c r="I70" s="37">
        <v>2274217.44</v>
      </c>
      <c r="J70" s="37">
        <v>1137108.72</v>
      </c>
      <c r="K70" s="37">
        <v>1137108.72</v>
      </c>
      <c r="L70" s="37">
        <v>46851340.479999997</v>
      </c>
      <c r="M70" s="37">
        <v>123795697.03</v>
      </c>
    </row>
    <row r="71" spans="1:13" ht="15.75" customHeight="1">
      <c r="A71" s="54"/>
      <c r="B71" s="54"/>
      <c r="C71" s="36">
        <v>29</v>
      </c>
      <c r="D71" s="33" t="s">
        <v>924</v>
      </c>
      <c r="E71" s="37">
        <v>77305816.840000004</v>
      </c>
      <c r="F71" s="33" t="s">
        <v>855</v>
      </c>
      <c r="G71" s="37">
        <v>19715732.850000001</v>
      </c>
      <c r="H71" s="37">
        <v>1843271.37</v>
      </c>
      <c r="I71" s="37">
        <v>2965944.63</v>
      </c>
      <c r="J71" s="37">
        <v>1482972.32</v>
      </c>
      <c r="K71" s="37">
        <v>1482972.32</v>
      </c>
      <c r="L71" s="37">
        <v>53635255.43</v>
      </c>
      <c r="M71" s="37">
        <v>153983048.80000001</v>
      </c>
    </row>
    <row r="72" spans="1:13" ht="15.75" customHeight="1">
      <c r="A72" s="54"/>
      <c r="B72" s="54"/>
      <c r="C72" s="36">
        <v>30</v>
      </c>
      <c r="D72" s="33" t="s">
        <v>925</v>
      </c>
      <c r="E72" s="37">
        <v>63966757.75</v>
      </c>
      <c r="F72" s="33" t="s">
        <v>855</v>
      </c>
      <c r="G72" s="37">
        <v>16313798.35</v>
      </c>
      <c r="H72" s="37">
        <v>1525216.32</v>
      </c>
      <c r="I72" s="37">
        <v>2454173.17</v>
      </c>
      <c r="J72" s="37">
        <v>1227086.5900000001</v>
      </c>
      <c r="K72" s="37">
        <v>1227086.5900000001</v>
      </c>
      <c r="L72" s="37">
        <v>47777995.5</v>
      </c>
      <c r="M72" s="37">
        <v>130810854.51000001</v>
      </c>
    </row>
    <row r="73" spans="1:13" ht="15.75" customHeight="1">
      <c r="A73" s="55"/>
      <c r="B73" s="55"/>
      <c r="C73" s="36">
        <v>31</v>
      </c>
      <c r="D73" s="33" t="s">
        <v>926</v>
      </c>
      <c r="E73" s="37">
        <v>96688873.590000004</v>
      </c>
      <c r="F73" s="33" t="s">
        <v>855</v>
      </c>
      <c r="G73" s="37">
        <v>24659101.719999999</v>
      </c>
      <c r="H73" s="37">
        <v>2305438.84</v>
      </c>
      <c r="I73" s="37">
        <v>3709602.42</v>
      </c>
      <c r="J73" s="37">
        <v>1854801.21</v>
      </c>
      <c r="K73" s="37">
        <v>1854801.21</v>
      </c>
      <c r="L73" s="37">
        <v>77400887.840000004</v>
      </c>
      <c r="M73" s="37">
        <v>202909103.21000001</v>
      </c>
    </row>
    <row r="74" spans="1:13" ht="15.75" customHeight="1">
      <c r="A74" s="32"/>
      <c r="B74" s="56" t="s">
        <v>927</v>
      </c>
      <c r="C74" s="57"/>
      <c r="D74" s="38"/>
      <c r="E74" s="39">
        <v>2187707917.46</v>
      </c>
      <c r="F74" s="40" t="s">
        <v>855</v>
      </c>
      <c r="G74" s="39">
        <v>557943329.60000002</v>
      </c>
      <c r="H74" s="39">
        <v>52163466.420000002</v>
      </c>
      <c r="I74" s="39">
        <v>83934441.400000006</v>
      </c>
      <c r="J74" s="39">
        <v>41967220.700000003</v>
      </c>
      <c r="K74" s="39">
        <v>41967220.700000003</v>
      </c>
      <c r="L74" s="39">
        <v>1694116687.22</v>
      </c>
      <c r="M74" s="39">
        <v>4533898621.3999996</v>
      </c>
    </row>
    <row r="75" spans="1:13" ht="15.75" customHeight="1">
      <c r="A75" s="53">
        <v>4</v>
      </c>
      <c r="B75" s="53" t="s">
        <v>928</v>
      </c>
      <c r="C75" s="36">
        <v>1</v>
      </c>
      <c r="D75" s="33" t="s">
        <v>929</v>
      </c>
      <c r="E75" s="37">
        <v>108753490.26000001</v>
      </c>
      <c r="F75" s="33" t="s">
        <v>855</v>
      </c>
      <c r="G75" s="37">
        <v>27736008.07</v>
      </c>
      <c r="H75" s="37">
        <v>2593106.23</v>
      </c>
      <c r="I75" s="37">
        <v>4172478.14</v>
      </c>
      <c r="J75" s="33" t="s">
        <v>855</v>
      </c>
      <c r="K75" s="37">
        <v>4172478.14</v>
      </c>
      <c r="L75" s="37">
        <v>88450221.379999995</v>
      </c>
      <c r="M75" s="37">
        <v>231705304.09</v>
      </c>
    </row>
    <row r="76" spans="1:13" ht="15.75" customHeight="1">
      <c r="A76" s="54"/>
      <c r="B76" s="54"/>
      <c r="C76" s="36">
        <v>2</v>
      </c>
      <c r="D76" s="33" t="s">
        <v>930</v>
      </c>
      <c r="E76" s="37">
        <v>71522484.819999993</v>
      </c>
      <c r="F76" s="33" t="s">
        <v>855</v>
      </c>
      <c r="G76" s="37">
        <v>18240777.48</v>
      </c>
      <c r="H76" s="37">
        <v>1705374.24</v>
      </c>
      <c r="I76" s="37">
        <v>2744059.1</v>
      </c>
      <c r="J76" s="33" t="s">
        <v>855</v>
      </c>
      <c r="K76" s="37">
        <v>2744059.1</v>
      </c>
      <c r="L76" s="37">
        <v>61507770.030000001</v>
      </c>
      <c r="M76" s="37">
        <v>155720465.66</v>
      </c>
    </row>
    <row r="77" spans="1:13" ht="15.75" customHeight="1">
      <c r="A77" s="54"/>
      <c r="B77" s="54"/>
      <c r="C77" s="36">
        <v>3</v>
      </c>
      <c r="D77" s="33" t="s">
        <v>931</v>
      </c>
      <c r="E77" s="37">
        <v>73576410.890000001</v>
      </c>
      <c r="F77" s="33" t="s">
        <v>855</v>
      </c>
      <c r="G77" s="37">
        <v>18764601.68</v>
      </c>
      <c r="H77" s="37">
        <v>1754347.83</v>
      </c>
      <c r="I77" s="37">
        <v>2822860.81</v>
      </c>
      <c r="J77" s="33" t="s">
        <v>855</v>
      </c>
      <c r="K77" s="37">
        <v>2822860.81</v>
      </c>
      <c r="L77" s="37">
        <v>63257828.490000002</v>
      </c>
      <c r="M77" s="37">
        <v>160176049.69999999</v>
      </c>
    </row>
    <row r="78" spans="1:13" ht="15.75" customHeight="1">
      <c r="A78" s="54"/>
      <c r="B78" s="54"/>
      <c r="C78" s="36">
        <v>4</v>
      </c>
      <c r="D78" s="33" t="s">
        <v>932</v>
      </c>
      <c r="E78" s="37">
        <v>88931446.329999998</v>
      </c>
      <c r="F78" s="33" t="s">
        <v>855</v>
      </c>
      <c r="G78" s="37">
        <v>22680681.859999999</v>
      </c>
      <c r="H78" s="37">
        <v>2120471.6</v>
      </c>
      <c r="I78" s="37">
        <v>3411977.99</v>
      </c>
      <c r="J78" s="33" t="s">
        <v>855</v>
      </c>
      <c r="K78" s="37">
        <v>3411977.99</v>
      </c>
      <c r="L78" s="37">
        <v>77867865.730000004</v>
      </c>
      <c r="M78" s="37">
        <v>195012443.52000001</v>
      </c>
    </row>
    <row r="79" spans="1:13" ht="15.75" customHeight="1">
      <c r="A79" s="54"/>
      <c r="B79" s="54"/>
      <c r="C79" s="36">
        <v>5</v>
      </c>
      <c r="D79" s="33" t="s">
        <v>933</v>
      </c>
      <c r="E79" s="37">
        <v>67540540.230000004</v>
      </c>
      <c r="F79" s="33" t="s">
        <v>855</v>
      </c>
      <c r="G79" s="37">
        <v>17225239.989999998</v>
      </c>
      <c r="H79" s="37">
        <v>1610429.2</v>
      </c>
      <c r="I79" s="37">
        <v>2591286.2799999998</v>
      </c>
      <c r="J79" s="33" t="s">
        <v>855</v>
      </c>
      <c r="K79" s="37">
        <v>2591286.2799999998</v>
      </c>
      <c r="L79" s="37">
        <v>56447945.329999998</v>
      </c>
      <c r="M79" s="37">
        <v>145415441.02000001</v>
      </c>
    </row>
    <row r="80" spans="1:13" ht="15.75" customHeight="1">
      <c r="A80" s="54"/>
      <c r="B80" s="54"/>
      <c r="C80" s="36">
        <v>6</v>
      </c>
      <c r="D80" s="33" t="s">
        <v>934</v>
      </c>
      <c r="E80" s="37">
        <v>77754222.540000007</v>
      </c>
      <c r="F80" s="33" t="s">
        <v>855</v>
      </c>
      <c r="G80" s="37">
        <v>19830092.25</v>
      </c>
      <c r="H80" s="37">
        <v>1853963.11</v>
      </c>
      <c r="I80" s="37">
        <v>2983148.34</v>
      </c>
      <c r="J80" s="33" t="s">
        <v>855</v>
      </c>
      <c r="K80" s="37">
        <v>2983148.34</v>
      </c>
      <c r="L80" s="37">
        <v>65945724.460000001</v>
      </c>
      <c r="M80" s="37">
        <v>168367150.69999999</v>
      </c>
    </row>
    <row r="81" spans="1:13" ht="15.75" customHeight="1">
      <c r="A81" s="54"/>
      <c r="B81" s="54"/>
      <c r="C81" s="36">
        <v>7</v>
      </c>
      <c r="D81" s="33" t="s">
        <v>935</v>
      </c>
      <c r="E81" s="37">
        <v>72060623.909999996</v>
      </c>
      <c r="F81" s="33" t="s">
        <v>855</v>
      </c>
      <c r="G81" s="37">
        <v>18378022.09</v>
      </c>
      <c r="H81" s="37">
        <v>1718205.57</v>
      </c>
      <c r="I81" s="37">
        <v>2764705.55</v>
      </c>
      <c r="J81" s="33" t="s">
        <v>855</v>
      </c>
      <c r="K81" s="37">
        <v>2764705.55</v>
      </c>
      <c r="L81" s="37">
        <v>62138834.770000003</v>
      </c>
      <c r="M81" s="37">
        <v>157060391.88999999</v>
      </c>
    </row>
    <row r="82" spans="1:13" ht="15.75" customHeight="1">
      <c r="A82" s="54"/>
      <c r="B82" s="54"/>
      <c r="C82" s="36">
        <v>8</v>
      </c>
      <c r="D82" s="33" t="s">
        <v>936</v>
      </c>
      <c r="E82" s="37">
        <v>64431151.560000002</v>
      </c>
      <c r="F82" s="33" t="s">
        <v>855</v>
      </c>
      <c r="G82" s="37">
        <v>16432235.279999999</v>
      </c>
      <c r="H82" s="37">
        <v>1536289.28</v>
      </c>
      <c r="I82" s="37">
        <v>2471990.2799999998</v>
      </c>
      <c r="J82" s="33" t="s">
        <v>855</v>
      </c>
      <c r="K82" s="37">
        <v>2471990.2799999998</v>
      </c>
      <c r="L82" s="37">
        <v>54431868.039999999</v>
      </c>
      <c r="M82" s="37">
        <v>139303534.44999999</v>
      </c>
    </row>
    <row r="83" spans="1:13" ht="15.75" customHeight="1">
      <c r="A83" s="54"/>
      <c r="B83" s="54"/>
      <c r="C83" s="36">
        <v>9</v>
      </c>
      <c r="D83" s="33" t="s">
        <v>937</v>
      </c>
      <c r="E83" s="37">
        <v>71562871.640000001</v>
      </c>
      <c r="F83" s="33" t="s">
        <v>855</v>
      </c>
      <c r="G83" s="37">
        <v>18251077.559999999</v>
      </c>
      <c r="H83" s="37">
        <v>1706337.22</v>
      </c>
      <c r="I83" s="37">
        <v>2745608.59</v>
      </c>
      <c r="J83" s="33" t="s">
        <v>855</v>
      </c>
      <c r="K83" s="37">
        <v>2745608.59</v>
      </c>
      <c r="L83" s="37">
        <v>62116594.060000002</v>
      </c>
      <c r="M83" s="37">
        <v>156382489.06999999</v>
      </c>
    </row>
    <row r="84" spans="1:13" ht="15.75" customHeight="1">
      <c r="A84" s="54"/>
      <c r="B84" s="54"/>
      <c r="C84" s="36">
        <v>10</v>
      </c>
      <c r="D84" s="33" t="s">
        <v>938</v>
      </c>
      <c r="E84" s="37">
        <v>113215042.67</v>
      </c>
      <c r="F84" s="33" t="s">
        <v>855</v>
      </c>
      <c r="G84" s="37">
        <v>28873862.620000001</v>
      </c>
      <c r="H84" s="37">
        <v>2699487</v>
      </c>
      <c r="I84" s="37">
        <v>4343651.7699999996</v>
      </c>
      <c r="J84" s="33" t="s">
        <v>855</v>
      </c>
      <c r="K84" s="37">
        <v>4343651.7699999996</v>
      </c>
      <c r="L84" s="37">
        <v>95981126.140000001</v>
      </c>
      <c r="M84" s="37">
        <v>245113170.19999999</v>
      </c>
    </row>
    <row r="85" spans="1:13" ht="15.75" customHeight="1">
      <c r="A85" s="54"/>
      <c r="B85" s="54"/>
      <c r="C85" s="36">
        <v>11</v>
      </c>
      <c r="D85" s="33" t="s">
        <v>939</v>
      </c>
      <c r="E85" s="37">
        <v>78684591.379999995</v>
      </c>
      <c r="F85" s="33" t="s">
        <v>855</v>
      </c>
      <c r="G85" s="37">
        <v>20067369.390000001</v>
      </c>
      <c r="H85" s="37">
        <v>1876146.72</v>
      </c>
      <c r="I85" s="37">
        <v>3018843.22</v>
      </c>
      <c r="J85" s="33" t="s">
        <v>855</v>
      </c>
      <c r="K85" s="37">
        <v>3018843.22</v>
      </c>
      <c r="L85" s="37">
        <v>68260995.269999996</v>
      </c>
      <c r="M85" s="37">
        <v>171907945.99000001</v>
      </c>
    </row>
    <row r="86" spans="1:13" ht="15.75" customHeight="1">
      <c r="A86" s="54"/>
      <c r="B86" s="54"/>
      <c r="C86" s="36">
        <v>12</v>
      </c>
      <c r="D86" s="33" t="s">
        <v>940</v>
      </c>
      <c r="E86" s="37">
        <v>96199812.980000004</v>
      </c>
      <c r="F86" s="33" t="s">
        <v>855</v>
      </c>
      <c r="G86" s="37">
        <v>24534373.870000001</v>
      </c>
      <c r="H86" s="37">
        <v>2293777.7400000002</v>
      </c>
      <c r="I86" s="37">
        <v>3690838.94</v>
      </c>
      <c r="J86" s="33" t="s">
        <v>855</v>
      </c>
      <c r="K86" s="37">
        <v>3690838.94</v>
      </c>
      <c r="L86" s="37">
        <v>79999495.329999998</v>
      </c>
      <c r="M86" s="37">
        <v>206718298.86000001</v>
      </c>
    </row>
    <row r="87" spans="1:13" ht="15.75" customHeight="1">
      <c r="A87" s="54"/>
      <c r="B87" s="54"/>
      <c r="C87" s="36">
        <v>13</v>
      </c>
      <c r="D87" s="33" t="s">
        <v>941</v>
      </c>
      <c r="E87" s="37">
        <v>70682308.180000007</v>
      </c>
      <c r="F87" s="33" t="s">
        <v>855</v>
      </c>
      <c r="G87" s="37">
        <v>18026502.559999999</v>
      </c>
      <c r="H87" s="37">
        <v>1685341.16</v>
      </c>
      <c r="I87" s="37">
        <v>2711824.56</v>
      </c>
      <c r="J87" s="33" t="s">
        <v>855</v>
      </c>
      <c r="K87" s="37">
        <v>2711824.56</v>
      </c>
      <c r="L87" s="37">
        <v>60903170.490000002</v>
      </c>
      <c r="M87" s="37">
        <v>154009146.94999999</v>
      </c>
    </row>
    <row r="88" spans="1:13" ht="15.75" customHeight="1">
      <c r="A88" s="54"/>
      <c r="B88" s="54"/>
      <c r="C88" s="36">
        <v>14</v>
      </c>
      <c r="D88" s="33" t="s">
        <v>942</v>
      </c>
      <c r="E88" s="37">
        <v>70081929.150000006</v>
      </c>
      <c r="F88" s="33" t="s">
        <v>855</v>
      </c>
      <c r="G88" s="37">
        <v>17873384.550000001</v>
      </c>
      <c r="H88" s="37">
        <v>1671025.79</v>
      </c>
      <c r="I88" s="37">
        <v>2688790.18</v>
      </c>
      <c r="J88" s="33" t="s">
        <v>855</v>
      </c>
      <c r="K88" s="37">
        <v>2688790.18</v>
      </c>
      <c r="L88" s="37">
        <v>62034340.689999998</v>
      </c>
      <c r="M88" s="37">
        <v>154349470.37</v>
      </c>
    </row>
    <row r="89" spans="1:13" ht="15.75" customHeight="1">
      <c r="A89" s="54"/>
      <c r="B89" s="54"/>
      <c r="C89" s="36">
        <v>15</v>
      </c>
      <c r="D89" s="33" t="s">
        <v>943</v>
      </c>
      <c r="E89" s="37">
        <v>84113660.900000006</v>
      </c>
      <c r="F89" s="33" t="s">
        <v>855</v>
      </c>
      <c r="G89" s="37">
        <v>21451975.219999999</v>
      </c>
      <c r="H89" s="37">
        <v>2005596.86</v>
      </c>
      <c r="I89" s="37">
        <v>3227136.99</v>
      </c>
      <c r="J89" s="33" t="s">
        <v>855</v>
      </c>
      <c r="K89" s="37">
        <v>3227136.99</v>
      </c>
      <c r="L89" s="37">
        <v>71488383.890000001</v>
      </c>
      <c r="M89" s="37">
        <v>182286753.84999999</v>
      </c>
    </row>
    <row r="90" spans="1:13" ht="15.75" customHeight="1">
      <c r="A90" s="54"/>
      <c r="B90" s="54"/>
      <c r="C90" s="36">
        <v>16</v>
      </c>
      <c r="D90" s="33" t="s">
        <v>944</v>
      </c>
      <c r="E90" s="37">
        <v>80372983.180000007</v>
      </c>
      <c r="F90" s="33" t="s">
        <v>855</v>
      </c>
      <c r="G90" s="37">
        <v>20497969.350000001</v>
      </c>
      <c r="H90" s="37">
        <v>1916404.55</v>
      </c>
      <c r="I90" s="37">
        <v>3083620.71</v>
      </c>
      <c r="J90" s="33" t="s">
        <v>855</v>
      </c>
      <c r="K90" s="37">
        <v>3083620.71</v>
      </c>
      <c r="L90" s="37">
        <v>70024845.469999999</v>
      </c>
      <c r="M90" s="37">
        <v>175895823.27000001</v>
      </c>
    </row>
    <row r="91" spans="1:13" ht="15.75" customHeight="1">
      <c r="A91" s="54"/>
      <c r="B91" s="54"/>
      <c r="C91" s="36">
        <v>17</v>
      </c>
      <c r="D91" s="33" t="s">
        <v>945</v>
      </c>
      <c r="E91" s="37">
        <v>67330359.650000006</v>
      </c>
      <c r="F91" s="33" t="s">
        <v>855</v>
      </c>
      <c r="G91" s="37">
        <v>17171636.460000001</v>
      </c>
      <c r="H91" s="37">
        <v>1605417.67</v>
      </c>
      <c r="I91" s="37">
        <v>2583222.41</v>
      </c>
      <c r="J91" s="33" t="s">
        <v>855</v>
      </c>
      <c r="K91" s="37">
        <v>2583222.41</v>
      </c>
      <c r="L91" s="37">
        <v>57980442.390000001</v>
      </c>
      <c r="M91" s="37">
        <v>146671078.59</v>
      </c>
    </row>
    <row r="92" spans="1:13" ht="15.75" customHeight="1">
      <c r="A92" s="54"/>
      <c r="B92" s="54"/>
      <c r="C92" s="36">
        <v>18</v>
      </c>
      <c r="D92" s="33" t="s">
        <v>946</v>
      </c>
      <c r="E92" s="37">
        <v>69766515.439999998</v>
      </c>
      <c r="F92" s="33" t="s">
        <v>855</v>
      </c>
      <c r="G92" s="37">
        <v>17792942.84</v>
      </c>
      <c r="H92" s="37">
        <v>1663505.1</v>
      </c>
      <c r="I92" s="37">
        <v>2676688.9</v>
      </c>
      <c r="J92" s="33" t="s">
        <v>855</v>
      </c>
      <c r="K92" s="37">
        <v>2676688.9</v>
      </c>
      <c r="L92" s="37">
        <v>59436650.07</v>
      </c>
      <c r="M92" s="37">
        <v>151336302.36000001</v>
      </c>
    </row>
    <row r="93" spans="1:13" ht="15.75" customHeight="1">
      <c r="A93" s="54"/>
      <c r="B93" s="54"/>
      <c r="C93" s="36">
        <v>19</v>
      </c>
      <c r="D93" s="33" t="s">
        <v>947</v>
      </c>
      <c r="E93" s="37">
        <v>75341912.920000002</v>
      </c>
      <c r="F93" s="33" t="s">
        <v>855</v>
      </c>
      <c r="G93" s="37">
        <v>19214867.5</v>
      </c>
      <c r="H93" s="37">
        <v>1796444.27</v>
      </c>
      <c r="I93" s="37">
        <v>2890596.74</v>
      </c>
      <c r="J93" s="33" t="s">
        <v>855</v>
      </c>
      <c r="K93" s="37">
        <v>2890596.74</v>
      </c>
      <c r="L93" s="37">
        <v>63877710.75</v>
      </c>
      <c r="M93" s="37">
        <v>163121532.16999999</v>
      </c>
    </row>
    <row r="94" spans="1:13" ht="15.75" customHeight="1">
      <c r="A94" s="54"/>
      <c r="B94" s="54"/>
      <c r="C94" s="36">
        <v>20</v>
      </c>
      <c r="D94" s="33" t="s">
        <v>948</v>
      </c>
      <c r="E94" s="37">
        <v>76244110.870000005</v>
      </c>
      <c r="F94" s="33" t="s">
        <v>855</v>
      </c>
      <c r="G94" s="37">
        <v>19444960.059999999</v>
      </c>
      <c r="H94" s="37">
        <v>1817956.17</v>
      </c>
      <c r="I94" s="37">
        <v>2925210.81</v>
      </c>
      <c r="J94" s="33" t="s">
        <v>855</v>
      </c>
      <c r="K94" s="37">
        <v>2925210.81</v>
      </c>
      <c r="L94" s="37">
        <v>65715738.079999998</v>
      </c>
      <c r="M94" s="37">
        <v>166147976</v>
      </c>
    </row>
    <row r="95" spans="1:13" ht="15.75" customHeight="1">
      <c r="A95" s="55"/>
      <c r="B95" s="55"/>
      <c r="C95" s="36">
        <v>21</v>
      </c>
      <c r="D95" s="33" t="s">
        <v>949</v>
      </c>
      <c r="E95" s="37">
        <v>73205574.150000006</v>
      </c>
      <c r="F95" s="33" t="s">
        <v>855</v>
      </c>
      <c r="G95" s="37">
        <v>18670025.129999999</v>
      </c>
      <c r="H95" s="37">
        <v>1745505.64</v>
      </c>
      <c r="I95" s="37">
        <v>2808633.15</v>
      </c>
      <c r="J95" s="33" t="s">
        <v>855</v>
      </c>
      <c r="K95" s="37">
        <v>2808633.15</v>
      </c>
      <c r="L95" s="37">
        <v>63333993.619999997</v>
      </c>
      <c r="M95" s="37">
        <v>159763731.68000001</v>
      </c>
    </row>
    <row r="96" spans="1:13" ht="15.75" customHeight="1">
      <c r="A96" s="32"/>
      <c r="B96" s="56" t="s">
        <v>950</v>
      </c>
      <c r="C96" s="57"/>
      <c r="D96" s="38"/>
      <c r="E96" s="39">
        <v>1651372043.6500001</v>
      </c>
      <c r="F96" s="40" t="s">
        <v>855</v>
      </c>
      <c r="G96" s="39">
        <v>421158605.81999999</v>
      </c>
      <c r="H96" s="39">
        <v>39375132.969999999</v>
      </c>
      <c r="I96" s="39">
        <v>63357173.469999999</v>
      </c>
      <c r="J96" s="40" t="s">
        <v>855</v>
      </c>
      <c r="K96" s="39">
        <v>63357173.469999999</v>
      </c>
      <c r="L96" s="39">
        <v>1411201544.46</v>
      </c>
      <c r="M96" s="39">
        <v>3586464500.3699999</v>
      </c>
    </row>
    <row r="97" spans="1:13" ht="15.75" customHeight="1">
      <c r="A97" s="53">
        <v>5</v>
      </c>
      <c r="B97" s="53" t="s">
        <v>951</v>
      </c>
      <c r="C97" s="36">
        <v>1</v>
      </c>
      <c r="D97" s="33" t="s">
        <v>952</v>
      </c>
      <c r="E97" s="37">
        <v>123432512.27</v>
      </c>
      <c r="F97" s="33" t="s">
        <v>855</v>
      </c>
      <c r="G97" s="37">
        <v>31479680.780000001</v>
      </c>
      <c r="H97" s="37">
        <v>2943111.22</v>
      </c>
      <c r="I97" s="37">
        <v>4735659.13</v>
      </c>
      <c r="J97" s="33" t="s">
        <v>855</v>
      </c>
      <c r="K97" s="37">
        <v>4735659.13</v>
      </c>
      <c r="L97" s="37">
        <v>81791664.480000004</v>
      </c>
      <c r="M97" s="37">
        <v>244382627.87</v>
      </c>
    </row>
    <row r="98" spans="1:13" ht="15.75" customHeight="1">
      <c r="A98" s="54"/>
      <c r="B98" s="54"/>
      <c r="C98" s="36">
        <v>2</v>
      </c>
      <c r="D98" s="33" t="s">
        <v>951</v>
      </c>
      <c r="E98" s="37">
        <v>149057758.65000001</v>
      </c>
      <c r="F98" s="33" t="s">
        <v>855</v>
      </c>
      <c r="G98" s="37">
        <v>38015030.020000003</v>
      </c>
      <c r="H98" s="37">
        <v>3554116.77</v>
      </c>
      <c r="I98" s="37">
        <v>5718807.1600000001</v>
      </c>
      <c r="J98" s="33" t="s">
        <v>855</v>
      </c>
      <c r="K98" s="37">
        <v>5718807.1600000001</v>
      </c>
      <c r="L98" s="37">
        <v>102216592.45999999</v>
      </c>
      <c r="M98" s="37">
        <v>298562305.06</v>
      </c>
    </row>
    <row r="99" spans="1:13" ht="15.75" customHeight="1">
      <c r="A99" s="54"/>
      <c r="B99" s="54"/>
      <c r="C99" s="36">
        <v>3</v>
      </c>
      <c r="D99" s="33" t="s">
        <v>953</v>
      </c>
      <c r="E99" s="37">
        <v>65189884.060000002</v>
      </c>
      <c r="F99" s="33" t="s">
        <v>855</v>
      </c>
      <c r="G99" s="37">
        <v>16625739.060000001</v>
      </c>
      <c r="H99" s="37">
        <v>1554380.41</v>
      </c>
      <c r="I99" s="37">
        <v>2501100.11</v>
      </c>
      <c r="J99" s="33" t="s">
        <v>855</v>
      </c>
      <c r="K99" s="37">
        <v>2501100.11</v>
      </c>
      <c r="L99" s="37">
        <v>51324494.729999997</v>
      </c>
      <c r="M99" s="37">
        <v>137195598.36000001</v>
      </c>
    </row>
    <row r="100" spans="1:13" ht="15.75" customHeight="1">
      <c r="A100" s="54"/>
      <c r="B100" s="54"/>
      <c r="C100" s="36">
        <v>4</v>
      </c>
      <c r="D100" s="33" t="s">
        <v>954</v>
      </c>
      <c r="E100" s="37">
        <v>77043791.819999993</v>
      </c>
      <c r="F100" s="33" t="s">
        <v>855</v>
      </c>
      <c r="G100" s="37">
        <v>19648907.149999999</v>
      </c>
      <c r="H100" s="37">
        <v>1837023.68</v>
      </c>
      <c r="I100" s="37">
        <v>2955891.68</v>
      </c>
      <c r="J100" s="33" t="s">
        <v>855</v>
      </c>
      <c r="K100" s="37">
        <v>2955891.68</v>
      </c>
      <c r="L100" s="37">
        <v>59612826.289999999</v>
      </c>
      <c r="M100" s="37">
        <v>161098440.61000001</v>
      </c>
    </row>
    <row r="101" spans="1:13" ht="15.75" customHeight="1">
      <c r="A101" s="54"/>
      <c r="B101" s="54"/>
      <c r="C101" s="36">
        <v>5</v>
      </c>
      <c r="D101" s="33" t="s">
        <v>955</v>
      </c>
      <c r="E101" s="37">
        <v>97733222.810000002</v>
      </c>
      <c r="F101" s="33" t="s">
        <v>855</v>
      </c>
      <c r="G101" s="37">
        <v>24925447.91</v>
      </c>
      <c r="H101" s="37">
        <v>2330340.19</v>
      </c>
      <c r="I101" s="37">
        <v>3749670.33</v>
      </c>
      <c r="J101" s="33" t="s">
        <v>855</v>
      </c>
      <c r="K101" s="37">
        <v>3749670.33</v>
      </c>
      <c r="L101" s="37">
        <v>72121675.120000005</v>
      </c>
      <c r="M101" s="37">
        <v>200860356.36000001</v>
      </c>
    </row>
    <row r="102" spans="1:13" ht="15.75" customHeight="1">
      <c r="A102" s="54"/>
      <c r="B102" s="54"/>
      <c r="C102" s="36">
        <v>6</v>
      </c>
      <c r="D102" s="33" t="s">
        <v>956</v>
      </c>
      <c r="E102" s="37">
        <v>64717450.890000001</v>
      </c>
      <c r="F102" s="33" t="s">
        <v>855</v>
      </c>
      <c r="G102" s="37">
        <v>16505251.800000001</v>
      </c>
      <c r="H102" s="37">
        <v>1543115.76</v>
      </c>
      <c r="I102" s="37">
        <v>2482974.5499999998</v>
      </c>
      <c r="J102" s="33" t="s">
        <v>855</v>
      </c>
      <c r="K102" s="37">
        <v>2482974.5499999998</v>
      </c>
      <c r="L102" s="37">
        <v>52036197.600000001</v>
      </c>
      <c r="M102" s="37">
        <v>137284990.61000001</v>
      </c>
    </row>
    <row r="103" spans="1:13" ht="15.75" customHeight="1">
      <c r="A103" s="54"/>
      <c r="B103" s="54"/>
      <c r="C103" s="36">
        <v>7</v>
      </c>
      <c r="D103" s="33" t="s">
        <v>957</v>
      </c>
      <c r="E103" s="37">
        <v>103248403.88</v>
      </c>
      <c r="F103" s="33" t="s">
        <v>855</v>
      </c>
      <c r="G103" s="37">
        <v>26332015.25</v>
      </c>
      <c r="H103" s="37">
        <v>2461843.56</v>
      </c>
      <c r="I103" s="37">
        <v>3961267.88</v>
      </c>
      <c r="J103" s="33" t="s">
        <v>855</v>
      </c>
      <c r="K103" s="37">
        <v>3961267.88</v>
      </c>
      <c r="L103" s="37">
        <v>76444449.989999995</v>
      </c>
      <c r="M103" s="37">
        <v>212447980.56</v>
      </c>
    </row>
    <row r="104" spans="1:13" ht="15.75" customHeight="1">
      <c r="A104" s="54"/>
      <c r="B104" s="54"/>
      <c r="C104" s="36">
        <v>8</v>
      </c>
      <c r="D104" s="33" t="s">
        <v>958</v>
      </c>
      <c r="E104" s="37">
        <v>104226254.63</v>
      </c>
      <c r="F104" s="33" t="s">
        <v>855</v>
      </c>
      <c r="G104" s="37">
        <v>26581401.969999999</v>
      </c>
      <c r="H104" s="37">
        <v>2485159.33</v>
      </c>
      <c r="I104" s="37">
        <v>3998784.48</v>
      </c>
      <c r="J104" s="33" t="s">
        <v>855</v>
      </c>
      <c r="K104" s="37">
        <v>3998784.48</v>
      </c>
      <c r="L104" s="37">
        <v>71981397.099999994</v>
      </c>
      <c r="M104" s="37">
        <v>209272997.5</v>
      </c>
    </row>
    <row r="105" spans="1:13" ht="15.75" customHeight="1">
      <c r="A105" s="54"/>
      <c r="B105" s="54"/>
      <c r="C105" s="36">
        <v>9</v>
      </c>
      <c r="D105" s="33" t="s">
        <v>959</v>
      </c>
      <c r="E105" s="37">
        <v>73311633.950000003</v>
      </c>
      <c r="F105" s="33" t="s">
        <v>855</v>
      </c>
      <c r="G105" s="37">
        <v>18697074.149999999</v>
      </c>
      <c r="H105" s="37">
        <v>1748034.52</v>
      </c>
      <c r="I105" s="37">
        <v>2812702.28</v>
      </c>
      <c r="J105" s="33" t="s">
        <v>855</v>
      </c>
      <c r="K105" s="37">
        <v>2812702.28</v>
      </c>
      <c r="L105" s="37">
        <v>60364164.840000004</v>
      </c>
      <c r="M105" s="37">
        <v>156933609.74000001</v>
      </c>
    </row>
    <row r="106" spans="1:13" ht="15.75" customHeight="1">
      <c r="A106" s="54"/>
      <c r="B106" s="54"/>
      <c r="C106" s="36">
        <v>10</v>
      </c>
      <c r="D106" s="33" t="s">
        <v>960</v>
      </c>
      <c r="E106" s="37">
        <v>83963216.659999996</v>
      </c>
      <c r="F106" s="33" t="s">
        <v>855</v>
      </c>
      <c r="G106" s="37">
        <v>21413606.579999998</v>
      </c>
      <c r="H106" s="37">
        <v>2002009.68</v>
      </c>
      <c r="I106" s="37">
        <v>3221364.99</v>
      </c>
      <c r="J106" s="33" t="s">
        <v>855</v>
      </c>
      <c r="K106" s="37">
        <v>3221364.99</v>
      </c>
      <c r="L106" s="37">
        <v>69437755.150000006</v>
      </c>
      <c r="M106" s="37">
        <v>180037953.06</v>
      </c>
    </row>
    <row r="107" spans="1:13" ht="15.75" customHeight="1">
      <c r="A107" s="54"/>
      <c r="B107" s="54"/>
      <c r="C107" s="36">
        <v>11</v>
      </c>
      <c r="D107" s="33" t="s">
        <v>961</v>
      </c>
      <c r="E107" s="37">
        <v>64968082.200000003</v>
      </c>
      <c r="F107" s="33" t="s">
        <v>855</v>
      </c>
      <c r="G107" s="37">
        <v>16569171.689999999</v>
      </c>
      <c r="H107" s="37">
        <v>1549091.79</v>
      </c>
      <c r="I107" s="37">
        <v>2492590.37</v>
      </c>
      <c r="J107" s="33" t="s">
        <v>855</v>
      </c>
      <c r="K107" s="37">
        <v>2492590.37</v>
      </c>
      <c r="L107" s="37">
        <v>55507737.07</v>
      </c>
      <c r="M107" s="37">
        <v>141086673.13</v>
      </c>
    </row>
    <row r="108" spans="1:13" ht="15.75" customHeight="1">
      <c r="A108" s="54"/>
      <c r="B108" s="54"/>
      <c r="C108" s="36">
        <v>12</v>
      </c>
      <c r="D108" s="33" t="s">
        <v>962</v>
      </c>
      <c r="E108" s="37">
        <v>100609845.25</v>
      </c>
      <c r="F108" s="33" t="s">
        <v>855</v>
      </c>
      <c r="G108" s="37">
        <v>25659088.949999999</v>
      </c>
      <c r="H108" s="37">
        <v>2398930.06</v>
      </c>
      <c r="I108" s="37">
        <v>3860035.93</v>
      </c>
      <c r="J108" s="33" t="s">
        <v>855</v>
      </c>
      <c r="K108" s="37">
        <v>3860035.93</v>
      </c>
      <c r="L108" s="37">
        <v>77635011.590000004</v>
      </c>
      <c r="M108" s="37">
        <v>210162911.78</v>
      </c>
    </row>
    <row r="109" spans="1:13" ht="15.75" customHeight="1">
      <c r="A109" s="54"/>
      <c r="B109" s="54"/>
      <c r="C109" s="36">
        <v>13</v>
      </c>
      <c r="D109" s="33" t="s">
        <v>963</v>
      </c>
      <c r="E109" s="37">
        <v>82746796.260000005</v>
      </c>
      <c r="F109" s="33" t="s">
        <v>855</v>
      </c>
      <c r="G109" s="37">
        <v>21103376.120000001</v>
      </c>
      <c r="H109" s="37">
        <v>1973005.49</v>
      </c>
      <c r="I109" s="37">
        <v>3174695.34</v>
      </c>
      <c r="J109" s="33" t="s">
        <v>855</v>
      </c>
      <c r="K109" s="37">
        <v>3174695.34</v>
      </c>
      <c r="L109" s="37">
        <v>59202304.939999998</v>
      </c>
      <c r="M109" s="37">
        <v>168200178.13999999</v>
      </c>
    </row>
    <row r="110" spans="1:13" ht="15.75" customHeight="1">
      <c r="A110" s="54"/>
      <c r="B110" s="54"/>
      <c r="C110" s="36">
        <v>14</v>
      </c>
      <c r="D110" s="33" t="s">
        <v>964</v>
      </c>
      <c r="E110" s="37">
        <v>96622239.5</v>
      </c>
      <c r="F110" s="33" t="s">
        <v>855</v>
      </c>
      <c r="G110" s="37">
        <v>24642107.649999999</v>
      </c>
      <c r="H110" s="37">
        <v>2303850.0299999998</v>
      </c>
      <c r="I110" s="37">
        <v>3707045.92</v>
      </c>
      <c r="J110" s="33" t="s">
        <v>855</v>
      </c>
      <c r="K110" s="37">
        <v>3707045.92</v>
      </c>
      <c r="L110" s="37">
        <v>73599005.269999996</v>
      </c>
      <c r="M110" s="37">
        <v>200874248.37</v>
      </c>
    </row>
    <row r="111" spans="1:13" ht="15.75" customHeight="1">
      <c r="A111" s="54"/>
      <c r="B111" s="54"/>
      <c r="C111" s="36">
        <v>15</v>
      </c>
      <c r="D111" s="33" t="s">
        <v>965</v>
      </c>
      <c r="E111" s="37">
        <v>123819262.81999999</v>
      </c>
      <c r="F111" s="33" t="s">
        <v>855</v>
      </c>
      <c r="G111" s="37">
        <v>31578315.920000002</v>
      </c>
      <c r="H111" s="37">
        <v>2952332.85</v>
      </c>
      <c r="I111" s="37">
        <v>4750497.3499999996</v>
      </c>
      <c r="J111" s="33" t="s">
        <v>855</v>
      </c>
      <c r="K111" s="37">
        <v>4750497.3499999996</v>
      </c>
      <c r="L111" s="37">
        <v>88969327.049999997</v>
      </c>
      <c r="M111" s="37">
        <v>252069735.99000001</v>
      </c>
    </row>
    <row r="112" spans="1:13" ht="15.75" customHeight="1">
      <c r="A112" s="54"/>
      <c r="B112" s="54"/>
      <c r="C112" s="36">
        <v>16</v>
      </c>
      <c r="D112" s="33" t="s">
        <v>966</v>
      </c>
      <c r="E112" s="37">
        <v>92824842.439999998</v>
      </c>
      <c r="F112" s="33" t="s">
        <v>855</v>
      </c>
      <c r="G112" s="37">
        <v>23673636.34</v>
      </c>
      <c r="H112" s="37">
        <v>2213305.31</v>
      </c>
      <c r="I112" s="37">
        <v>3561353.52</v>
      </c>
      <c r="J112" s="33" t="s">
        <v>855</v>
      </c>
      <c r="K112" s="37">
        <v>3561353.52</v>
      </c>
      <c r="L112" s="37">
        <v>69936990.849999994</v>
      </c>
      <c r="M112" s="37">
        <v>192210128.47</v>
      </c>
    </row>
    <row r="113" spans="1:13" ht="15.75" customHeight="1">
      <c r="A113" s="54"/>
      <c r="B113" s="54"/>
      <c r="C113" s="36">
        <v>17</v>
      </c>
      <c r="D113" s="33" t="s">
        <v>967</v>
      </c>
      <c r="E113" s="37">
        <v>91300350.040000007</v>
      </c>
      <c r="F113" s="33" t="s">
        <v>855</v>
      </c>
      <c r="G113" s="37">
        <v>23284836.559999999</v>
      </c>
      <c r="H113" s="37">
        <v>2176955.48</v>
      </c>
      <c r="I113" s="37">
        <v>3502864.26</v>
      </c>
      <c r="J113" s="33" t="s">
        <v>855</v>
      </c>
      <c r="K113" s="37">
        <v>3502864.26</v>
      </c>
      <c r="L113" s="37">
        <v>68194263.129999995</v>
      </c>
      <c r="M113" s="37">
        <v>188459269.47</v>
      </c>
    </row>
    <row r="114" spans="1:13" ht="15.75" customHeight="1">
      <c r="A114" s="54"/>
      <c r="B114" s="54"/>
      <c r="C114" s="36">
        <v>18</v>
      </c>
      <c r="D114" s="33" t="s">
        <v>968</v>
      </c>
      <c r="E114" s="37">
        <v>128396569.55</v>
      </c>
      <c r="F114" s="33" t="s">
        <v>855</v>
      </c>
      <c r="G114" s="37">
        <v>32745691.940000001</v>
      </c>
      <c r="H114" s="37">
        <v>3061473.65</v>
      </c>
      <c r="I114" s="37">
        <v>4926112.05</v>
      </c>
      <c r="J114" s="33" t="s">
        <v>855</v>
      </c>
      <c r="K114" s="37">
        <v>4926112.05</v>
      </c>
      <c r="L114" s="37">
        <v>84398425.329999998</v>
      </c>
      <c r="M114" s="37">
        <v>253528272.52000001</v>
      </c>
    </row>
    <row r="115" spans="1:13" ht="15.75" customHeight="1">
      <c r="A115" s="54"/>
      <c r="B115" s="54"/>
      <c r="C115" s="36">
        <v>19</v>
      </c>
      <c r="D115" s="33" t="s">
        <v>969</v>
      </c>
      <c r="E115" s="37">
        <v>71460136.549999997</v>
      </c>
      <c r="F115" s="33" t="s">
        <v>855</v>
      </c>
      <c r="G115" s="37">
        <v>18224876.460000001</v>
      </c>
      <c r="H115" s="37">
        <v>1703887.62</v>
      </c>
      <c r="I115" s="37">
        <v>2741667.02</v>
      </c>
      <c r="J115" s="33" t="s">
        <v>855</v>
      </c>
      <c r="K115" s="37">
        <v>2741667.02</v>
      </c>
      <c r="L115" s="37">
        <v>55114734.950000003</v>
      </c>
      <c r="M115" s="37">
        <v>149245302.59</v>
      </c>
    </row>
    <row r="116" spans="1:13" ht="15.75" customHeight="1">
      <c r="A116" s="55"/>
      <c r="B116" s="55"/>
      <c r="C116" s="36">
        <v>20</v>
      </c>
      <c r="D116" s="33" t="s">
        <v>970</v>
      </c>
      <c r="E116" s="37">
        <v>79961801.260000005</v>
      </c>
      <c r="F116" s="33" t="s">
        <v>855</v>
      </c>
      <c r="G116" s="37">
        <v>20393103.34</v>
      </c>
      <c r="H116" s="37">
        <v>1906600.37</v>
      </c>
      <c r="I116" s="37">
        <v>3067845.15</v>
      </c>
      <c r="J116" s="33" t="s">
        <v>855</v>
      </c>
      <c r="K116" s="37">
        <v>3067845.15</v>
      </c>
      <c r="L116" s="37">
        <v>64649292.020000003</v>
      </c>
      <c r="M116" s="37">
        <v>169978642.13999999</v>
      </c>
    </row>
    <row r="117" spans="1:13" ht="15.75" customHeight="1">
      <c r="A117" s="32"/>
      <c r="B117" s="56" t="s">
        <v>971</v>
      </c>
      <c r="C117" s="57"/>
      <c r="D117" s="38"/>
      <c r="E117" s="39">
        <v>1874634055.48</v>
      </c>
      <c r="F117" s="40" t="s">
        <v>855</v>
      </c>
      <c r="G117" s="39">
        <v>478098359.63999999</v>
      </c>
      <c r="H117" s="39">
        <v>44698567.759999998</v>
      </c>
      <c r="I117" s="39">
        <v>71922929.489999995</v>
      </c>
      <c r="J117" s="40" t="s">
        <v>855</v>
      </c>
      <c r="K117" s="39">
        <v>71922929.489999995</v>
      </c>
      <c r="L117" s="39">
        <v>1394538309.95</v>
      </c>
      <c r="M117" s="39">
        <v>3863892222.3200002</v>
      </c>
    </row>
    <row r="118" spans="1:13" ht="15.75" customHeight="1">
      <c r="A118" s="53">
        <v>6</v>
      </c>
      <c r="B118" s="53" t="s">
        <v>972</v>
      </c>
      <c r="C118" s="36">
        <v>1</v>
      </c>
      <c r="D118" s="33" t="s">
        <v>973</v>
      </c>
      <c r="E118" s="37">
        <v>90802562.900000006</v>
      </c>
      <c r="F118" s="33" t="s">
        <v>855</v>
      </c>
      <c r="G118" s="37">
        <v>23157883.129999999</v>
      </c>
      <c r="H118" s="37">
        <v>2165086.2999999998</v>
      </c>
      <c r="I118" s="37">
        <v>3483765.97</v>
      </c>
      <c r="J118" s="37">
        <v>1741882.99</v>
      </c>
      <c r="K118" s="37">
        <v>1741882.99</v>
      </c>
      <c r="L118" s="37">
        <v>69988048.150000006</v>
      </c>
      <c r="M118" s="37">
        <v>187855463.47</v>
      </c>
    </row>
    <row r="119" spans="1:13" ht="15.75" customHeight="1">
      <c r="A119" s="54"/>
      <c r="B119" s="54"/>
      <c r="C119" s="36">
        <v>2</v>
      </c>
      <c r="D119" s="33" t="s">
        <v>974</v>
      </c>
      <c r="E119" s="37">
        <v>104241813</v>
      </c>
      <c r="F119" s="33" t="s">
        <v>855</v>
      </c>
      <c r="G119" s="37">
        <v>26585369.899999999</v>
      </c>
      <c r="H119" s="37">
        <v>2485530.2999999998</v>
      </c>
      <c r="I119" s="37">
        <v>3999381.4</v>
      </c>
      <c r="J119" s="37">
        <v>1999690.7</v>
      </c>
      <c r="K119" s="37">
        <v>1999690.7</v>
      </c>
      <c r="L119" s="37">
        <v>80575125.299999997</v>
      </c>
      <c r="M119" s="37">
        <v>215887529.19</v>
      </c>
    </row>
    <row r="120" spans="1:13" ht="15.75" customHeight="1">
      <c r="A120" s="54"/>
      <c r="B120" s="54"/>
      <c r="C120" s="36">
        <v>3</v>
      </c>
      <c r="D120" s="33" t="s">
        <v>975</v>
      </c>
      <c r="E120" s="37">
        <v>69373037.269999996</v>
      </c>
      <c r="F120" s="33" t="s">
        <v>855</v>
      </c>
      <c r="G120" s="37">
        <v>17692591.91</v>
      </c>
      <c r="H120" s="37">
        <v>1654123.05</v>
      </c>
      <c r="I120" s="37">
        <v>2661592.5699999998</v>
      </c>
      <c r="J120" s="37">
        <v>1330796.28</v>
      </c>
      <c r="K120" s="37">
        <v>1330796.28</v>
      </c>
      <c r="L120" s="37">
        <v>56599262.219999999</v>
      </c>
      <c r="M120" s="37">
        <v>146649810.74000001</v>
      </c>
    </row>
    <row r="121" spans="1:13" ht="15.75" customHeight="1">
      <c r="A121" s="54"/>
      <c r="B121" s="54"/>
      <c r="C121" s="36">
        <v>4</v>
      </c>
      <c r="D121" s="33" t="s">
        <v>976</v>
      </c>
      <c r="E121" s="37">
        <v>85540089.049999997</v>
      </c>
      <c r="F121" s="33" t="s">
        <v>855</v>
      </c>
      <c r="G121" s="37">
        <v>21815765.129999999</v>
      </c>
      <c r="H121" s="37">
        <v>2039608.45</v>
      </c>
      <c r="I121" s="37">
        <v>3281863.88</v>
      </c>
      <c r="J121" s="37">
        <v>1640931.94</v>
      </c>
      <c r="K121" s="37">
        <v>1640931.94</v>
      </c>
      <c r="L121" s="37">
        <v>63263897.359999999</v>
      </c>
      <c r="M121" s="37">
        <v>174300291.93000001</v>
      </c>
    </row>
    <row r="122" spans="1:13" ht="15.75" customHeight="1">
      <c r="A122" s="54"/>
      <c r="B122" s="54"/>
      <c r="C122" s="36">
        <v>5</v>
      </c>
      <c r="D122" s="33" t="s">
        <v>977</v>
      </c>
      <c r="E122" s="37">
        <v>89895175.849999994</v>
      </c>
      <c r="F122" s="33" t="s">
        <v>855</v>
      </c>
      <c r="G122" s="37">
        <v>22926467.16</v>
      </c>
      <c r="H122" s="37">
        <v>2143450.66</v>
      </c>
      <c r="I122" s="37">
        <v>3448952.81</v>
      </c>
      <c r="J122" s="37">
        <v>1724476.41</v>
      </c>
      <c r="K122" s="37">
        <v>1724476.41</v>
      </c>
      <c r="L122" s="37">
        <v>69351516.420000002</v>
      </c>
      <c r="M122" s="37">
        <v>186041086.5</v>
      </c>
    </row>
    <row r="123" spans="1:13" ht="15.75" customHeight="1">
      <c r="A123" s="54"/>
      <c r="B123" s="54"/>
      <c r="C123" s="36">
        <v>6</v>
      </c>
      <c r="D123" s="33" t="s">
        <v>978</v>
      </c>
      <c r="E123" s="37">
        <v>88380912.680000007</v>
      </c>
      <c r="F123" s="33" t="s">
        <v>855</v>
      </c>
      <c r="G123" s="37">
        <v>22540276.199999999</v>
      </c>
      <c r="H123" s="37">
        <v>2107344.7400000002</v>
      </c>
      <c r="I123" s="37">
        <v>3390856.01</v>
      </c>
      <c r="J123" s="37">
        <v>1695428</v>
      </c>
      <c r="K123" s="37">
        <v>1695428</v>
      </c>
      <c r="L123" s="37">
        <v>70248599.989999995</v>
      </c>
      <c r="M123" s="37">
        <v>184972561.61000001</v>
      </c>
    </row>
    <row r="124" spans="1:13" ht="15.75" customHeight="1">
      <c r="A124" s="54"/>
      <c r="B124" s="54"/>
      <c r="C124" s="36">
        <v>7</v>
      </c>
      <c r="D124" s="33" t="s">
        <v>979</v>
      </c>
      <c r="E124" s="37">
        <v>122104276.33</v>
      </c>
      <c r="F124" s="33" t="s">
        <v>855</v>
      </c>
      <c r="G124" s="37">
        <v>31140933.370000001</v>
      </c>
      <c r="H124" s="37">
        <v>2911440.9</v>
      </c>
      <c r="I124" s="37">
        <v>4684699.5199999996</v>
      </c>
      <c r="J124" s="37">
        <v>2342349.7599999998</v>
      </c>
      <c r="K124" s="37">
        <v>2342349.7599999998</v>
      </c>
      <c r="L124" s="37">
        <v>86682748.579999998</v>
      </c>
      <c r="M124" s="37">
        <v>245181748.94</v>
      </c>
    </row>
    <row r="125" spans="1:13" ht="15.75" customHeight="1">
      <c r="A125" s="55"/>
      <c r="B125" s="55"/>
      <c r="C125" s="36">
        <v>8</v>
      </c>
      <c r="D125" s="33" t="s">
        <v>980</v>
      </c>
      <c r="E125" s="37">
        <v>112706811.34999999</v>
      </c>
      <c r="F125" s="33" t="s">
        <v>855</v>
      </c>
      <c r="G125" s="37">
        <v>28744245.559999999</v>
      </c>
      <c r="H125" s="37">
        <v>2687368.79</v>
      </c>
      <c r="I125" s="37">
        <v>4324152.7699999996</v>
      </c>
      <c r="J125" s="37">
        <v>2162076.39</v>
      </c>
      <c r="K125" s="37">
        <v>2162076.39</v>
      </c>
      <c r="L125" s="37">
        <v>90898668.609999999</v>
      </c>
      <c r="M125" s="37">
        <v>237199170.69999999</v>
      </c>
    </row>
    <row r="126" spans="1:13" ht="15.75" customHeight="1">
      <c r="A126" s="32"/>
      <c r="B126" s="56" t="s">
        <v>981</v>
      </c>
      <c r="C126" s="57"/>
      <c r="D126" s="38"/>
      <c r="E126" s="39">
        <v>763044678.44000006</v>
      </c>
      <c r="F126" s="40" t="s">
        <v>855</v>
      </c>
      <c r="G126" s="39">
        <v>194603532.37</v>
      </c>
      <c r="H126" s="39">
        <v>18193953.199999999</v>
      </c>
      <c r="I126" s="39">
        <v>29275264.920000002</v>
      </c>
      <c r="J126" s="39">
        <v>14637632.460000001</v>
      </c>
      <c r="K126" s="39">
        <v>14637632.460000001</v>
      </c>
      <c r="L126" s="39">
        <v>587607866.63</v>
      </c>
      <c r="M126" s="39">
        <v>1578087663.0899999</v>
      </c>
    </row>
    <row r="127" spans="1:13" ht="15.75" customHeight="1">
      <c r="A127" s="53">
        <v>7</v>
      </c>
      <c r="B127" s="53" t="s">
        <v>982</v>
      </c>
      <c r="C127" s="36">
        <v>1</v>
      </c>
      <c r="D127" s="33" t="s">
        <v>983</v>
      </c>
      <c r="E127" s="37">
        <v>89806870.239999995</v>
      </c>
      <c r="F127" s="37">
        <v>-6066891.2400000002</v>
      </c>
      <c r="G127" s="37">
        <v>22903946.09</v>
      </c>
      <c r="H127" s="37">
        <v>2141345.11</v>
      </c>
      <c r="I127" s="37">
        <v>3445564.84</v>
      </c>
      <c r="J127" s="37">
        <v>1722782.42</v>
      </c>
      <c r="K127" s="37">
        <v>1722782.42</v>
      </c>
      <c r="L127" s="37">
        <v>60913625.5</v>
      </c>
      <c r="M127" s="37">
        <v>171421678.13</v>
      </c>
    </row>
    <row r="128" spans="1:13" ht="15.75" customHeight="1">
      <c r="A128" s="54"/>
      <c r="B128" s="54"/>
      <c r="C128" s="36">
        <v>2</v>
      </c>
      <c r="D128" s="33" t="s">
        <v>984</v>
      </c>
      <c r="E128" s="37">
        <v>79240974.510000005</v>
      </c>
      <c r="F128" s="37">
        <v>-6066891.2400000002</v>
      </c>
      <c r="G128" s="37">
        <v>20209266.879999999</v>
      </c>
      <c r="H128" s="37">
        <v>1889413.06</v>
      </c>
      <c r="I128" s="37">
        <v>3040189.63</v>
      </c>
      <c r="J128" s="37">
        <v>1520094.82</v>
      </c>
      <c r="K128" s="37">
        <v>1520094.82</v>
      </c>
      <c r="L128" s="37">
        <v>53041282.280000001</v>
      </c>
      <c r="M128" s="37">
        <v>149834140.31</v>
      </c>
    </row>
    <row r="129" spans="1:13" ht="15.75" customHeight="1">
      <c r="A129" s="54"/>
      <c r="B129" s="54"/>
      <c r="C129" s="36">
        <v>3</v>
      </c>
      <c r="D129" s="33" t="s">
        <v>985</v>
      </c>
      <c r="E129" s="37">
        <v>76728822.219999999</v>
      </c>
      <c r="F129" s="37">
        <v>-6066891.2400000002</v>
      </c>
      <c r="G129" s="37">
        <v>19568578.699999999</v>
      </c>
      <c r="H129" s="37">
        <v>1829513.58</v>
      </c>
      <c r="I129" s="37">
        <v>2943807.44</v>
      </c>
      <c r="J129" s="37">
        <v>1471903.72</v>
      </c>
      <c r="K129" s="37">
        <v>1471903.72</v>
      </c>
      <c r="L129" s="37">
        <v>50710604.5</v>
      </c>
      <c r="M129" s="37">
        <v>144242531.47</v>
      </c>
    </row>
    <row r="130" spans="1:13" ht="15.75" customHeight="1">
      <c r="A130" s="54"/>
      <c r="B130" s="54"/>
      <c r="C130" s="36">
        <v>4</v>
      </c>
      <c r="D130" s="33" t="s">
        <v>986</v>
      </c>
      <c r="E130" s="37">
        <v>90961015.810000002</v>
      </c>
      <c r="F130" s="37">
        <v>-6066891.2400000002</v>
      </c>
      <c r="G130" s="37">
        <v>23198294.260000002</v>
      </c>
      <c r="H130" s="37">
        <v>2168864.4300000002</v>
      </c>
      <c r="I130" s="37">
        <v>3489845.24</v>
      </c>
      <c r="J130" s="37">
        <v>1744922.62</v>
      </c>
      <c r="K130" s="37">
        <v>1744922.62</v>
      </c>
      <c r="L130" s="37">
        <v>63999866.340000004</v>
      </c>
      <c r="M130" s="37">
        <v>176006072.22</v>
      </c>
    </row>
    <row r="131" spans="1:13" ht="15.75" customHeight="1">
      <c r="A131" s="54"/>
      <c r="B131" s="54"/>
      <c r="C131" s="36">
        <v>5</v>
      </c>
      <c r="D131" s="33" t="s">
        <v>987</v>
      </c>
      <c r="E131" s="37">
        <v>118053236.31999999</v>
      </c>
      <c r="F131" s="37">
        <v>-6066891.2400000002</v>
      </c>
      <c r="G131" s="37">
        <v>30107774.079999998</v>
      </c>
      <c r="H131" s="37">
        <v>2814848.35</v>
      </c>
      <c r="I131" s="37">
        <v>4529275.76</v>
      </c>
      <c r="J131" s="37">
        <v>2264637.88</v>
      </c>
      <c r="K131" s="37">
        <v>2264637.88</v>
      </c>
      <c r="L131" s="37">
        <v>83285299.379999995</v>
      </c>
      <c r="M131" s="37">
        <v>230458904.78</v>
      </c>
    </row>
    <row r="132" spans="1:13" ht="15.75" customHeight="1">
      <c r="A132" s="54"/>
      <c r="B132" s="54"/>
      <c r="C132" s="36">
        <v>6</v>
      </c>
      <c r="D132" s="33" t="s">
        <v>988</v>
      </c>
      <c r="E132" s="37">
        <v>96450973.700000003</v>
      </c>
      <c r="F132" s="37">
        <v>-6066891.2400000002</v>
      </c>
      <c r="G132" s="37">
        <v>24598428.789999999</v>
      </c>
      <c r="H132" s="37">
        <v>2299766.38</v>
      </c>
      <c r="I132" s="37">
        <v>3700475.07</v>
      </c>
      <c r="J132" s="37">
        <v>1850237.53</v>
      </c>
      <c r="K132" s="37">
        <v>1850237.53</v>
      </c>
      <c r="L132" s="37">
        <v>62493710.240000002</v>
      </c>
      <c r="M132" s="37">
        <v>181626225.40000001</v>
      </c>
    </row>
    <row r="133" spans="1:13" ht="15.75" customHeight="1">
      <c r="A133" s="54"/>
      <c r="B133" s="54"/>
      <c r="C133" s="36">
        <v>7</v>
      </c>
      <c r="D133" s="33" t="s">
        <v>989</v>
      </c>
      <c r="E133" s="37">
        <v>91492752.109999999</v>
      </c>
      <c r="F133" s="37">
        <v>-6066891.2400000002</v>
      </c>
      <c r="G133" s="37">
        <v>23333905.93</v>
      </c>
      <c r="H133" s="37">
        <v>2181543.1</v>
      </c>
      <c r="I133" s="37">
        <v>3510246.03</v>
      </c>
      <c r="J133" s="37">
        <v>1755123.02</v>
      </c>
      <c r="K133" s="37">
        <v>1755123.02</v>
      </c>
      <c r="L133" s="37">
        <v>59020679.759999998</v>
      </c>
      <c r="M133" s="37">
        <v>171717112.68000001</v>
      </c>
    </row>
    <row r="134" spans="1:13" ht="15.75" customHeight="1">
      <c r="A134" s="54"/>
      <c r="B134" s="54"/>
      <c r="C134" s="36">
        <v>8</v>
      </c>
      <c r="D134" s="33" t="s">
        <v>990</v>
      </c>
      <c r="E134" s="37">
        <v>78624525.430000007</v>
      </c>
      <c r="F134" s="37">
        <v>-6066891.2400000002</v>
      </c>
      <c r="G134" s="37">
        <v>20052050.440000001</v>
      </c>
      <c r="H134" s="37">
        <v>1874714.52</v>
      </c>
      <c r="I134" s="37">
        <v>3016538.71</v>
      </c>
      <c r="J134" s="37">
        <v>1508269.36</v>
      </c>
      <c r="K134" s="37">
        <v>1508269.36</v>
      </c>
      <c r="L134" s="37">
        <v>53864064.469999999</v>
      </c>
      <c r="M134" s="37">
        <v>149856732.97999999</v>
      </c>
    </row>
    <row r="135" spans="1:13" ht="15.75" customHeight="1">
      <c r="A135" s="54"/>
      <c r="B135" s="54"/>
      <c r="C135" s="36">
        <v>9</v>
      </c>
      <c r="D135" s="33" t="s">
        <v>991</v>
      </c>
      <c r="E135" s="37">
        <v>99323054.349999994</v>
      </c>
      <c r="F135" s="37">
        <v>-6066891.2400000002</v>
      </c>
      <c r="G135" s="37">
        <v>25330911.5</v>
      </c>
      <c r="H135" s="37">
        <v>2368247.96</v>
      </c>
      <c r="I135" s="37">
        <v>3810666.41</v>
      </c>
      <c r="J135" s="37">
        <v>1905333.21</v>
      </c>
      <c r="K135" s="37">
        <v>1905333.21</v>
      </c>
      <c r="L135" s="37">
        <v>66608739.43</v>
      </c>
      <c r="M135" s="37">
        <v>189469395.21000001</v>
      </c>
    </row>
    <row r="136" spans="1:13" ht="15.75" customHeight="1">
      <c r="A136" s="54"/>
      <c r="B136" s="54"/>
      <c r="C136" s="36">
        <v>10</v>
      </c>
      <c r="D136" s="33" t="s">
        <v>992</v>
      </c>
      <c r="E136" s="37">
        <v>93970869.120000005</v>
      </c>
      <c r="F136" s="37">
        <v>-6066891.2400000002</v>
      </c>
      <c r="G136" s="37">
        <v>23965913.91</v>
      </c>
      <c r="H136" s="37">
        <v>2240631.04</v>
      </c>
      <c r="I136" s="37">
        <v>3605322.42</v>
      </c>
      <c r="J136" s="37">
        <v>1802661.21</v>
      </c>
      <c r="K136" s="37">
        <v>1802661.21</v>
      </c>
      <c r="L136" s="37">
        <v>66727273.75</v>
      </c>
      <c r="M136" s="37">
        <v>182640457.78999999</v>
      </c>
    </row>
    <row r="137" spans="1:13" ht="15.75" customHeight="1">
      <c r="A137" s="54"/>
      <c r="B137" s="54"/>
      <c r="C137" s="36">
        <v>11</v>
      </c>
      <c r="D137" s="33" t="s">
        <v>993</v>
      </c>
      <c r="E137" s="37">
        <v>107590373.56999999</v>
      </c>
      <c r="F137" s="37">
        <v>-6066891.2400000002</v>
      </c>
      <c r="G137" s="37">
        <v>27439371.949999999</v>
      </c>
      <c r="H137" s="37">
        <v>2565373.0099999998</v>
      </c>
      <c r="I137" s="37">
        <v>4127853.56</v>
      </c>
      <c r="J137" s="37">
        <v>2063926.78</v>
      </c>
      <c r="K137" s="37">
        <v>2063926.78</v>
      </c>
      <c r="L137" s="37">
        <v>69588125.439999998</v>
      </c>
      <c r="M137" s="37">
        <v>203180279.5</v>
      </c>
    </row>
    <row r="138" spans="1:13" ht="15.75" customHeight="1">
      <c r="A138" s="54"/>
      <c r="B138" s="54"/>
      <c r="C138" s="36">
        <v>12</v>
      </c>
      <c r="D138" s="33" t="s">
        <v>994</v>
      </c>
      <c r="E138" s="37">
        <v>82623069.719999999</v>
      </c>
      <c r="F138" s="37">
        <v>-6066891.2400000002</v>
      </c>
      <c r="G138" s="37">
        <v>21071821.449999999</v>
      </c>
      <c r="H138" s="37">
        <v>1970055.37</v>
      </c>
      <c r="I138" s="37">
        <v>3169948.4</v>
      </c>
      <c r="J138" s="37">
        <v>1584974.2</v>
      </c>
      <c r="K138" s="37">
        <v>1584974.2</v>
      </c>
      <c r="L138" s="37">
        <v>59693616.689999998</v>
      </c>
      <c r="M138" s="37">
        <v>160876646.19</v>
      </c>
    </row>
    <row r="139" spans="1:13" ht="15.75" customHeight="1">
      <c r="A139" s="54"/>
      <c r="B139" s="54"/>
      <c r="C139" s="36">
        <v>13</v>
      </c>
      <c r="D139" s="33" t="s">
        <v>995</v>
      </c>
      <c r="E139" s="37">
        <v>99249726.700000003</v>
      </c>
      <c r="F139" s="37">
        <v>-6066891.2400000002</v>
      </c>
      <c r="G139" s="37">
        <v>25312210.34</v>
      </c>
      <c r="H139" s="37">
        <v>2366499.54</v>
      </c>
      <c r="I139" s="37">
        <v>3807853.1</v>
      </c>
      <c r="J139" s="37">
        <v>1903926.55</v>
      </c>
      <c r="K139" s="37">
        <v>1903926.55</v>
      </c>
      <c r="L139" s="37">
        <v>75639215.060000002</v>
      </c>
      <c r="M139" s="37">
        <v>198404686.94999999</v>
      </c>
    </row>
    <row r="140" spans="1:13" ht="15.75" customHeight="1">
      <c r="A140" s="54"/>
      <c r="B140" s="54"/>
      <c r="C140" s="36">
        <v>14</v>
      </c>
      <c r="D140" s="33" t="s">
        <v>996</v>
      </c>
      <c r="E140" s="37">
        <v>73316170.25</v>
      </c>
      <c r="F140" s="37">
        <v>-6066891.2400000002</v>
      </c>
      <c r="G140" s="37">
        <v>18698231.059999999</v>
      </c>
      <c r="H140" s="37">
        <v>1748142.68</v>
      </c>
      <c r="I140" s="37">
        <v>2812876.32</v>
      </c>
      <c r="J140" s="37">
        <v>1406438.16</v>
      </c>
      <c r="K140" s="37">
        <v>1406438.16</v>
      </c>
      <c r="L140" s="37">
        <v>50970286.579999998</v>
      </c>
      <c r="M140" s="37">
        <v>140072377.5</v>
      </c>
    </row>
    <row r="141" spans="1:13" ht="15.75" customHeight="1">
      <c r="A141" s="54"/>
      <c r="B141" s="54"/>
      <c r="C141" s="36">
        <v>15</v>
      </c>
      <c r="D141" s="33" t="s">
        <v>997</v>
      </c>
      <c r="E141" s="37">
        <v>77020188.200000003</v>
      </c>
      <c r="F141" s="37">
        <v>-6066891.2400000002</v>
      </c>
      <c r="G141" s="37">
        <v>19642887.379999999</v>
      </c>
      <c r="H141" s="37">
        <v>1836460.88</v>
      </c>
      <c r="I141" s="37">
        <v>2954986.09</v>
      </c>
      <c r="J141" s="37">
        <v>1477493.05</v>
      </c>
      <c r="K141" s="37">
        <v>1477493.05</v>
      </c>
      <c r="L141" s="37">
        <v>54679391.68</v>
      </c>
      <c r="M141" s="37">
        <v>148589529.94999999</v>
      </c>
    </row>
    <row r="142" spans="1:13" ht="15.75" customHeight="1">
      <c r="A142" s="54"/>
      <c r="B142" s="54"/>
      <c r="C142" s="36">
        <v>16</v>
      </c>
      <c r="D142" s="33" t="s">
        <v>998</v>
      </c>
      <c r="E142" s="37">
        <v>70251804.489999995</v>
      </c>
      <c r="F142" s="37">
        <v>-6066891.2400000002</v>
      </c>
      <c r="G142" s="37">
        <v>17916708.800000001</v>
      </c>
      <c r="H142" s="37">
        <v>1675076.28</v>
      </c>
      <c r="I142" s="37">
        <v>2695307.69</v>
      </c>
      <c r="J142" s="37">
        <v>1347653.84</v>
      </c>
      <c r="K142" s="37">
        <v>1347653.84</v>
      </c>
      <c r="L142" s="37">
        <v>47569196.75</v>
      </c>
      <c r="M142" s="37">
        <v>132693548.92</v>
      </c>
    </row>
    <row r="143" spans="1:13" ht="15.75" customHeight="1">
      <c r="A143" s="54"/>
      <c r="B143" s="54"/>
      <c r="C143" s="36">
        <v>17</v>
      </c>
      <c r="D143" s="33" t="s">
        <v>999</v>
      </c>
      <c r="E143" s="37">
        <v>88889993.739999995</v>
      </c>
      <c r="F143" s="37">
        <v>-6066891.2400000002</v>
      </c>
      <c r="G143" s="37">
        <v>22670109.969999999</v>
      </c>
      <c r="H143" s="37">
        <v>2119483.21</v>
      </c>
      <c r="I143" s="37">
        <v>3410387.61</v>
      </c>
      <c r="J143" s="37">
        <v>1705193.8</v>
      </c>
      <c r="K143" s="37">
        <v>1705193.8</v>
      </c>
      <c r="L143" s="37">
        <v>59839361.710000001</v>
      </c>
      <c r="M143" s="37">
        <v>169157251.19</v>
      </c>
    </row>
    <row r="144" spans="1:13" ht="15.75" customHeight="1">
      <c r="A144" s="54"/>
      <c r="B144" s="54"/>
      <c r="C144" s="36">
        <v>18</v>
      </c>
      <c r="D144" s="33" t="s">
        <v>1000</v>
      </c>
      <c r="E144" s="37">
        <v>83298956.739999995</v>
      </c>
      <c r="F144" s="37">
        <v>-6066891.2400000002</v>
      </c>
      <c r="G144" s="37">
        <v>21244196.68</v>
      </c>
      <c r="H144" s="37">
        <v>1986171.14</v>
      </c>
      <c r="I144" s="37">
        <v>3195879.74</v>
      </c>
      <c r="J144" s="37">
        <v>1597939.87</v>
      </c>
      <c r="K144" s="37">
        <v>1597939.87</v>
      </c>
      <c r="L144" s="37">
        <v>60635927.189999998</v>
      </c>
      <c r="M144" s="37">
        <v>162696300.38</v>
      </c>
    </row>
    <row r="145" spans="1:13" ht="15.75" customHeight="1">
      <c r="A145" s="54"/>
      <c r="B145" s="54"/>
      <c r="C145" s="36">
        <v>19</v>
      </c>
      <c r="D145" s="33" t="s">
        <v>1001</v>
      </c>
      <c r="E145" s="37">
        <v>97558411.390000001</v>
      </c>
      <c r="F145" s="37">
        <v>-6066891.2400000002</v>
      </c>
      <c r="G145" s="37">
        <v>24880864.780000001</v>
      </c>
      <c r="H145" s="37">
        <v>2326172.0099999998</v>
      </c>
      <c r="I145" s="37">
        <v>3742963.45</v>
      </c>
      <c r="J145" s="37">
        <v>1871481.72</v>
      </c>
      <c r="K145" s="37">
        <v>1871481.72</v>
      </c>
      <c r="L145" s="37">
        <v>71199521.120000005</v>
      </c>
      <c r="M145" s="37">
        <v>191769559.78</v>
      </c>
    </row>
    <row r="146" spans="1:13" ht="15.75" customHeight="1">
      <c r="A146" s="54"/>
      <c r="B146" s="54"/>
      <c r="C146" s="36">
        <v>20</v>
      </c>
      <c r="D146" s="33" t="s">
        <v>1002</v>
      </c>
      <c r="E146" s="37">
        <v>67615564.299999997</v>
      </c>
      <c r="F146" s="37">
        <v>-6066891.2400000002</v>
      </c>
      <c r="G146" s="37">
        <v>17244373.789999999</v>
      </c>
      <c r="H146" s="37">
        <v>1612218.06</v>
      </c>
      <c r="I146" s="37">
        <v>2594164.6800000002</v>
      </c>
      <c r="J146" s="37">
        <v>1297082.3400000001</v>
      </c>
      <c r="K146" s="37">
        <v>1297082.3400000001</v>
      </c>
      <c r="L146" s="37">
        <v>48564686.159999996</v>
      </c>
      <c r="M146" s="37">
        <v>130267033.42</v>
      </c>
    </row>
    <row r="147" spans="1:13" ht="15.75" customHeight="1">
      <c r="A147" s="54"/>
      <c r="B147" s="54"/>
      <c r="C147" s="36">
        <v>21</v>
      </c>
      <c r="D147" s="33" t="s">
        <v>1003</v>
      </c>
      <c r="E147" s="37">
        <v>92452339.040000007</v>
      </c>
      <c r="F147" s="37">
        <v>-6066891.2400000002</v>
      </c>
      <c r="G147" s="37">
        <v>23578634.73</v>
      </c>
      <c r="H147" s="37">
        <v>2204423.38</v>
      </c>
      <c r="I147" s="37">
        <v>3547061.91</v>
      </c>
      <c r="J147" s="37">
        <v>1773530.96</v>
      </c>
      <c r="K147" s="37">
        <v>1773530.96</v>
      </c>
      <c r="L147" s="37">
        <v>65641081.969999999</v>
      </c>
      <c r="M147" s="37">
        <v>179583118.83000001</v>
      </c>
    </row>
    <row r="148" spans="1:13" ht="15.75" customHeight="1">
      <c r="A148" s="54"/>
      <c r="B148" s="54"/>
      <c r="C148" s="36">
        <v>22</v>
      </c>
      <c r="D148" s="33" t="s">
        <v>1004</v>
      </c>
      <c r="E148" s="37">
        <v>90022518.819999993</v>
      </c>
      <c r="F148" s="37">
        <v>-6066891.2400000002</v>
      </c>
      <c r="G148" s="37">
        <v>22958944.149999999</v>
      </c>
      <c r="H148" s="37">
        <v>2146487.02</v>
      </c>
      <c r="I148" s="37">
        <v>3453838.5</v>
      </c>
      <c r="J148" s="37">
        <v>1726919.25</v>
      </c>
      <c r="K148" s="37">
        <v>1726919.25</v>
      </c>
      <c r="L148" s="37">
        <v>62088904.380000003</v>
      </c>
      <c r="M148" s="37">
        <v>172876882.37</v>
      </c>
    </row>
    <row r="149" spans="1:13" ht="15.75" customHeight="1">
      <c r="A149" s="55"/>
      <c r="B149" s="55"/>
      <c r="C149" s="36">
        <v>23</v>
      </c>
      <c r="D149" s="33" t="s">
        <v>1005</v>
      </c>
      <c r="E149" s="37">
        <v>95349776.349999994</v>
      </c>
      <c r="F149" s="37">
        <v>-6066891.2400000002</v>
      </c>
      <c r="G149" s="37">
        <v>24317584.289999999</v>
      </c>
      <c r="H149" s="37">
        <v>2273509.56</v>
      </c>
      <c r="I149" s="37">
        <v>3658226.11</v>
      </c>
      <c r="J149" s="37">
        <v>1829113.05</v>
      </c>
      <c r="K149" s="37">
        <v>1829113.05</v>
      </c>
      <c r="L149" s="37">
        <v>67279936.870000005</v>
      </c>
      <c r="M149" s="37">
        <v>184983028.87</v>
      </c>
    </row>
    <row r="150" spans="1:13" ht="15.75" customHeight="1">
      <c r="A150" s="32"/>
      <c r="B150" s="56" t="s">
        <v>1006</v>
      </c>
      <c r="C150" s="57"/>
      <c r="D150" s="38"/>
      <c r="E150" s="39">
        <v>2039891987.1099999</v>
      </c>
      <c r="F150" s="39">
        <v>-139538498.52000001</v>
      </c>
      <c r="G150" s="39">
        <v>520245009.95999998</v>
      </c>
      <c r="H150" s="39">
        <v>48638959.670000002</v>
      </c>
      <c r="I150" s="39">
        <v>78263278.700000003</v>
      </c>
      <c r="J150" s="39">
        <v>39131639.350000001</v>
      </c>
      <c r="K150" s="39">
        <v>39131639.350000001</v>
      </c>
      <c r="L150" s="39">
        <v>1414054397.26</v>
      </c>
      <c r="M150" s="39">
        <v>3922423494.8299999</v>
      </c>
    </row>
    <row r="151" spans="1:13" ht="15.75" customHeight="1">
      <c r="A151" s="53">
        <v>8</v>
      </c>
      <c r="B151" s="53" t="s">
        <v>1007</v>
      </c>
      <c r="C151" s="36">
        <v>1</v>
      </c>
      <c r="D151" s="33" t="s">
        <v>1008</v>
      </c>
      <c r="E151" s="37">
        <v>80074716.840000004</v>
      </c>
      <c r="F151" s="33" t="s">
        <v>855</v>
      </c>
      <c r="G151" s="37">
        <v>20421900.829999998</v>
      </c>
      <c r="H151" s="37">
        <v>1909292.72</v>
      </c>
      <c r="I151" s="37">
        <v>3072177.31</v>
      </c>
      <c r="J151" s="33" t="s">
        <v>855</v>
      </c>
      <c r="K151" s="37">
        <v>3072177.31</v>
      </c>
      <c r="L151" s="37">
        <v>51013710.039999999</v>
      </c>
      <c r="M151" s="37">
        <v>156491797.74000001</v>
      </c>
    </row>
    <row r="152" spans="1:13" ht="15.75" customHeight="1">
      <c r="A152" s="54"/>
      <c r="B152" s="54"/>
      <c r="C152" s="36">
        <v>2</v>
      </c>
      <c r="D152" s="33" t="s">
        <v>1009</v>
      </c>
      <c r="E152" s="37">
        <v>77429325.909999996</v>
      </c>
      <c r="F152" s="33" t="s">
        <v>855</v>
      </c>
      <c r="G152" s="37">
        <v>19747232.050000001</v>
      </c>
      <c r="H152" s="37">
        <v>1846216.31</v>
      </c>
      <c r="I152" s="37">
        <v>2970683.23</v>
      </c>
      <c r="J152" s="33" t="s">
        <v>855</v>
      </c>
      <c r="K152" s="37">
        <v>2970683.23</v>
      </c>
      <c r="L152" s="37">
        <v>55724144.289999999</v>
      </c>
      <c r="M152" s="37">
        <v>157717601.78999999</v>
      </c>
    </row>
    <row r="153" spans="1:13" ht="15.75" customHeight="1">
      <c r="A153" s="54"/>
      <c r="B153" s="54"/>
      <c r="C153" s="36">
        <v>3</v>
      </c>
      <c r="D153" s="33" t="s">
        <v>1010</v>
      </c>
      <c r="E153" s="37">
        <v>108629989.91</v>
      </c>
      <c r="F153" s="33" t="s">
        <v>855</v>
      </c>
      <c r="G153" s="37">
        <v>27704511.09</v>
      </c>
      <c r="H153" s="37">
        <v>2590161.5</v>
      </c>
      <c r="I153" s="37">
        <v>4167739.88</v>
      </c>
      <c r="J153" s="33" t="s">
        <v>855</v>
      </c>
      <c r="K153" s="37">
        <v>4167739.88</v>
      </c>
      <c r="L153" s="37">
        <v>72112071.950000003</v>
      </c>
      <c r="M153" s="37">
        <v>215204474.34</v>
      </c>
    </row>
    <row r="154" spans="1:13" ht="15.75" customHeight="1">
      <c r="A154" s="54"/>
      <c r="B154" s="54"/>
      <c r="C154" s="36">
        <v>4</v>
      </c>
      <c r="D154" s="33" t="s">
        <v>1011</v>
      </c>
      <c r="E154" s="37">
        <v>62574158.829999998</v>
      </c>
      <c r="F154" s="33" t="s">
        <v>855</v>
      </c>
      <c r="G154" s="37">
        <v>15958636.09</v>
      </c>
      <c r="H154" s="37">
        <v>1492011.35</v>
      </c>
      <c r="I154" s="37">
        <v>2400744.19</v>
      </c>
      <c r="J154" s="33" t="s">
        <v>855</v>
      </c>
      <c r="K154" s="37">
        <v>2400744.19</v>
      </c>
      <c r="L154" s="37">
        <v>48379365.740000002</v>
      </c>
      <c r="M154" s="37">
        <v>130804916.19</v>
      </c>
    </row>
    <row r="155" spans="1:13" ht="15.75" customHeight="1">
      <c r="A155" s="54"/>
      <c r="B155" s="54"/>
      <c r="C155" s="36">
        <v>5</v>
      </c>
      <c r="D155" s="33" t="s">
        <v>1012</v>
      </c>
      <c r="E155" s="37">
        <v>86607719.560000002</v>
      </c>
      <c r="F155" s="33" t="s">
        <v>855</v>
      </c>
      <c r="G155" s="37">
        <v>22088048.879999999</v>
      </c>
      <c r="H155" s="37">
        <v>2065064.92</v>
      </c>
      <c r="I155" s="37">
        <v>3322825</v>
      </c>
      <c r="J155" s="33" t="s">
        <v>855</v>
      </c>
      <c r="K155" s="37">
        <v>3322825</v>
      </c>
      <c r="L155" s="37">
        <v>60443276.030000001</v>
      </c>
      <c r="M155" s="37">
        <v>174526934.38999999</v>
      </c>
    </row>
    <row r="156" spans="1:13" ht="15.75" customHeight="1">
      <c r="A156" s="54"/>
      <c r="B156" s="54"/>
      <c r="C156" s="36">
        <v>6</v>
      </c>
      <c r="D156" s="33" t="s">
        <v>1013</v>
      </c>
      <c r="E156" s="37">
        <v>62391804.979999997</v>
      </c>
      <c r="F156" s="33" t="s">
        <v>855</v>
      </c>
      <c r="G156" s="37">
        <v>15912129.369999999</v>
      </c>
      <c r="H156" s="37">
        <v>1487663.32</v>
      </c>
      <c r="I156" s="37">
        <v>2393747.9300000002</v>
      </c>
      <c r="J156" s="33" t="s">
        <v>855</v>
      </c>
      <c r="K156" s="37">
        <v>2393747.9300000002</v>
      </c>
      <c r="L156" s="37">
        <v>46779898.030000001</v>
      </c>
      <c r="M156" s="37">
        <v>128965243.63</v>
      </c>
    </row>
    <row r="157" spans="1:13" ht="15.75" customHeight="1">
      <c r="A157" s="54"/>
      <c r="B157" s="54"/>
      <c r="C157" s="36">
        <v>7</v>
      </c>
      <c r="D157" s="33" t="s">
        <v>1014</v>
      </c>
      <c r="E157" s="37">
        <v>104588907.36</v>
      </c>
      <c r="F157" s="33" t="s">
        <v>855</v>
      </c>
      <c r="G157" s="37">
        <v>26673891.309999999</v>
      </c>
      <c r="H157" s="37">
        <v>2493806.38</v>
      </c>
      <c r="I157" s="37">
        <v>4012698.15</v>
      </c>
      <c r="J157" s="33" t="s">
        <v>855</v>
      </c>
      <c r="K157" s="37">
        <v>4012698.15</v>
      </c>
      <c r="L157" s="37">
        <v>67339264.299999997</v>
      </c>
      <c r="M157" s="37">
        <v>205108567.5</v>
      </c>
    </row>
    <row r="158" spans="1:13" ht="15.75" customHeight="1">
      <c r="A158" s="54"/>
      <c r="B158" s="54"/>
      <c r="C158" s="36">
        <v>8</v>
      </c>
      <c r="D158" s="33" t="s">
        <v>1015</v>
      </c>
      <c r="E158" s="37">
        <v>69213334.090000004</v>
      </c>
      <c r="F158" s="33" t="s">
        <v>855</v>
      </c>
      <c r="G158" s="37">
        <v>17651861.920000002</v>
      </c>
      <c r="H158" s="37">
        <v>1650315.11</v>
      </c>
      <c r="I158" s="37">
        <v>2655465.33</v>
      </c>
      <c r="J158" s="33" t="s">
        <v>855</v>
      </c>
      <c r="K158" s="37">
        <v>2655465.33</v>
      </c>
      <c r="L158" s="37">
        <v>51725537.159999996</v>
      </c>
      <c r="M158" s="37">
        <v>142896513.61000001</v>
      </c>
    </row>
    <row r="159" spans="1:13" ht="15.75" customHeight="1">
      <c r="A159" s="54"/>
      <c r="B159" s="54"/>
      <c r="C159" s="36">
        <v>9</v>
      </c>
      <c r="D159" s="33" t="s">
        <v>1016</v>
      </c>
      <c r="E159" s="37">
        <v>82201329.469999999</v>
      </c>
      <c r="F159" s="33" t="s">
        <v>855</v>
      </c>
      <c r="G159" s="37">
        <v>20964262.690000001</v>
      </c>
      <c r="H159" s="37">
        <v>1959999.44</v>
      </c>
      <c r="I159" s="37">
        <v>3153767.75</v>
      </c>
      <c r="J159" s="33" t="s">
        <v>855</v>
      </c>
      <c r="K159" s="37">
        <v>3153767.75</v>
      </c>
      <c r="L159" s="37">
        <v>57549001.140000001</v>
      </c>
      <c r="M159" s="37">
        <v>165828360.47999999</v>
      </c>
    </row>
    <row r="160" spans="1:13" ht="15.75" customHeight="1">
      <c r="A160" s="54"/>
      <c r="B160" s="54"/>
      <c r="C160" s="36">
        <v>10</v>
      </c>
      <c r="D160" s="33" t="s">
        <v>1017</v>
      </c>
      <c r="E160" s="37">
        <v>70065294.069999993</v>
      </c>
      <c r="F160" s="33" t="s">
        <v>855</v>
      </c>
      <c r="G160" s="37">
        <v>17869142.02</v>
      </c>
      <c r="H160" s="37">
        <v>1670629.15</v>
      </c>
      <c r="I160" s="37">
        <v>2688151.96</v>
      </c>
      <c r="J160" s="33" t="s">
        <v>855</v>
      </c>
      <c r="K160" s="37">
        <v>2688151.96</v>
      </c>
      <c r="L160" s="37">
        <v>50450609.939999998</v>
      </c>
      <c r="M160" s="37">
        <v>142743827.13</v>
      </c>
    </row>
    <row r="161" spans="1:13" ht="15.75" customHeight="1">
      <c r="A161" s="54"/>
      <c r="B161" s="54"/>
      <c r="C161" s="36">
        <v>11</v>
      </c>
      <c r="D161" s="33" t="s">
        <v>1018</v>
      </c>
      <c r="E161" s="37">
        <v>100949905.41</v>
      </c>
      <c r="F161" s="33" t="s">
        <v>855</v>
      </c>
      <c r="G161" s="37">
        <v>25745816.390000001</v>
      </c>
      <c r="H161" s="37">
        <v>2407038.42</v>
      </c>
      <c r="I161" s="37">
        <v>3873082.81</v>
      </c>
      <c r="J161" s="33" t="s">
        <v>855</v>
      </c>
      <c r="K161" s="37">
        <v>3873082.81</v>
      </c>
      <c r="L161" s="37">
        <v>72898076.200000003</v>
      </c>
      <c r="M161" s="37">
        <v>205873919.22</v>
      </c>
    </row>
    <row r="162" spans="1:13" ht="15.75" customHeight="1">
      <c r="A162" s="54"/>
      <c r="B162" s="54"/>
      <c r="C162" s="36">
        <v>12</v>
      </c>
      <c r="D162" s="33" t="s">
        <v>1019</v>
      </c>
      <c r="E162" s="37">
        <v>71494335.159999996</v>
      </c>
      <c r="F162" s="33" t="s">
        <v>855</v>
      </c>
      <c r="G162" s="37">
        <v>18233598.32</v>
      </c>
      <c r="H162" s="37">
        <v>1704703.05</v>
      </c>
      <c r="I162" s="37">
        <v>2742979.1</v>
      </c>
      <c r="J162" s="33" t="s">
        <v>855</v>
      </c>
      <c r="K162" s="37">
        <v>2742979.1</v>
      </c>
      <c r="L162" s="37">
        <v>53515355.560000002</v>
      </c>
      <c r="M162" s="37">
        <v>147690971.18000001</v>
      </c>
    </row>
    <row r="163" spans="1:13" ht="15.75" customHeight="1">
      <c r="A163" s="54"/>
      <c r="B163" s="54"/>
      <c r="C163" s="36">
        <v>13</v>
      </c>
      <c r="D163" s="33" t="s">
        <v>1020</v>
      </c>
      <c r="E163" s="37">
        <v>82487810.400000006</v>
      </c>
      <c r="F163" s="33" t="s">
        <v>855</v>
      </c>
      <c r="G163" s="37">
        <v>21037325.510000002</v>
      </c>
      <c r="H163" s="37">
        <v>1966830.26</v>
      </c>
      <c r="I163" s="37">
        <v>3164758.99</v>
      </c>
      <c r="J163" s="33" t="s">
        <v>855</v>
      </c>
      <c r="K163" s="37">
        <v>3164758.99</v>
      </c>
      <c r="L163" s="37">
        <v>64808420.079999998</v>
      </c>
      <c r="M163" s="37">
        <v>173465145.24000001</v>
      </c>
    </row>
    <row r="164" spans="1:13" ht="15.75" customHeight="1">
      <c r="A164" s="54"/>
      <c r="B164" s="54"/>
      <c r="C164" s="36">
        <v>14</v>
      </c>
      <c r="D164" s="33" t="s">
        <v>1021</v>
      </c>
      <c r="E164" s="37">
        <v>72914926.530000001</v>
      </c>
      <c r="F164" s="33" t="s">
        <v>855</v>
      </c>
      <c r="G164" s="37">
        <v>18595899.640000001</v>
      </c>
      <c r="H164" s="37">
        <v>1738575.47</v>
      </c>
      <c r="I164" s="37">
        <v>2797482.05</v>
      </c>
      <c r="J164" s="33" t="s">
        <v>855</v>
      </c>
      <c r="K164" s="37">
        <v>2797482.05</v>
      </c>
      <c r="L164" s="37">
        <v>49750710.799999997</v>
      </c>
      <c r="M164" s="37">
        <v>145797594.5</v>
      </c>
    </row>
    <row r="165" spans="1:13" ht="15.75" customHeight="1">
      <c r="A165" s="54"/>
      <c r="B165" s="54"/>
      <c r="C165" s="36">
        <v>15</v>
      </c>
      <c r="D165" s="33" t="s">
        <v>1022</v>
      </c>
      <c r="E165" s="37">
        <v>67102115.789999999</v>
      </c>
      <c r="F165" s="33" t="s">
        <v>855</v>
      </c>
      <c r="G165" s="37">
        <v>17113426.16</v>
      </c>
      <c r="H165" s="37">
        <v>1599975.45</v>
      </c>
      <c r="I165" s="37">
        <v>2574465.52</v>
      </c>
      <c r="J165" s="33" t="s">
        <v>855</v>
      </c>
      <c r="K165" s="37">
        <v>2574465.52</v>
      </c>
      <c r="L165" s="37">
        <v>46120380.079999998</v>
      </c>
      <c r="M165" s="37">
        <v>134510363.00999999</v>
      </c>
    </row>
    <row r="166" spans="1:13" ht="15.75" customHeight="1">
      <c r="A166" s="54"/>
      <c r="B166" s="54"/>
      <c r="C166" s="36">
        <v>16</v>
      </c>
      <c r="D166" s="33" t="s">
        <v>1023</v>
      </c>
      <c r="E166" s="37">
        <v>98323381.390000001</v>
      </c>
      <c r="F166" s="33" t="s">
        <v>855</v>
      </c>
      <c r="G166" s="37">
        <v>25075959.34</v>
      </c>
      <c r="H166" s="37">
        <v>2344411.87</v>
      </c>
      <c r="I166" s="37">
        <v>3772312.58</v>
      </c>
      <c r="J166" s="33" t="s">
        <v>855</v>
      </c>
      <c r="K166" s="37">
        <v>3772312.58</v>
      </c>
      <c r="L166" s="37">
        <v>58019410.890000001</v>
      </c>
      <c r="M166" s="37">
        <v>187535476.06</v>
      </c>
    </row>
    <row r="167" spans="1:13" ht="15.75" customHeight="1">
      <c r="A167" s="54"/>
      <c r="B167" s="54"/>
      <c r="C167" s="36">
        <v>17</v>
      </c>
      <c r="D167" s="33" t="s">
        <v>1024</v>
      </c>
      <c r="E167" s="37">
        <v>101332239.51000001</v>
      </c>
      <c r="F167" s="33" t="s">
        <v>855</v>
      </c>
      <c r="G167" s="37">
        <v>25843325.18</v>
      </c>
      <c r="H167" s="37">
        <v>2416154.75</v>
      </c>
      <c r="I167" s="37">
        <v>3887751.58</v>
      </c>
      <c r="J167" s="33" t="s">
        <v>855</v>
      </c>
      <c r="K167" s="37">
        <v>3887751.58</v>
      </c>
      <c r="L167" s="37">
        <v>63896426.530000001</v>
      </c>
      <c r="M167" s="37">
        <v>197375897.56</v>
      </c>
    </row>
    <row r="168" spans="1:13" ht="15.75" customHeight="1">
      <c r="A168" s="54"/>
      <c r="B168" s="54"/>
      <c r="C168" s="36">
        <v>18</v>
      </c>
      <c r="D168" s="33" t="s">
        <v>1025</v>
      </c>
      <c r="E168" s="37">
        <v>56421840.57</v>
      </c>
      <c r="F168" s="33" t="s">
        <v>855</v>
      </c>
      <c r="G168" s="37">
        <v>14389576.109999999</v>
      </c>
      <c r="H168" s="37">
        <v>1345316.15</v>
      </c>
      <c r="I168" s="37">
        <v>2164701.98</v>
      </c>
      <c r="J168" s="33" t="s">
        <v>855</v>
      </c>
      <c r="K168" s="37">
        <v>2164701.98</v>
      </c>
      <c r="L168" s="37">
        <v>45586478.68</v>
      </c>
      <c r="M168" s="37">
        <v>119907913.5</v>
      </c>
    </row>
    <row r="169" spans="1:13" ht="15.75" customHeight="1">
      <c r="A169" s="54"/>
      <c r="B169" s="54"/>
      <c r="C169" s="36">
        <v>19</v>
      </c>
      <c r="D169" s="33" t="s">
        <v>1026</v>
      </c>
      <c r="E169" s="37">
        <v>76011193.829999998</v>
      </c>
      <c r="F169" s="33" t="s">
        <v>855</v>
      </c>
      <c r="G169" s="37">
        <v>19385557.93</v>
      </c>
      <c r="H169" s="37">
        <v>1812402.53</v>
      </c>
      <c r="I169" s="37">
        <v>2916274.63</v>
      </c>
      <c r="J169" s="33" t="s">
        <v>855</v>
      </c>
      <c r="K169" s="37">
        <v>2916274.63</v>
      </c>
      <c r="L169" s="37">
        <v>51428455.880000003</v>
      </c>
      <c r="M169" s="37">
        <v>151553884.80000001</v>
      </c>
    </row>
    <row r="170" spans="1:13" ht="15.75" customHeight="1">
      <c r="A170" s="54"/>
      <c r="B170" s="54"/>
      <c r="C170" s="36">
        <v>20</v>
      </c>
      <c r="D170" s="33" t="s">
        <v>1027</v>
      </c>
      <c r="E170" s="37">
        <v>89951010.870000005</v>
      </c>
      <c r="F170" s="33" t="s">
        <v>855</v>
      </c>
      <c r="G170" s="37">
        <v>22940707.079999998</v>
      </c>
      <c r="H170" s="37">
        <v>2144781.9900000002</v>
      </c>
      <c r="I170" s="37">
        <v>3451095</v>
      </c>
      <c r="J170" s="33" t="s">
        <v>855</v>
      </c>
      <c r="K170" s="37">
        <v>3451095</v>
      </c>
      <c r="L170" s="37">
        <v>55990038.869999997</v>
      </c>
      <c r="M170" s="37">
        <v>174477633.80000001</v>
      </c>
    </row>
    <row r="171" spans="1:13" ht="15.75" customHeight="1">
      <c r="A171" s="54"/>
      <c r="B171" s="54"/>
      <c r="C171" s="36">
        <v>21</v>
      </c>
      <c r="D171" s="33" t="s">
        <v>1028</v>
      </c>
      <c r="E171" s="37">
        <v>130990166.20999999</v>
      </c>
      <c r="F171" s="33" t="s">
        <v>855</v>
      </c>
      <c r="G171" s="37">
        <v>33407151.34</v>
      </c>
      <c r="H171" s="37">
        <v>3123315.08</v>
      </c>
      <c r="I171" s="37">
        <v>5025618.9800000004</v>
      </c>
      <c r="J171" s="33" t="s">
        <v>855</v>
      </c>
      <c r="K171" s="37">
        <v>5025618.9800000004</v>
      </c>
      <c r="L171" s="37">
        <v>103361642.7</v>
      </c>
      <c r="M171" s="37">
        <v>275907894.31</v>
      </c>
    </row>
    <row r="172" spans="1:13" ht="15.75" customHeight="1">
      <c r="A172" s="54"/>
      <c r="B172" s="54"/>
      <c r="C172" s="36">
        <v>22</v>
      </c>
      <c r="D172" s="33" t="s">
        <v>1029</v>
      </c>
      <c r="E172" s="37">
        <v>81798000.829999998</v>
      </c>
      <c r="F172" s="33" t="s">
        <v>855</v>
      </c>
      <c r="G172" s="37">
        <v>20861399.539999999</v>
      </c>
      <c r="H172" s="37">
        <v>1950382.51</v>
      </c>
      <c r="I172" s="37">
        <v>3138293.49</v>
      </c>
      <c r="J172" s="33" t="s">
        <v>855</v>
      </c>
      <c r="K172" s="37">
        <v>3138293.49</v>
      </c>
      <c r="L172" s="37">
        <v>54640561.770000003</v>
      </c>
      <c r="M172" s="37">
        <v>162388638.13</v>
      </c>
    </row>
    <row r="173" spans="1:13" ht="15.75" customHeight="1">
      <c r="A173" s="54"/>
      <c r="B173" s="54"/>
      <c r="C173" s="36">
        <v>23</v>
      </c>
      <c r="D173" s="33" t="s">
        <v>1030</v>
      </c>
      <c r="E173" s="37">
        <v>76171875.260000005</v>
      </c>
      <c r="F173" s="33" t="s">
        <v>855</v>
      </c>
      <c r="G173" s="37">
        <v>19426537.41</v>
      </c>
      <c r="H173" s="37">
        <v>1816233.8</v>
      </c>
      <c r="I173" s="37">
        <v>2922439.39</v>
      </c>
      <c r="J173" s="33" t="s">
        <v>855</v>
      </c>
      <c r="K173" s="37">
        <v>2922439.39</v>
      </c>
      <c r="L173" s="37">
        <v>53060601.280000001</v>
      </c>
      <c r="M173" s="37">
        <v>153397687.15000001</v>
      </c>
    </row>
    <row r="174" spans="1:13" ht="15.75" customHeight="1">
      <c r="A174" s="54"/>
      <c r="B174" s="54"/>
      <c r="C174" s="36">
        <v>24</v>
      </c>
      <c r="D174" s="33" t="s">
        <v>1031</v>
      </c>
      <c r="E174" s="37">
        <v>74350972.390000001</v>
      </c>
      <c r="F174" s="33" t="s">
        <v>855</v>
      </c>
      <c r="G174" s="37">
        <v>18962142.41</v>
      </c>
      <c r="H174" s="37">
        <v>1772816.39</v>
      </c>
      <c r="I174" s="37">
        <v>2852577.94</v>
      </c>
      <c r="J174" s="33" t="s">
        <v>855</v>
      </c>
      <c r="K174" s="37">
        <v>2852577.94</v>
      </c>
      <c r="L174" s="37">
        <v>52215329.880000003</v>
      </c>
      <c r="M174" s="37">
        <v>150153839.00999999</v>
      </c>
    </row>
    <row r="175" spans="1:13" ht="15.75" customHeight="1">
      <c r="A175" s="54"/>
      <c r="B175" s="54"/>
      <c r="C175" s="36">
        <v>25</v>
      </c>
      <c r="D175" s="33" t="s">
        <v>1032</v>
      </c>
      <c r="E175" s="37">
        <v>85032887.209999993</v>
      </c>
      <c r="F175" s="33" t="s">
        <v>855</v>
      </c>
      <c r="G175" s="37">
        <v>21686410.620000001</v>
      </c>
      <c r="H175" s="37">
        <v>2027514.79</v>
      </c>
      <c r="I175" s="37">
        <v>3262404.38</v>
      </c>
      <c r="J175" s="33" t="s">
        <v>855</v>
      </c>
      <c r="K175" s="37">
        <v>3262404.38</v>
      </c>
      <c r="L175" s="37">
        <v>68022389.709999993</v>
      </c>
      <c r="M175" s="37">
        <v>180031606.71000001</v>
      </c>
    </row>
    <row r="176" spans="1:13" ht="15.75" customHeight="1">
      <c r="A176" s="54"/>
      <c r="B176" s="54"/>
      <c r="C176" s="36">
        <v>26</v>
      </c>
      <c r="D176" s="33" t="s">
        <v>1033</v>
      </c>
      <c r="E176" s="37">
        <v>73914755.049999997</v>
      </c>
      <c r="F176" s="33" t="s">
        <v>855</v>
      </c>
      <c r="G176" s="37">
        <v>18850891.48</v>
      </c>
      <c r="H176" s="37">
        <v>1762415.27</v>
      </c>
      <c r="I176" s="37">
        <v>2835841.85</v>
      </c>
      <c r="J176" s="33" t="s">
        <v>855</v>
      </c>
      <c r="K176" s="37">
        <v>2835841.85</v>
      </c>
      <c r="L176" s="37">
        <v>50966370.869999997</v>
      </c>
      <c r="M176" s="37">
        <v>148330274.52000001</v>
      </c>
    </row>
    <row r="177" spans="1:13" ht="15.75" customHeight="1">
      <c r="A177" s="55"/>
      <c r="B177" s="55"/>
      <c r="C177" s="36">
        <v>27</v>
      </c>
      <c r="D177" s="33" t="s">
        <v>1034</v>
      </c>
      <c r="E177" s="37">
        <v>71687393.730000004</v>
      </c>
      <c r="F177" s="33" t="s">
        <v>855</v>
      </c>
      <c r="G177" s="37">
        <v>18282835.120000001</v>
      </c>
      <c r="H177" s="37">
        <v>1709306.31</v>
      </c>
      <c r="I177" s="37">
        <v>2750386.05</v>
      </c>
      <c r="J177" s="33" t="s">
        <v>855</v>
      </c>
      <c r="K177" s="37">
        <v>2750386.05</v>
      </c>
      <c r="L177" s="37">
        <v>51279231.869999997</v>
      </c>
      <c r="M177" s="37">
        <v>145709153.09</v>
      </c>
    </row>
    <row r="178" spans="1:13" ht="15.75" customHeight="1">
      <c r="A178" s="32"/>
      <c r="B178" s="56" t="s">
        <v>1035</v>
      </c>
      <c r="C178" s="57"/>
      <c r="D178" s="38"/>
      <c r="E178" s="39">
        <v>2214711391.1199999</v>
      </c>
      <c r="F178" s="40" t="s">
        <v>855</v>
      </c>
      <c r="G178" s="39">
        <v>564830175.83000004</v>
      </c>
      <c r="H178" s="39">
        <v>52807334.270000003</v>
      </c>
      <c r="I178" s="39">
        <v>84970467.040000007</v>
      </c>
      <c r="J178" s="40" t="s">
        <v>855</v>
      </c>
      <c r="K178" s="39">
        <v>84970467.040000007</v>
      </c>
      <c r="L178" s="39">
        <v>1557076760.3199999</v>
      </c>
      <c r="M178" s="39">
        <v>4474396128.5699997</v>
      </c>
    </row>
    <row r="179" spans="1:13" ht="15.75" customHeight="1">
      <c r="A179" s="53">
        <v>9</v>
      </c>
      <c r="B179" s="53" t="s">
        <v>1036</v>
      </c>
      <c r="C179" s="36">
        <v>1</v>
      </c>
      <c r="D179" s="33" t="s">
        <v>1037</v>
      </c>
      <c r="E179" s="37">
        <v>75998158.540000007</v>
      </c>
      <c r="F179" s="37">
        <v>-2141737.0099999998</v>
      </c>
      <c r="G179" s="37">
        <v>19382233.469999999</v>
      </c>
      <c r="H179" s="42">
        <v>1812091.71</v>
      </c>
      <c r="I179" s="37">
        <v>2915774.51</v>
      </c>
      <c r="J179" s="37">
        <v>1457887.26</v>
      </c>
      <c r="K179" s="37">
        <v>1457887.26</v>
      </c>
      <c r="L179" s="37">
        <v>56852781.530000001</v>
      </c>
      <c r="M179" s="37">
        <v>153361415.5</v>
      </c>
    </row>
    <row r="180" spans="1:13" ht="15.75" customHeight="1">
      <c r="A180" s="54"/>
      <c r="B180" s="54"/>
      <c r="C180" s="36">
        <v>2</v>
      </c>
      <c r="D180" s="33" t="s">
        <v>1038</v>
      </c>
      <c r="E180" s="37">
        <v>95528763.319999993</v>
      </c>
      <c r="F180" s="37">
        <v>-2141737.0099999998</v>
      </c>
      <c r="G180" s="37">
        <v>24363232.34</v>
      </c>
      <c r="H180" s="42">
        <v>2277777.2999999998</v>
      </c>
      <c r="I180" s="37">
        <v>3665093.19</v>
      </c>
      <c r="J180" s="37">
        <v>1832546.59</v>
      </c>
      <c r="K180" s="37">
        <v>1832546.59</v>
      </c>
      <c r="L180" s="37">
        <v>57638413.030000001</v>
      </c>
      <c r="M180" s="37">
        <v>179498995.56999999</v>
      </c>
    </row>
    <row r="181" spans="1:13" ht="15.75" customHeight="1">
      <c r="A181" s="54"/>
      <c r="B181" s="54"/>
      <c r="C181" s="36">
        <v>3</v>
      </c>
      <c r="D181" s="33" t="s">
        <v>1039</v>
      </c>
      <c r="E181" s="37">
        <v>91449156.810000002</v>
      </c>
      <c r="F181" s="37">
        <v>-2141737.0099999998</v>
      </c>
      <c r="G181" s="37">
        <v>23322787.579999998</v>
      </c>
      <c r="H181" s="42">
        <v>2180503.61</v>
      </c>
      <c r="I181" s="37">
        <v>3508573.44</v>
      </c>
      <c r="J181" s="37">
        <v>1754286.72</v>
      </c>
      <c r="K181" s="37">
        <v>1754286.72</v>
      </c>
      <c r="L181" s="37">
        <v>72581936.739999995</v>
      </c>
      <c r="M181" s="37">
        <v>189146934.44999999</v>
      </c>
    </row>
    <row r="182" spans="1:13" ht="15.75" customHeight="1">
      <c r="A182" s="54"/>
      <c r="B182" s="54"/>
      <c r="C182" s="36">
        <v>4</v>
      </c>
      <c r="D182" s="33" t="s">
        <v>1040</v>
      </c>
      <c r="E182" s="37">
        <v>59004597.32</v>
      </c>
      <c r="F182" s="37">
        <v>-2141737.0099999998</v>
      </c>
      <c r="G182" s="37">
        <v>15048270.939999999</v>
      </c>
      <c r="H182" s="42">
        <v>1406899.11</v>
      </c>
      <c r="I182" s="37">
        <v>2263793.02</v>
      </c>
      <c r="J182" s="37">
        <v>1131896.51</v>
      </c>
      <c r="K182" s="37">
        <v>1131896.51</v>
      </c>
      <c r="L182" s="37">
        <v>42884991.520000003</v>
      </c>
      <c r="M182" s="37">
        <v>117334918.40000001</v>
      </c>
    </row>
    <row r="183" spans="1:13" ht="15.75" customHeight="1">
      <c r="A183" s="54"/>
      <c r="B183" s="54"/>
      <c r="C183" s="36">
        <v>5</v>
      </c>
      <c r="D183" s="33" t="s">
        <v>1041</v>
      </c>
      <c r="E183" s="37">
        <v>70485215.810000002</v>
      </c>
      <c r="F183" s="37">
        <v>-2141737.0099999998</v>
      </c>
      <c r="G183" s="37">
        <v>17976236.989999998</v>
      </c>
      <c r="H183" s="42">
        <v>1680641.72</v>
      </c>
      <c r="I183" s="37">
        <v>2704262.84</v>
      </c>
      <c r="J183" s="37">
        <v>1352131.42</v>
      </c>
      <c r="K183" s="37">
        <v>1352131.42</v>
      </c>
      <c r="L183" s="37">
        <v>52009524.240000002</v>
      </c>
      <c r="M183" s="37">
        <v>141362013.16</v>
      </c>
    </row>
    <row r="184" spans="1:13" ht="15.75" customHeight="1">
      <c r="A184" s="54"/>
      <c r="B184" s="54"/>
      <c r="C184" s="36">
        <v>6</v>
      </c>
      <c r="D184" s="33" t="s">
        <v>1042</v>
      </c>
      <c r="E184" s="37">
        <v>81088012.620000005</v>
      </c>
      <c r="F184" s="37">
        <v>-2141737.0099999998</v>
      </c>
      <c r="G184" s="37">
        <v>20680327.289999999</v>
      </c>
      <c r="H184" s="42">
        <v>1933453.63</v>
      </c>
      <c r="I184" s="37">
        <v>3111053.81</v>
      </c>
      <c r="J184" s="37">
        <v>1555526.9</v>
      </c>
      <c r="K184" s="37">
        <v>1555526.9</v>
      </c>
      <c r="L184" s="37">
        <v>59882115.960000001</v>
      </c>
      <c r="M184" s="37">
        <v>162997699.40000001</v>
      </c>
    </row>
    <row r="185" spans="1:13" ht="15.75" customHeight="1">
      <c r="A185" s="54"/>
      <c r="B185" s="54"/>
      <c r="C185" s="36">
        <v>7</v>
      </c>
      <c r="D185" s="33" t="s">
        <v>1043</v>
      </c>
      <c r="E185" s="37">
        <v>92963130.670000002</v>
      </c>
      <c r="F185" s="37">
        <v>-2141737.0099999998</v>
      </c>
      <c r="G185" s="37">
        <v>23708904.760000002</v>
      </c>
      <c r="H185" s="42">
        <v>2216602.64</v>
      </c>
      <c r="I185" s="37">
        <v>3566659.14</v>
      </c>
      <c r="J185" s="37">
        <v>1783329.57</v>
      </c>
      <c r="K185" s="37">
        <v>1783329.57</v>
      </c>
      <c r="L185" s="37">
        <v>61989144.100000001</v>
      </c>
      <c r="M185" s="37">
        <v>180519374.72999999</v>
      </c>
    </row>
    <row r="186" spans="1:13" ht="15.75" customHeight="1">
      <c r="A186" s="54"/>
      <c r="B186" s="54"/>
      <c r="C186" s="36">
        <v>8</v>
      </c>
      <c r="D186" s="33" t="s">
        <v>1044</v>
      </c>
      <c r="E186" s="37">
        <v>73641110.239999995</v>
      </c>
      <c r="F186" s="37">
        <v>-2141737.0099999998</v>
      </c>
      <c r="G186" s="37">
        <v>18781102.32</v>
      </c>
      <c r="H186" s="42">
        <v>1755890.51</v>
      </c>
      <c r="I186" s="37">
        <v>2825343.09</v>
      </c>
      <c r="J186" s="37">
        <v>1412671.55</v>
      </c>
      <c r="K186" s="37">
        <v>1412671.55</v>
      </c>
      <c r="L186" s="37">
        <v>61150582.189999998</v>
      </c>
      <c r="M186" s="37">
        <v>154599619.78999999</v>
      </c>
    </row>
    <row r="187" spans="1:13" ht="15.75" customHeight="1">
      <c r="A187" s="54"/>
      <c r="B187" s="54"/>
      <c r="C187" s="36">
        <v>9</v>
      </c>
      <c r="D187" s="33" t="s">
        <v>1045</v>
      </c>
      <c r="E187" s="37">
        <v>78492346.489999995</v>
      </c>
      <c r="F187" s="37">
        <v>-2141737.0099999998</v>
      </c>
      <c r="G187" s="37">
        <v>20018340.109999999</v>
      </c>
      <c r="H187" s="42">
        <v>1871562.86</v>
      </c>
      <c r="I187" s="37">
        <v>3011467.48</v>
      </c>
      <c r="J187" s="37">
        <v>1505733.74</v>
      </c>
      <c r="K187" s="37">
        <v>1505733.74</v>
      </c>
      <c r="L187" s="37">
        <v>62671151.270000003</v>
      </c>
      <c r="M187" s="37">
        <v>162417397.44999999</v>
      </c>
    </row>
    <row r="188" spans="1:13" ht="15.75" customHeight="1">
      <c r="A188" s="54"/>
      <c r="B188" s="54"/>
      <c r="C188" s="36">
        <v>10</v>
      </c>
      <c r="D188" s="33" t="s">
        <v>1046</v>
      </c>
      <c r="E188" s="37">
        <v>61462566.259999998</v>
      </c>
      <c r="F188" s="37">
        <v>-2141737.0099999998</v>
      </c>
      <c r="G188" s="37">
        <v>15675140.449999999</v>
      </c>
      <c r="H188" s="42">
        <v>1465506.65</v>
      </c>
      <c r="I188" s="37">
        <v>2358096.4</v>
      </c>
      <c r="J188" s="37">
        <v>1179048.2</v>
      </c>
      <c r="K188" s="37">
        <v>1179048.2</v>
      </c>
      <c r="L188" s="37">
        <v>48825498.810000002</v>
      </c>
      <c r="M188" s="37">
        <v>126466023.36</v>
      </c>
    </row>
    <row r="189" spans="1:13" ht="15.75" customHeight="1">
      <c r="A189" s="54"/>
      <c r="B189" s="54"/>
      <c r="C189" s="36">
        <v>11</v>
      </c>
      <c r="D189" s="33" t="s">
        <v>1047</v>
      </c>
      <c r="E189" s="37">
        <v>83864805</v>
      </c>
      <c r="F189" s="37">
        <v>-2141737.0099999998</v>
      </c>
      <c r="G189" s="37">
        <v>21388508.109999999</v>
      </c>
      <c r="H189" s="42">
        <v>1999663.17</v>
      </c>
      <c r="I189" s="37">
        <v>3217589.29</v>
      </c>
      <c r="J189" s="37">
        <v>1608794.64</v>
      </c>
      <c r="K189" s="37">
        <v>1608794.64</v>
      </c>
      <c r="L189" s="37">
        <v>59037217.299999997</v>
      </c>
      <c r="M189" s="37">
        <v>165757251.22</v>
      </c>
    </row>
    <row r="190" spans="1:13" ht="15.75" customHeight="1">
      <c r="A190" s="54"/>
      <c r="B190" s="54"/>
      <c r="C190" s="36">
        <v>12</v>
      </c>
      <c r="D190" s="33" t="s">
        <v>1048</v>
      </c>
      <c r="E190" s="37">
        <v>72373634.239999995</v>
      </c>
      <c r="F190" s="37">
        <v>-2141737.0099999998</v>
      </c>
      <c r="G190" s="37">
        <v>18457850.859999999</v>
      </c>
      <c r="H190" s="42">
        <v>1725668.96</v>
      </c>
      <c r="I190" s="37">
        <v>2776714.62</v>
      </c>
      <c r="J190" s="37">
        <v>1388357.31</v>
      </c>
      <c r="K190" s="37">
        <v>1388357.31</v>
      </c>
      <c r="L190" s="37">
        <v>52568896.850000001</v>
      </c>
      <c r="M190" s="37">
        <v>144372671.21000001</v>
      </c>
    </row>
    <row r="191" spans="1:13" ht="15.75" customHeight="1">
      <c r="A191" s="54"/>
      <c r="B191" s="54"/>
      <c r="C191" s="36">
        <v>13</v>
      </c>
      <c r="D191" s="33" t="s">
        <v>1049</v>
      </c>
      <c r="E191" s="37">
        <v>79766680.489999995</v>
      </c>
      <c r="F191" s="37">
        <v>-2141737.0099999998</v>
      </c>
      <c r="G191" s="37">
        <v>20343340.600000001</v>
      </c>
      <c r="H191" s="42">
        <v>1901947.94</v>
      </c>
      <c r="I191" s="37">
        <v>3060359.07</v>
      </c>
      <c r="J191" s="37">
        <v>1530179.54</v>
      </c>
      <c r="K191" s="37">
        <v>1530179.54</v>
      </c>
      <c r="L191" s="37">
        <v>60287294.560000002</v>
      </c>
      <c r="M191" s="37">
        <v>161687706.12</v>
      </c>
    </row>
    <row r="192" spans="1:13" ht="15.75" customHeight="1">
      <c r="A192" s="54"/>
      <c r="B192" s="54"/>
      <c r="C192" s="36">
        <v>14</v>
      </c>
      <c r="D192" s="33" t="s">
        <v>1050</v>
      </c>
      <c r="E192" s="37">
        <v>75518021.420000002</v>
      </c>
      <c r="F192" s="37">
        <v>-2141737.0099999998</v>
      </c>
      <c r="G192" s="37">
        <v>19259781.43</v>
      </c>
      <c r="H192" s="42">
        <v>1800643.38</v>
      </c>
      <c r="I192" s="37">
        <v>2897353.39</v>
      </c>
      <c r="J192" s="37">
        <v>1448676.69</v>
      </c>
      <c r="K192" s="37">
        <v>1448676.69</v>
      </c>
      <c r="L192" s="37">
        <v>58754300.5</v>
      </c>
      <c r="M192" s="37">
        <v>154639686.41</v>
      </c>
    </row>
    <row r="193" spans="1:13" ht="15.75" customHeight="1">
      <c r="A193" s="54"/>
      <c r="B193" s="54"/>
      <c r="C193" s="36">
        <v>15</v>
      </c>
      <c r="D193" s="33" t="s">
        <v>1051</v>
      </c>
      <c r="E193" s="37">
        <v>85659728.849999994</v>
      </c>
      <c r="F193" s="37">
        <v>-2141737.0099999998</v>
      </c>
      <c r="G193" s="37">
        <v>21846277.530000001</v>
      </c>
      <c r="H193" s="42">
        <v>2042461.13</v>
      </c>
      <c r="I193" s="37">
        <v>3286454.03</v>
      </c>
      <c r="J193" s="37">
        <v>1643227.01</v>
      </c>
      <c r="K193" s="37">
        <v>1643227.01</v>
      </c>
      <c r="L193" s="37">
        <v>62772290.600000001</v>
      </c>
      <c r="M193" s="37">
        <v>171822248.12</v>
      </c>
    </row>
    <row r="194" spans="1:13" ht="15.75" customHeight="1">
      <c r="A194" s="54"/>
      <c r="B194" s="54"/>
      <c r="C194" s="36">
        <v>16</v>
      </c>
      <c r="D194" s="33" t="s">
        <v>1052</v>
      </c>
      <c r="E194" s="37">
        <v>80505450.25</v>
      </c>
      <c r="F194" s="37">
        <v>-2141737.0099999998</v>
      </c>
      <c r="G194" s="37">
        <v>20531753.170000002</v>
      </c>
      <c r="H194" s="42">
        <v>1919563.08</v>
      </c>
      <c r="I194" s="37">
        <v>3088703</v>
      </c>
      <c r="J194" s="37">
        <v>1544351.5</v>
      </c>
      <c r="K194" s="37">
        <v>1544351.5</v>
      </c>
      <c r="L194" s="37">
        <v>60219826.920000002</v>
      </c>
      <c r="M194" s="37">
        <v>162579207.91</v>
      </c>
    </row>
    <row r="195" spans="1:13" ht="15.75" customHeight="1">
      <c r="A195" s="54"/>
      <c r="B195" s="54"/>
      <c r="C195" s="36">
        <v>17</v>
      </c>
      <c r="D195" s="33" t="s">
        <v>1053</v>
      </c>
      <c r="E195" s="37">
        <v>80822820.980000004</v>
      </c>
      <c r="F195" s="37">
        <v>-2141737.0099999998</v>
      </c>
      <c r="G195" s="37">
        <v>20612693.989999998</v>
      </c>
      <c r="H195" s="42">
        <v>1927130.43</v>
      </c>
      <c r="I195" s="37">
        <v>3100879.36</v>
      </c>
      <c r="J195" s="37">
        <v>1550439.68</v>
      </c>
      <c r="K195" s="37">
        <v>1550439.68</v>
      </c>
      <c r="L195" s="37">
        <v>63270035.310000002</v>
      </c>
      <c r="M195" s="37">
        <v>166041383.38999999</v>
      </c>
    </row>
    <row r="196" spans="1:13" ht="15.75" customHeight="1">
      <c r="A196" s="55"/>
      <c r="B196" s="55"/>
      <c r="C196" s="36">
        <v>18</v>
      </c>
      <c r="D196" s="33" t="s">
        <v>1054</v>
      </c>
      <c r="E196" s="37">
        <v>89130480.200000003</v>
      </c>
      <c r="F196" s="37">
        <v>-2141737.0099999998</v>
      </c>
      <c r="G196" s="37">
        <v>22731442.57</v>
      </c>
      <c r="H196" s="42">
        <v>2125217.34</v>
      </c>
      <c r="I196" s="37">
        <v>3419614.2</v>
      </c>
      <c r="J196" s="37">
        <v>1709807.1</v>
      </c>
      <c r="K196" s="37">
        <v>1709807.1</v>
      </c>
      <c r="L196" s="37">
        <v>65058362.719999999</v>
      </c>
      <c r="M196" s="37">
        <v>178613572.93000001</v>
      </c>
    </row>
    <row r="197" spans="1:13" ht="15.75" customHeight="1">
      <c r="A197" s="32"/>
      <c r="B197" s="56" t="s">
        <v>1055</v>
      </c>
      <c r="C197" s="57"/>
      <c r="D197" s="38"/>
      <c r="E197" s="39">
        <v>1427754679.52</v>
      </c>
      <c r="F197" s="39">
        <v>-38551266.18</v>
      </c>
      <c r="G197" s="39">
        <v>364128224.51999998</v>
      </c>
      <c r="H197" s="39">
        <v>34043225.189999998</v>
      </c>
      <c r="I197" s="39">
        <v>54777783.880000003</v>
      </c>
      <c r="J197" s="39">
        <v>27388891.940000001</v>
      </c>
      <c r="K197" s="39">
        <v>27388891.940000001</v>
      </c>
      <c r="L197" s="39">
        <v>1058454364.14</v>
      </c>
      <c r="M197" s="39">
        <v>2873218119.1100001</v>
      </c>
    </row>
    <row r="198" spans="1:13" ht="15.75" customHeight="1">
      <c r="A198" s="53">
        <v>10</v>
      </c>
      <c r="B198" s="53" t="s">
        <v>1056</v>
      </c>
      <c r="C198" s="36">
        <v>1</v>
      </c>
      <c r="D198" s="33" t="s">
        <v>1057</v>
      </c>
      <c r="E198" s="37">
        <v>62414615.840000004</v>
      </c>
      <c r="F198" s="33" t="s">
        <v>855</v>
      </c>
      <c r="G198" s="37">
        <v>15917946.949999999</v>
      </c>
      <c r="H198" s="42">
        <v>1488207.22</v>
      </c>
      <c r="I198" s="37">
        <v>2394623.1</v>
      </c>
      <c r="J198" s="37">
        <v>1197311.55</v>
      </c>
      <c r="K198" s="37">
        <v>1197311.55</v>
      </c>
      <c r="L198" s="42">
        <v>58506063.719999999</v>
      </c>
      <c r="M198" s="37">
        <v>139524145.28</v>
      </c>
    </row>
    <row r="199" spans="1:13" ht="15.75" customHeight="1">
      <c r="A199" s="54"/>
      <c r="B199" s="54"/>
      <c r="C199" s="36">
        <v>2</v>
      </c>
      <c r="D199" s="33" t="s">
        <v>1058</v>
      </c>
      <c r="E199" s="37">
        <v>68029454.829999998</v>
      </c>
      <c r="F199" s="33" t="s">
        <v>855</v>
      </c>
      <c r="G199" s="37">
        <v>17349930.600000001</v>
      </c>
      <c r="H199" s="42">
        <v>1622086.82</v>
      </c>
      <c r="I199" s="37">
        <v>2610044.17</v>
      </c>
      <c r="J199" s="37">
        <v>1305022.08</v>
      </c>
      <c r="K199" s="37">
        <v>1305022.08</v>
      </c>
      <c r="L199" s="42">
        <v>62965761.869999997</v>
      </c>
      <c r="M199" s="37">
        <v>151272256.21000001</v>
      </c>
    </row>
    <row r="200" spans="1:13" ht="15.75" customHeight="1">
      <c r="A200" s="54"/>
      <c r="B200" s="54"/>
      <c r="C200" s="36">
        <v>3</v>
      </c>
      <c r="D200" s="33" t="s">
        <v>1059</v>
      </c>
      <c r="E200" s="37">
        <v>58153973.18</v>
      </c>
      <c r="F200" s="33" t="s">
        <v>855</v>
      </c>
      <c r="G200" s="37">
        <v>14831331.529999999</v>
      </c>
      <c r="H200" s="42">
        <v>1386616.93</v>
      </c>
      <c r="I200" s="37">
        <v>2231157.65</v>
      </c>
      <c r="J200" s="37">
        <v>1115578.82</v>
      </c>
      <c r="K200" s="37">
        <v>1115578.82</v>
      </c>
      <c r="L200" s="42">
        <v>56261242.539999999</v>
      </c>
      <c r="M200" s="37">
        <v>131748743</v>
      </c>
    </row>
    <row r="201" spans="1:13" ht="15.75" customHeight="1">
      <c r="A201" s="54"/>
      <c r="B201" s="54"/>
      <c r="C201" s="36">
        <v>4</v>
      </c>
      <c r="D201" s="33" t="s">
        <v>1060</v>
      </c>
      <c r="E201" s="37">
        <v>83577774.840000004</v>
      </c>
      <c r="F201" s="33" t="s">
        <v>855</v>
      </c>
      <c r="G201" s="37">
        <v>21315305.210000001</v>
      </c>
      <c r="H201" s="42">
        <v>1992819.25</v>
      </c>
      <c r="I201" s="37">
        <v>3206576.98</v>
      </c>
      <c r="J201" s="37">
        <v>1603288.49</v>
      </c>
      <c r="K201" s="37">
        <v>1603288.49</v>
      </c>
      <c r="L201" s="42">
        <v>71546701.700000003</v>
      </c>
      <c r="M201" s="37">
        <v>180035889.49000001</v>
      </c>
    </row>
    <row r="202" spans="1:13" ht="15.75" customHeight="1">
      <c r="A202" s="54"/>
      <c r="B202" s="54"/>
      <c r="C202" s="36">
        <v>5</v>
      </c>
      <c r="D202" s="33" t="s">
        <v>1061</v>
      </c>
      <c r="E202" s="37">
        <v>76042788.090000004</v>
      </c>
      <c r="F202" s="33" t="s">
        <v>855</v>
      </c>
      <c r="G202" s="37">
        <v>19393615.59</v>
      </c>
      <c r="H202" s="42">
        <v>1813155.86</v>
      </c>
      <c r="I202" s="37">
        <v>2917486.79</v>
      </c>
      <c r="J202" s="37">
        <v>1458743.39</v>
      </c>
      <c r="K202" s="37">
        <v>1458743.39</v>
      </c>
      <c r="L202" s="42">
        <v>70444108.959999993</v>
      </c>
      <c r="M202" s="37">
        <v>169152411.88999999</v>
      </c>
    </row>
    <row r="203" spans="1:13" ht="15.75" customHeight="1">
      <c r="A203" s="54"/>
      <c r="B203" s="54"/>
      <c r="C203" s="36">
        <v>6</v>
      </c>
      <c r="D203" s="33" t="s">
        <v>1062</v>
      </c>
      <c r="E203" s="37">
        <v>77893724.760000005</v>
      </c>
      <c r="F203" s="33" t="s">
        <v>855</v>
      </c>
      <c r="G203" s="37">
        <v>19865670.27</v>
      </c>
      <c r="H203" s="42">
        <v>1857289.39</v>
      </c>
      <c r="I203" s="37">
        <v>2988500.53</v>
      </c>
      <c r="J203" s="37">
        <v>1494250.27</v>
      </c>
      <c r="K203" s="37">
        <v>1494250.27</v>
      </c>
      <c r="L203" s="42">
        <v>70792008.409999996</v>
      </c>
      <c r="M203" s="37">
        <v>171902943.09</v>
      </c>
    </row>
    <row r="204" spans="1:13" ht="15.75" customHeight="1">
      <c r="A204" s="54"/>
      <c r="B204" s="54"/>
      <c r="C204" s="36">
        <v>7</v>
      </c>
      <c r="D204" s="33" t="s">
        <v>1063</v>
      </c>
      <c r="E204" s="37">
        <v>82581721.469999999</v>
      </c>
      <c r="F204" s="33" t="s">
        <v>855</v>
      </c>
      <c r="G204" s="37">
        <v>21061276.18</v>
      </c>
      <c r="H204" s="42">
        <v>1969069.46</v>
      </c>
      <c r="I204" s="37">
        <v>3168362.01</v>
      </c>
      <c r="J204" s="37">
        <v>1584181.01</v>
      </c>
      <c r="K204" s="37">
        <v>1584181.01</v>
      </c>
      <c r="L204" s="42">
        <v>68315088.599999994</v>
      </c>
      <c r="M204" s="37">
        <v>175511336.71000001</v>
      </c>
    </row>
    <row r="205" spans="1:13" ht="15.75" customHeight="1">
      <c r="A205" s="54"/>
      <c r="B205" s="54"/>
      <c r="C205" s="36">
        <v>8</v>
      </c>
      <c r="D205" s="33" t="s">
        <v>1064</v>
      </c>
      <c r="E205" s="37">
        <v>77669317.189999998</v>
      </c>
      <c r="F205" s="33" t="s">
        <v>855</v>
      </c>
      <c r="G205" s="37">
        <v>19808438.370000001</v>
      </c>
      <c r="H205" s="42">
        <v>1851938.64</v>
      </c>
      <c r="I205" s="37">
        <v>2979890.83</v>
      </c>
      <c r="J205" s="37">
        <v>1489945.41</v>
      </c>
      <c r="K205" s="37">
        <v>1489945.41</v>
      </c>
      <c r="L205" s="42">
        <v>65698015.020000003</v>
      </c>
      <c r="M205" s="37">
        <v>166517654.63</v>
      </c>
    </row>
    <row r="206" spans="1:13" ht="15.75" customHeight="1">
      <c r="A206" s="54"/>
      <c r="B206" s="54"/>
      <c r="C206" s="36">
        <v>9</v>
      </c>
      <c r="D206" s="33" t="s">
        <v>1065</v>
      </c>
      <c r="E206" s="37">
        <v>73081103.739999995</v>
      </c>
      <c r="F206" s="33" t="s">
        <v>855</v>
      </c>
      <c r="G206" s="37">
        <v>18638280.75</v>
      </c>
      <c r="H206" s="42">
        <v>1742537.78</v>
      </c>
      <c r="I206" s="37">
        <v>2803857.67</v>
      </c>
      <c r="J206" s="37">
        <v>1401928.83</v>
      </c>
      <c r="K206" s="37">
        <v>1401928.83</v>
      </c>
      <c r="L206" s="42">
        <v>63406972.909999996</v>
      </c>
      <c r="M206" s="37">
        <v>158270824.02000001</v>
      </c>
    </row>
    <row r="207" spans="1:13" ht="15.75" customHeight="1">
      <c r="A207" s="54"/>
      <c r="B207" s="54"/>
      <c r="C207" s="36">
        <v>10</v>
      </c>
      <c r="D207" s="33" t="s">
        <v>1066</v>
      </c>
      <c r="E207" s="37">
        <v>81720985.359999999</v>
      </c>
      <c r="F207" s="33" t="s">
        <v>855</v>
      </c>
      <c r="G207" s="37">
        <v>20841757.850000001</v>
      </c>
      <c r="H207" s="42">
        <v>1948546.17</v>
      </c>
      <c r="I207" s="37">
        <v>3135338.68</v>
      </c>
      <c r="J207" s="37">
        <v>1567669.34</v>
      </c>
      <c r="K207" s="37">
        <v>1567669.34</v>
      </c>
      <c r="L207" s="42">
        <v>73788913.629999995</v>
      </c>
      <c r="M207" s="37">
        <v>179867872.36000001</v>
      </c>
    </row>
    <row r="208" spans="1:13" ht="15.75" customHeight="1">
      <c r="A208" s="54"/>
      <c r="B208" s="54"/>
      <c r="C208" s="36">
        <v>11</v>
      </c>
      <c r="D208" s="33" t="s">
        <v>1067</v>
      </c>
      <c r="E208" s="37">
        <v>68670815.010000005</v>
      </c>
      <c r="F208" s="33" t="s">
        <v>855</v>
      </c>
      <c r="G208" s="37">
        <v>17513500.260000002</v>
      </c>
      <c r="H208" s="42">
        <v>1637379.34</v>
      </c>
      <c r="I208" s="37">
        <v>2634650.84</v>
      </c>
      <c r="J208" s="37">
        <v>1317325.42</v>
      </c>
      <c r="K208" s="37">
        <v>1317325.42</v>
      </c>
      <c r="L208" s="42">
        <v>58314719.020000003</v>
      </c>
      <c r="M208" s="37">
        <v>147453739.06</v>
      </c>
    </row>
    <row r="209" spans="1:13" ht="15.75" customHeight="1">
      <c r="A209" s="54"/>
      <c r="B209" s="54"/>
      <c r="C209" s="36">
        <v>12</v>
      </c>
      <c r="D209" s="33" t="s">
        <v>1068</v>
      </c>
      <c r="E209" s="37">
        <v>70823560.239999995</v>
      </c>
      <c r="F209" s="33" t="s">
        <v>855</v>
      </c>
      <c r="G209" s="37">
        <v>18062526.859999999</v>
      </c>
      <c r="H209" s="42">
        <v>1688709.16</v>
      </c>
      <c r="I209" s="37">
        <v>2717243.89</v>
      </c>
      <c r="J209" s="37">
        <v>1358621.94</v>
      </c>
      <c r="K209" s="37">
        <v>1358621.94</v>
      </c>
      <c r="L209" s="42">
        <v>64049344.390000001</v>
      </c>
      <c r="M209" s="37">
        <v>155982762.59999999</v>
      </c>
    </row>
    <row r="210" spans="1:13" ht="15.75" customHeight="1">
      <c r="A210" s="54"/>
      <c r="B210" s="54"/>
      <c r="C210" s="36">
        <v>13</v>
      </c>
      <c r="D210" s="33" t="s">
        <v>1069</v>
      </c>
      <c r="E210" s="37">
        <v>64872852.740000002</v>
      </c>
      <c r="F210" s="33" t="s">
        <v>855</v>
      </c>
      <c r="G210" s="37">
        <v>16544884.789999999</v>
      </c>
      <c r="H210" s="42">
        <v>1546821.15</v>
      </c>
      <c r="I210" s="37">
        <v>2488936.7599999998</v>
      </c>
      <c r="J210" s="37">
        <v>1244468.3799999999</v>
      </c>
      <c r="K210" s="37">
        <v>1244468.3799999999</v>
      </c>
      <c r="L210" s="42">
        <v>61651820.210000001</v>
      </c>
      <c r="M210" s="37">
        <v>145860847.27000001</v>
      </c>
    </row>
    <row r="211" spans="1:13" ht="15.75" customHeight="1">
      <c r="A211" s="54"/>
      <c r="B211" s="54"/>
      <c r="C211" s="36">
        <v>14</v>
      </c>
      <c r="D211" s="33" t="s">
        <v>1070</v>
      </c>
      <c r="E211" s="37">
        <v>63534204.670000002</v>
      </c>
      <c r="F211" s="33" t="s">
        <v>855</v>
      </c>
      <c r="G211" s="37">
        <v>16203481.93</v>
      </c>
      <c r="H211" s="42">
        <v>1514902.57</v>
      </c>
      <c r="I211" s="37">
        <v>2437577.6800000002</v>
      </c>
      <c r="J211" s="37">
        <v>1218788.8400000001</v>
      </c>
      <c r="K211" s="37">
        <v>1218788.8400000001</v>
      </c>
      <c r="L211" s="42">
        <v>59823732.869999997</v>
      </c>
      <c r="M211" s="37">
        <v>142295110.88</v>
      </c>
    </row>
    <row r="212" spans="1:13" ht="15.75" customHeight="1">
      <c r="A212" s="54"/>
      <c r="B212" s="54"/>
      <c r="C212" s="36">
        <v>15</v>
      </c>
      <c r="D212" s="33" t="s">
        <v>1071</v>
      </c>
      <c r="E212" s="37">
        <v>68941940.170000002</v>
      </c>
      <c r="F212" s="33" t="s">
        <v>855</v>
      </c>
      <c r="G212" s="37">
        <v>17582646.809999999</v>
      </c>
      <c r="H212" s="42">
        <v>1643844.02</v>
      </c>
      <c r="I212" s="37">
        <v>2645052.9300000002</v>
      </c>
      <c r="J212" s="37">
        <v>1322526.46</v>
      </c>
      <c r="K212" s="37">
        <v>1322526.46</v>
      </c>
      <c r="L212" s="42">
        <v>64083885.840000004</v>
      </c>
      <c r="M212" s="37">
        <v>153574843.30000001</v>
      </c>
    </row>
    <row r="213" spans="1:13" ht="15.75" customHeight="1">
      <c r="A213" s="54"/>
      <c r="B213" s="54"/>
      <c r="C213" s="36">
        <v>16</v>
      </c>
      <c r="D213" s="33" t="s">
        <v>1072</v>
      </c>
      <c r="E213" s="37">
        <v>56935190.590000004</v>
      </c>
      <c r="F213" s="33" t="s">
        <v>855</v>
      </c>
      <c r="G213" s="37">
        <v>14520498.630000001</v>
      </c>
      <c r="H213" s="42">
        <v>1357556.41</v>
      </c>
      <c r="I213" s="37">
        <v>2184397.37</v>
      </c>
      <c r="J213" s="37">
        <v>1092198.68</v>
      </c>
      <c r="K213" s="37">
        <v>1092198.68</v>
      </c>
      <c r="L213" s="42">
        <v>53908324.039999999</v>
      </c>
      <c r="M213" s="37">
        <v>127813768.34999999</v>
      </c>
    </row>
    <row r="214" spans="1:13" ht="15.75" customHeight="1">
      <c r="A214" s="54"/>
      <c r="B214" s="54"/>
      <c r="C214" s="36">
        <v>17</v>
      </c>
      <c r="D214" s="33" t="s">
        <v>1073</v>
      </c>
      <c r="E214" s="37">
        <v>71714274.079999998</v>
      </c>
      <c r="F214" s="33" t="s">
        <v>855</v>
      </c>
      <c r="G214" s="37">
        <v>18289690.57</v>
      </c>
      <c r="H214" s="42">
        <v>1709947.25</v>
      </c>
      <c r="I214" s="37">
        <v>2751417.36</v>
      </c>
      <c r="J214" s="37">
        <v>1375708.68</v>
      </c>
      <c r="K214" s="37">
        <v>1375708.68</v>
      </c>
      <c r="L214" s="42">
        <v>66852792.68</v>
      </c>
      <c r="M214" s="37">
        <v>159942413.25</v>
      </c>
    </row>
    <row r="215" spans="1:13" ht="15.75" customHeight="1">
      <c r="A215" s="54"/>
      <c r="B215" s="54"/>
      <c r="C215" s="36">
        <v>18</v>
      </c>
      <c r="D215" s="33" t="s">
        <v>1074</v>
      </c>
      <c r="E215" s="37">
        <v>75400132.019999996</v>
      </c>
      <c r="F215" s="33" t="s">
        <v>855</v>
      </c>
      <c r="G215" s="37">
        <v>19229715.440000001</v>
      </c>
      <c r="H215" s="42">
        <v>1797832.44</v>
      </c>
      <c r="I215" s="37">
        <v>2892830.4</v>
      </c>
      <c r="J215" s="37">
        <v>1446415.2</v>
      </c>
      <c r="K215" s="37">
        <v>1446415.2</v>
      </c>
      <c r="L215" s="42">
        <v>63308318.57</v>
      </c>
      <c r="M215" s="37">
        <v>161182413.66999999</v>
      </c>
    </row>
    <row r="216" spans="1:13" ht="15.75" customHeight="1">
      <c r="A216" s="54"/>
      <c r="B216" s="54"/>
      <c r="C216" s="36">
        <v>19</v>
      </c>
      <c r="D216" s="33" t="s">
        <v>1075</v>
      </c>
      <c r="E216" s="37">
        <v>98470377.799999997</v>
      </c>
      <c r="F216" s="33" t="s">
        <v>855</v>
      </c>
      <c r="G216" s="37">
        <v>25113448.649999999</v>
      </c>
      <c r="H216" s="42">
        <v>2347916.83</v>
      </c>
      <c r="I216" s="37">
        <v>3777952.3</v>
      </c>
      <c r="J216" s="37">
        <v>1888976.15</v>
      </c>
      <c r="K216" s="37">
        <v>1888976.15</v>
      </c>
      <c r="L216" s="42">
        <v>85383408.180000007</v>
      </c>
      <c r="M216" s="37">
        <v>213204127.61000001</v>
      </c>
    </row>
    <row r="217" spans="1:13" ht="15.75" customHeight="1">
      <c r="A217" s="54"/>
      <c r="B217" s="54"/>
      <c r="C217" s="36">
        <v>20</v>
      </c>
      <c r="D217" s="33" t="s">
        <v>1076</v>
      </c>
      <c r="E217" s="37">
        <v>78058990.079999998</v>
      </c>
      <c r="F217" s="33" t="s">
        <v>855</v>
      </c>
      <c r="G217" s="37">
        <v>19907818.809999999</v>
      </c>
      <c r="H217" s="42">
        <v>1861229.95</v>
      </c>
      <c r="I217" s="37">
        <v>2994841.17</v>
      </c>
      <c r="J217" s="37">
        <v>1497420.58</v>
      </c>
      <c r="K217" s="37">
        <v>1497420.58</v>
      </c>
      <c r="L217" s="42">
        <v>72032518.430000007</v>
      </c>
      <c r="M217" s="37">
        <v>173357977.86000001</v>
      </c>
    </row>
    <row r="218" spans="1:13" ht="15.75" customHeight="1">
      <c r="A218" s="54"/>
      <c r="B218" s="54"/>
      <c r="C218" s="36">
        <v>21</v>
      </c>
      <c r="D218" s="33" t="s">
        <v>1077</v>
      </c>
      <c r="E218" s="37">
        <v>61907711.109999999</v>
      </c>
      <c r="F218" s="33" t="s">
        <v>855</v>
      </c>
      <c r="G218" s="37">
        <v>15788668.220000001</v>
      </c>
      <c r="H218" s="42">
        <v>1476120.64</v>
      </c>
      <c r="I218" s="37">
        <v>2375175</v>
      </c>
      <c r="J218" s="37">
        <v>1187587.5</v>
      </c>
      <c r="K218" s="37">
        <v>1187587.5</v>
      </c>
      <c r="L218" s="42">
        <v>60454176.359999999</v>
      </c>
      <c r="M218" s="37">
        <v>140814263.83000001</v>
      </c>
    </row>
    <row r="219" spans="1:13" ht="15.75" customHeight="1">
      <c r="A219" s="54"/>
      <c r="B219" s="54"/>
      <c r="C219" s="36">
        <v>22</v>
      </c>
      <c r="D219" s="33" t="s">
        <v>1078</v>
      </c>
      <c r="E219" s="37">
        <v>72740736.239999995</v>
      </c>
      <c r="F219" s="33" t="s">
        <v>855</v>
      </c>
      <c r="G219" s="37">
        <v>18551474.920000002</v>
      </c>
      <c r="H219" s="42">
        <v>1734422.1</v>
      </c>
      <c r="I219" s="37">
        <v>2790799</v>
      </c>
      <c r="J219" s="37">
        <v>1395399.5</v>
      </c>
      <c r="K219" s="37">
        <v>1395399.5</v>
      </c>
      <c r="L219" s="42">
        <v>69286100.799999997</v>
      </c>
      <c r="M219" s="37">
        <v>163708133.56</v>
      </c>
    </row>
    <row r="220" spans="1:13" ht="15.75" customHeight="1">
      <c r="A220" s="54"/>
      <c r="B220" s="54"/>
      <c r="C220" s="36">
        <v>23</v>
      </c>
      <c r="D220" s="33" t="s">
        <v>1079</v>
      </c>
      <c r="E220" s="37">
        <v>90395819.390000001</v>
      </c>
      <c r="F220" s="33" t="s">
        <v>855</v>
      </c>
      <c r="G220" s="37">
        <v>23054149.07</v>
      </c>
      <c r="H220" s="42">
        <v>2155387.9500000002</v>
      </c>
      <c r="I220" s="37">
        <v>3468160.69</v>
      </c>
      <c r="J220" s="37">
        <v>1734080.35</v>
      </c>
      <c r="K220" s="37">
        <v>1734080.35</v>
      </c>
      <c r="L220" s="42">
        <v>83195244.909999996</v>
      </c>
      <c r="M220" s="37">
        <v>200534681.66999999</v>
      </c>
    </row>
    <row r="221" spans="1:13" ht="15.75" customHeight="1">
      <c r="A221" s="54"/>
      <c r="B221" s="54"/>
      <c r="C221" s="36">
        <v>24</v>
      </c>
      <c r="D221" s="33" t="s">
        <v>1080</v>
      </c>
      <c r="E221" s="37">
        <v>74390462.120000005</v>
      </c>
      <c r="F221" s="33" t="s">
        <v>855</v>
      </c>
      <c r="G221" s="37">
        <v>18972213.699999999</v>
      </c>
      <c r="H221" s="42">
        <v>1773757.98</v>
      </c>
      <c r="I221" s="37">
        <v>2854093.01</v>
      </c>
      <c r="J221" s="37">
        <v>1427046.51</v>
      </c>
      <c r="K221" s="37">
        <v>1427046.51</v>
      </c>
      <c r="L221" s="42">
        <v>62555240.520000003</v>
      </c>
      <c r="M221" s="37">
        <v>159118720.81999999</v>
      </c>
    </row>
    <row r="222" spans="1:13" ht="15.75" customHeight="1">
      <c r="A222" s="55"/>
      <c r="B222" s="55"/>
      <c r="C222" s="36">
        <v>25</v>
      </c>
      <c r="D222" s="33" t="s">
        <v>1081</v>
      </c>
      <c r="E222" s="37">
        <v>71440324.849999994</v>
      </c>
      <c r="F222" s="33" t="s">
        <v>855</v>
      </c>
      <c r="G222" s="37">
        <v>18219823.77</v>
      </c>
      <c r="H222" s="42">
        <v>1703415.23</v>
      </c>
      <c r="I222" s="37">
        <v>2740906.92</v>
      </c>
      <c r="J222" s="37">
        <v>1370453.46</v>
      </c>
      <c r="K222" s="37">
        <v>1370453.46</v>
      </c>
      <c r="L222" s="42">
        <v>59993333.850000001</v>
      </c>
      <c r="M222" s="37">
        <v>152727351.15000001</v>
      </c>
    </row>
    <row r="223" spans="1:13" ht="15.75" customHeight="1">
      <c r="A223" s="32"/>
      <c r="B223" s="56" t="s">
        <v>1082</v>
      </c>
      <c r="C223" s="57"/>
      <c r="D223" s="38"/>
      <c r="E223" s="39">
        <v>1829462850.4200001</v>
      </c>
      <c r="F223" s="40" t="s">
        <v>855</v>
      </c>
      <c r="G223" s="39">
        <v>466578095.73000002</v>
      </c>
      <c r="H223" s="39">
        <v>43621510.530000001</v>
      </c>
      <c r="I223" s="39">
        <v>70189873.700000003</v>
      </c>
      <c r="J223" s="39">
        <v>35094936.850000001</v>
      </c>
      <c r="K223" s="39">
        <v>35094936.850000001</v>
      </c>
      <c r="L223" s="39">
        <v>1646617838.01</v>
      </c>
      <c r="M223" s="39">
        <v>4021375231.54</v>
      </c>
    </row>
    <row r="224" spans="1:13" ht="15.75" customHeight="1">
      <c r="A224" s="53"/>
      <c r="B224" s="53" t="s">
        <v>1083</v>
      </c>
      <c r="C224" s="36">
        <v>1</v>
      </c>
      <c r="D224" s="33" t="s">
        <v>1084</v>
      </c>
      <c r="E224" s="37">
        <v>81125273.349999994</v>
      </c>
      <c r="F224" s="37">
        <v>-3201869.59</v>
      </c>
      <c r="G224" s="37">
        <v>20689830.100000001</v>
      </c>
      <c r="H224" s="42">
        <v>1934342.07</v>
      </c>
      <c r="I224" s="37">
        <v>3112483.37</v>
      </c>
      <c r="J224" s="33" t="s">
        <v>855</v>
      </c>
      <c r="K224" s="37">
        <v>3112483.37</v>
      </c>
      <c r="L224" s="42">
        <v>60860174.079999998</v>
      </c>
      <c r="M224" s="37">
        <v>164520233.38999999</v>
      </c>
    </row>
    <row r="225" spans="1:13" ht="15.75" customHeight="1">
      <c r="A225" s="54"/>
      <c r="B225" s="54"/>
      <c r="C225" s="36">
        <v>2</v>
      </c>
      <c r="D225" s="33" t="s">
        <v>1085</v>
      </c>
      <c r="E225" s="37">
        <v>76176504.209999993</v>
      </c>
      <c r="F225" s="37">
        <v>-3150897.26</v>
      </c>
      <c r="G225" s="37">
        <v>19427717.960000001</v>
      </c>
      <c r="H225" s="42">
        <v>1816344.17</v>
      </c>
      <c r="I225" s="37">
        <v>2922616.99</v>
      </c>
      <c r="J225" s="33" t="s">
        <v>855</v>
      </c>
      <c r="K225" s="37">
        <v>2922616.99</v>
      </c>
      <c r="L225" s="42">
        <v>61467507.109999999</v>
      </c>
      <c r="M225" s="37">
        <v>158659793.16999999</v>
      </c>
    </row>
    <row r="226" spans="1:13" ht="15.75" customHeight="1">
      <c r="A226" s="54"/>
      <c r="B226" s="54"/>
      <c r="C226" s="36">
        <v>3</v>
      </c>
      <c r="D226" s="33" t="s">
        <v>1086</v>
      </c>
      <c r="E226" s="37">
        <v>76832278.280000001</v>
      </c>
      <c r="F226" s="37">
        <v>-3157651.74</v>
      </c>
      <c r="G226" s="37">
        <v>19594963.670000002</v>
      </c>
      <c r="H226" s="42">
        <v>1831980.37</v>
      </c>
      <c r="I226" s="37">
        <v>2947776.67</v>
      </c>
      <c r="J226" s="33" t="s">
        <v>855</v>
      </c>
      <c r="K226" s="37">
        <v>2947776.67</v>
      </c>
      <c r="L226" s="42">
        <v>61524786.270000003</v>
      </c>
      <c r="M226" s="37">
        <v>159574133.53</v>
      </c>
    </row>
    <row r="227" spans="1:13" ht="15.75" customHeight="1">
      <c r="A227" s="54"/>
      <c r="B227" s="54"/>
      <c r="C227" s="36">
        <v>4</v>
      </c>
      <c r="D227" s="33" t="s">
        <v>1083</v>
      </c>
      <c r="E227" s="37">
        <v>74087785.280000001</v>
      </c>
      <c r="F227" s="37">
        <v>-3129383.46</v>
      </c>
      <c r="G227" s="37">
        <v>18895020.34</v>
      </c>
      <c r="H227" s="42">
        <v>1766540.99</v>
      </c>
      <c r="I227" s="37">
        <v>2842480.4</v>
      </c>
      <c r="J227" s="33" t="s">
        <v>855</v>
      </c>
      <c r="K227" s="37">
        <v>2842480.4</v>
      </c>
      <c r="L227" s="42">
        <v>57768093.5</v>
      </c>
      <c r="M227" s="37">
        <v>152230537.05000001</v>
      </c>
    </row>
    <row r="228" spans="1:13" ht="15.75" customHeight="1">
      <c r="A228" s="54"/>
      <c r="B228" s="54"/>
      <c r="C228" s="36">
        <v>5</v>
      </c>
      <c r="D228" s="33" t="s">
        <v>1087</v>
      </c>
      <c r="E228" s="37">
        <v>73847366.340000004</v>
      </c>
      <c r="F228" s="37">
        <v>-3126907.14</v>
      </c>
      <c r="G228" s="37">
        <v>18833704.960000001</v>
      </c>
      <c r="H228" s="42">
        <v>1760808.46</v>
      </c>
      <c r="I228" s="37">
        <v>2833256.39</v>
      </c>
      <c r="J228" s="33" t="s">
        <v>855</v>
      </c>
      <c r="K228" s="37">
        <v>2833256.39</v>
      </c>
      <c r="L228" s="42">
        <v>60101753.280000001</v>
      </c>
      <c r="M228" s="37">
        <v>154249982.30000001</v>
      </c>
    </row>
    <row r="229" spans="1:13" ht="15.75" customHeight="1">
      <c r="A229" s="54"/>
      <c r="B229" s="54"/>
      <c r="C229" s="36">
        <v>6</v>
      </c>
      <c r="D229" s="33" t="s">
        <v>1088</v>
      </c>
      <c r="E229" s="37">
        <v>76756360.010000005</v>
      </c>
      <c r="F229" s="37">
        <v>-3156869.78</v>
      </c>
      <c r="G229" s="37">
        <v>19575601.809999999</v>
      </c>
      <c r="H229" s="42">
        <v>1830170.19</v>
      </c>
      <c r="I229" s="37">
        <v>2944863.96</v>
      </c>
      <c r="J229" s="33" t="s">
        <v>855</v>
      </c>
      <c r="K229" s="37">
        <v>2944863.96</v>
      </c>
      <c r="L229" s="42">
        <v>58559316.240000002</v>
      </c>
      <c r="M229" s="37">
        <v>156509442.43000001</v>
      </c>
    </row>
    <row r="230" spans="1:13" ht="15.75" customHeight="1">
      <c r="A230" s="54"/>
      <c r="B230" s="54"/>
      <c r="C230" s="36">
        <v>7</v>
      </c>
      <c r="D230" s="33" t="s">
        <v>1089</v>
      </c>
      <c r="E230" s="37">
        <v>89683959.390000001</v>
      </c>
      <c r="F230" s="37">
        <v>-3290024.05</v>
      </c>
      <c r="G230" s="37">
        <v>22872599.449999999</v>
      </c>
      <c r="H230" s="42">
        <v>2138414.44</v>
      </c>
      <c r="I230" s="37">
        <v>3440849.2</v>
      </c>
      <c r="J230" s="33" t="s">
        <v>855</v>
      </c>
      <c r="K230" s="37">
        <v>3440849.2</v>
      </c>
      <c r="L230" s="42">
        <v>68673125.890000001</v>
      </c>
      <c r="M230" s="37">
        <v>183518924.31</v>
      </c>
    </row>
    <row r="231" spans="1:13" ht="15.75" customHeight="1">
      <c r="A231" s="54"/>
      <c r="B231" s="54"/>
      <c r="C231" s="36">
        <v>8</v>
      </c>
      <c r="D231" s="33" t="s">
        <v>1090</v>
      </c>
      <c r="E231" s="37">
        <v>79439661.810000002</v>
      </c>
      <c r="F231" s="37">
        <v>-3184507.79</v>
      </c>
      <c r="G231" s="37">
        <v>20259939.210000001</v>
      </c>
      <c r="H231" s="42">
        <v>1894150.54</v>
      </c>
      <c r="I231" s="37">
        <v>3047812.55</v>
      </c>
      <c r="J231" s="33" t="s">
        <v>855</v>
      </c>
      <c r="K231" s="37">
        <v>3047812.55</v>
      </c>
      <c r="L231" s="42">
        <v>60776305.460000001</v>
      </c>
      <c r="M231" s="37">
        <v>162233361.77000001</v>
      </c>
    </row>
    <row r="232" spans="1:13" ht="15.75" customHeight="1">
      <c r="A232" s="54"/>
      <c r="B232" s="54"/>
      <c r="C232" s="36">
        <v>9</v>
      </c>
      <c r="D232" s="33" t="s">
        <v>1091</v>
      </c>
      <c r="E232" s="37">
        <v>71873861.590000004</v>
      </c>
      <c r="F232" s="37">
        <v>-3106580.04</v>
      </c>
      <c r="G232" s="37">
        <v>18330391.059999999</v>
      </c>
      <c r="H232" s="42">
        <v>1713752.43</v>
      </c>
      <c r="I232" s="37">
        <v>2757540.15</v>
      </c>
      <c r="J232" s="33" t="s">
        <v>855</v>
      </c>
      <c r="K232" s="37">
        <v>2757540.15</v>
      </c>
      <c r="L232" s="42">
        <v>57032783.170000002</v>
      </c>
      <c r="M232" s="37">
        <v>148601748.36000001</v>
      </c>
    </row>
    <row r="233" spans="1:13" ht="15.75" customHeight="1">
      <c r="A233" s="54"/>
      <c r="B233" s="54"/>
      <c r="C233" s="36">
        <v>10</v>
      </c>
      <c r="D233" s="33" t="s">
        <v>1092</v>
      </c>
      <c r="E233" s="37">
        <v>99832482.829999998</v>
      </c>
      <c r="F233" s="37">
        <v>-3394553.84</v>
      </c>
      <c r="G233" s="37">
        <v>25460833.879999999</v>
      </c>
      <c r="H233" s="42">
        <v>2380394.7200000002</v>
      </c>
      <c r="I233" s="37">
        <v>3830211.34</v>
      </c>
      <c r="J233" s="33" t="s">
        <v>855</v>
      </c>
      <c r="K233" s="37">
        <v>3830211.34</v>
      </c>
      <c r="L233" s="42">
        <v>71092021.040000007</v>
      </c>
      <c r="M233" s="37">
        <v>199201389.96000001</v>
      </c>
    </row>
    <row r="234" spans="1:13" ht="15.75" customHeight="1">
      <c r="A234" s="54"/>
      <c r="B234" s="54"/>
      <c r="C234" s="36">
        <v>11</v>
      </c>
      <c r="D234" s="33" t="s">
        <v>1093</v>
      </c>
      <c r="E234" s="37">
        <v>77448549.420000002</v>
      </c>
      <c r="F234" s="37">
        <v>-3163999.33</v>
      </c>
      <c r="G234" s="37">
        <v>19752134.73</v>
      </c>
      <c r="H234" s="42">
        <v>1846674.67</v>
      </c>
      <c r="I234" s="37">
        <v>2971420.76</v>
      </c>
      <c r="J234" s="33" t="s">
        <v>855</v>
      </c>
      <c r="K234" s="37">
        <v>2971420.76</v>
      </c>
      <c r="L234" s="42">
        <v>60475372.439999998</v>
      </c>
      <c r="M234" s="37">
        <v>159330152.69999999</v>
      </c>
    </row>
    <row r="235" spans="1:13" ht="15.75" customHeight="1">
      <c r="A235" s="54"/>
      <c r="B235" s="54"/>
      <c r="C235" s="36">
        <v>12</v>
      </c>
      <c r="D235" s="33" t="s">
        <v>1094</v>
      </c>
      <c r="E235" s="37">
        <v>85458525.060000002</v>
      </c>
      <c r="F235" s="37">
        <v>-3246502.08</v>
      </c>
      <c r="G235" s="37">
        <v>21794963.41</v>
      </c>
      <c r="H235" s="42">
        <v>2037663.65</v>
      </c>
      <c r="I235" s="37">
        <v>3278734.56</v>
      </c>
      <c r="J235" s="33" t="s">
        <v>855</v>
      </c>
      <c r="K235" s="37">
        <v>3278734.56</v>
      </c>
      <c r="L235" s="42">
        <v>66403454.75</v>
      </c>
      <c r="M235" s="37">
        <v>175726839.36000001</v>
      </c>
    </row>
    <row r="236" spans="1:13" ht="15.75" customHeight="1">
      <c r="A236" s="55"/>
      <c r="B236" s="55"/>
      <c r="C236" s="36">
        <v>13</v>
      </c>
      <c r="D236" s="33" t="s">
        <v>1095</v>
      </c>
      <c r="E236" s="37">
        <v>93598289.319999993</v>
      </c>
      <c r="F236" s="37">
        <v>-3330341.65</v>
      </c>
      <c r="G236" s="37">
        <v>23870892.809999999</v>
      </c>
      <c r="H236" s="42">
        <v>2231747.29</v>
      </c>
      <c r="I236" s="37">
        <v>3591027.88</v>
      </c>
      <c r="J236" s="33" t="s">
        <v>855</v>
      </c>
      <c r="K236" s="37">
        <v>3591027.88</v>
      </c>
      <c r="L236" s="42">
        <v>71434453.489999995</v>
      </c>
      <c r="M236" s="37">
        <v>191396069.13999999</v>
      </c>
    </row>
    <row r="237" spans="1:13" ht="15.75" customHeight="1">
      <c r="A237" s="32"/>
      <c r="B237" s="56" t="s">
        <v>1096</v>
      </c>
      <c r="C237" s="57"/>
      <c r="D237" s="38"/>
      <c r="E237" s="39">
        <v>1056160896.88</v>
      </c>
      <c r="F237" s="39">
        <v>-41640087.75</v>
      </c>
      <c r="G237" s="39">
        <v>269358593.38999999</v>
      </c>
      <c r="H237" s="39">
        <v>25182984</v>
      </c>
      <c r="I237" s="39">
        <v>40521074.229999997</v>
      </c>
      <c r="J237" s="40" t="s">
        <v>855</v>
      </c>
      <c r="K237" s="39">
        <v>40521074.229999997</v>
      </c>
      <c r="L237" s="39">
        <v>816169146.71000004</v>
      </c>
      <c r="M237" s="39">
        <v>2165752607.46</v>
      </c>
    </row>
    <row r="238" spans="1:13" ht="15.75" customHeight="1">
      <c r="A238" s="53">
        <v>12</v>
      </c>
      <c r="B238" s="53" t="s">
        <v>1097</v>
      </c>
      <c r="C238" s="36">
        <v>1</v>
      </c>
      <c r="D238" s="33" t="s">
        <v>1098</v>
      </c>
      <c r="E238" s="37">
        <v>97174916.379999995</v>
      </c>
      <c r="F238" s="33" t="s">
        <v>855</v>
      </c>
      <c r="G238" s="37">
        <v>24783059.920000002</v>
      </c>
      <c r="H238" s="42">
        <v>2317027.9900000002</v>
      </c>
      <c r="I238" s="37">
        <v>3728250.13</v>
      </c>
      <c r="J238" s="37">
        <v>1864125.06</v>
      </c>
      <c r="K238" s="37">
        <v>1864125.06</v>
      </c>
      <c r="L238" s="42">
        <v>76222560.049999997</v>
      </c>
      <c r="M238" s="37">
        <v>202361689.41</v>
      </c>
    </row>
    <row r="239" spans="1:13" ht="15.75" customHeight="1">
      <c r="A239" s="54"/>
      <c r="B239" s="54"/>
      <c r="C239" s="36">
        <v>2</v>
      </c>
      <c r="D239" s="33" t="s">
        <v>1099</v>
      </c>
      <c r="E239" s="37">
        <v>92295025.450000003</v>
      </c>
      <c r="F239" s="33" t="s">
        <v>855</v>
      </c>
      <c r="G239" s="37">
        <v>23538514.170000002</v>
      </c>
      <c r="H239" s="42">
        <v>2200672.41</v>
      </c>
      <c r="I239" s="37">
        <v>3541026.36</v>
      </c>
      <c r="J239" s="37">
        <v>1770513.18</v>
      </c>
      <c r="K239" s="37">
        <v>1770513.18</v>
      </c>
      <c r="L239" s="42">
        <v>85887827.909999996</v>
      </c>
      <c r="M239" s="37">
        <v>205692553.12</v>
      </c>
    </row>
    <row r="240" spans="1:13" ht="15.75" customHeight="1">
      <c r="A240" s="54"/>
      <c r="B240" s="54"/>
      <c r="C240" s="36">
        <v>3</v>
      </c>
      <c r="D240" s="33" t="s">
        <v>1100</v>
      </c>
      <c r="E240" s="37">
        <v>61073308.810000002</v>
      </c>
      <c r="F240" s="33" t="s">
        <v>855</v>
      </c>
      <c r="G240" s="37">
        <v>15575865.949999999</v>
      </c>
      <c r="H240" s="42">
        <v>1456225.24</v>
      </c>
      <c r="I240" s="37">
        <v>2343162</v>
      </c>
      <c r="J240" s="37">
        <v>1171581</v>
      </c>
      <c r="K240" s="37">
        <v>1171581</v>
      </c>
      <c r="L240" s="42">
        <v>56740191.07</v>
      </c>
      <c r="M240" s="37">
        <v>136017172.08000001</v>
      </c>
    </row>
    <row r="241" spans="1:13" ht="15.75" customHeight="1">
      <c r="A241" s="54"/>
      <c r="B241" s="54"/>
      <c r="C241" s="36">
        <v>4</v>
      </c>
      <c r="D241" s="33" t="s">
        <v>1101</v>
      </c>
      <c r="E241" s="37">
        <v>62876770.850000001</v>
      </c>
      <c r="F241" s="33" t="s">
        <v>855</v>
      </c>
      <c r="G241" s="37">
        <v>16035812.92</v>
      </c>
      <c r="H241" s="42">
        <v>1499226.79</v>
      </c>
      <c r="I241" s="37">
        <v>2412354.3199999998</v>
      </c>
      <c r="J241" s="37">
        <v>1206177.1599999999</v>
      </c>
      <c r="K241" s="37">
        <v>1206177.1599999999</v>
      </c>
      <c r="L241" s="42">
        <v>58484161.289999999</v>
      </c>
      <c r="M241" s="37">
        <v>140102149.00999999</v>
      </c>
    </row>
    <row r="242" spans="1:13" ht="15.75" customHeight="1">
      <c r="A242" s="54"/>
      <c r="B242" s="54"/>
      <c r="C242" s="36">
        <v>5</v>
      </c>
      <c r="D242" s="33" t="s">
        <v>1102</v>
      </c>
      <c r="E242" s="37">
        <v>75285181.140000001</v>
      </c>
      <c r="F242" s="33" t="s">
        <v>855</v>
      </c>
      <c r="G242" s="37">
        <v>19200398.870000001</v>
      </c>
      <c r="H242" s="42">
        <v>1795091.56</v>
      </c>
      <c r="I242" s="37">
        <v>2888420.15</v>
      </c>
      <c r="J242" s="37">
        <v>1444210.07</v>
      </c>
      <c r="K242" s="37">
        <v>1444210.07</v>
      </c>
      <c r="L242" s="42">
        <v>64494745.469999999</v>
      </c>
      <c r="M242" s="37">
        <v>162219627.11000001</v>
      </c>
    </row>
    <row r="243" spans="1:13" ht="15.75" customHeight="1">
      <c r="A243" s="54"/>
      <c r="B243" s="54"/>
      <c r="C243" s="36">
        <v>6</v>
      </c>
      <c r="D243" s="33" t="s">
        <v>1103</v>
      </c>
      <c r="E243" s="37">
        <v>63989682.25</v>
      </c>
      <c r="F243" s="33" t="s">
        <v>855</v>
      </c>
      <c r="G243" s="37">
        <v>16319644.91</v>
      </c>
      <c r="H243" s="42">
        <v>1525762.93</v>
      </c>
      <c r="I243" s="37">
        <v>2455052.7000000002</v>
      </c>
      <c r="J243" s="37">
        <v>1227526.3500000001</v>
      </c>
      <c r="K243" s="37">
        <v>1227526.3500000001</v>
      </c>
      <c r="L243" s="42">
        <v>59291288</v>
      </c>
      <c r="M243" s="37">
        <v>142353904.44</v>
      </c>
    </row>
    <row r="244" spans="1:13" ht="15.75" customHeight="1">
      <c r="A244" s="54"/>
      <c r="B244" s="54"/>
      <c r="C244" s="36">
        <v>7</v>
      </c>
      <c r="D244" s="33" t="s">
        <v>1104</v>
      </c>
      <c r="E244" s="37">
        <v>64048538.869999997</v>
      </c>
      <c r="F244" s="33" t="s">
        <v>855</v>
      </c>
      <c r="G244" s="37">
        <v>16334655.439999999</v>
      </c>
      <c r="H244" s="42">
        <v>1527166.3</v>
      </c>
      <c r="I244" s="37">
        <v>2457310.8199999998</v>
      </c>
      <c r="J244" s="37">
        <v>1228655.4099999999</v>
      </c>
      <c r="K244" s="37">
        <v>1228655.4099999999</v>
      </c>
      <c r="L244" s="42">
        <v>55406369.439999998</v>
      </c>
      <c r="M244" s="37">
        <v>138545385.44999999</v>
      </c>
    </row>
    <row r="245" spans="1:13" ht="15.75" customHeight="1">
      <c r="A245" s="54"/>
      <c r="B245" s="54"/>
      <c r="C245" s="36">
        <v>8</v>
      </c>
      <c r="D245" s="33" t="s">
        <v>1105</v>
      </c>
      <c r="E245" s="37">
        <v>74301644.680000007</v>
      </c>
      <c r="F245" s="33" t="s">
        <v>855</v>
      </c>
      <c r="G245" s="37">
        <v>18949562.09</v>
      </c>
      <c r="H245" s="42">
        <v>1771640.22</v>
      </c>
      <c r="I245" s="37">
        <v>2850685.41</v>
      </c>
      <c r="J245" s="37">
        <v>1425342.7</v>
      </c>
      <c r="K245" s="37">
        <v>1425342.7</v>
      </c>
      <c r="L245" s="42">
        <v>61795418.520000003</v>
      </c>
      <c r="M245" s="37">
        <v>158243608.22</v>
      </c>
    </row>
    <row r="246" spans="1:13" ht="15.75" customHeight="1">
      <c r="A246" s="54"/>
      <c r="B246" s="54"/>
      <c r="C246" s="36">
        <v>9</v>
      </c>
      <c r="D246" s="33" t="s">
        <v>1106</v>
      </c>
      <c r="E246" s="37">
        <v>81778079.849999994</v>
      </c>
      <c r="F246" s="33" t="s">
        <v>855</v>
      </c>
      <c r="G246" s="37">
        <v>20856318.98</v>
      </c>
      <c r="H246" s="42">
        <v>1949907.52</v>
      </c>
      <c r="I246" s="37">
        <v>3137529.19</v>
      </c>
      <c r="J246" s="37">
        <v>1568764.6</v>
      </c>
      <c r="K246" s="37">
        <v>1568764.6</v>
      </c>
      <c r="L246" s="42">
        <v>68208323.560000002</v>
      </c>
      <c r="M246" s="37">
        <v>174361394.5</v>
      </c>
    </row>
    <row r="247" spans="1:13" ht="15.75" customHeight="1">
      <c r="A247" s="54"/>
      <c r="B247" s="54"/>
      <c r="C247" s="36">
        <v>10</v>
      </c>
      <c r="D247" s="33" t="s">
        <v>1107</v>
      </c>
      <c r="E247" s="37">
        <v>59505553.57</v>
      </c>
      <c r="F247" s="33" t="s">
        <v>855</v>
      </c>
      <c r="G247" s="37">
        <v>15176032.609999999</v>
      </c>
      <c r="H247" s="42">
        <v>1418843.86</v>
      </c>
      <c r="I247" s="37">
        <v>2283012.9</v>
      </c>
      <c r="J247" s="37">
        <v>1141506.45</v>
      </c>
      <c r="K247" s="37">
        <v>1141506.45</v>
      </c>
      <c r="L247" s="42">
        <v>52308076.369999997</v>
      </c>
      <c r="M247" s="37">
        <v>129550012.84999999</v>
      </c>
    </row>
    <row r="248" spans="1:13" ht="15.75" customHeight="1">
      <c r="A248" s="54"/>
      <c r="B248" s="54"/>
      <c r="C248" s="36">
        <v>11</v>
      </c>
      <c r="D248" s="33" t="s">
        <v>1108</v>
      </c>
      <c r="E248" s="37">
        <v>102104893.66</v>
      </c>
      <c r="F248" s="33" t="s">
        <v>855</v>
      </c>
      <c r="G248" s="37">
        <v>26040379.469999999</v>
      </c>
      <c r="H248" s="42">
        <v>2434577.83</v>
      </c>
      <c r="I248" s="37">
        <v>3917395.53</v>
      </c>
      <c r="J248" s="37">
        <v>1958697.76</v>
      </c>
      <c r="K248" s="37">
        <v>1958697.76</v>
      </c>
      <c r="L248" s="42">
        <v>89765291.489999995</v>
      </c>
      <c r="M248" s="37">
        <v>222303840.21000001</v>
      </c>
    </row>
    <row r="249" spans="1:13" ht="15.75" customHeight="1">
      <c r="A249" s="54"/>
      <c r="B249" s="54"/>
      <c r="C249" s="36">
        <v>12</v>
      </c>
      <c r="D249" s="33" t="s">
        <v>1109</v>
      </c>
      <c r="E249" s="37">
        <v>105082179.79000001</v>
      </c>
      <c r="F249" s="33" t="s">
        <v>855</v>
      </c>
      <c r="G249" s="37">
        <v>26799693.329999998</v>
      </c>
      <c r="H249" s="42">
        <v>2505567.91</v>
      </c>
      <c r="I249" s="37">
        <v>4031623.23</v>
      </c>
      <c r="J249" s="37">
        <v>2015811.62</v>
      </c>
      <c r="K249" s="37">
        <v>2015811.62</v>
      </c>
      <c r="L249" s="42">
        <v>90208242.030000001</v>
      </c>
      <c r="M249" s="37">
        <v>226611494.66999999</v>
      </c>
    </row>
    <row r="250" spans="1:13" ht="15.75" customHeight="1">
      <c r="A250" s="54"/>
      <c r="B250" s="54"/>
      <c r="C250" s="36">
        <v>13</v>
      </c>
      <c r="D250" s="33" t="s">
        <v>1110</v>
      </c>
      <c r="E250" s="37">
        <v>82364176.420000002</v>
      </c>
      <c r="F250" s="33" t="s">
        <v>855</v>
      </c>
      <c r="G250" s="37">
        <v>21005794.449999999</v>
      </c>
      <c r="H250" s="42">
        <v>1963882.34</v>
      </c>
      <c r="I250" s="37">
        <v>3160015.6</v>
      </c>
      <c r="J250" s="37">
        <v>1580007.8</v>
      </c>
      <c r="K250" s="37">
        <v>1580007.8</v>
      </c>
      <c r="L250" s="42">
        <v>66357995.5</v>
      </c>
      <c r="M250" s="37">
        <v>173271856.50999999</v>
      </c>
    </row>
    <row r="251" spans="1:13" ht="15.75" customHeight="1">
      <c r="A251" s="54"/>
      <c r="B251" s="54"/>
      <c r="C251" s="36">
        <v>14</v>
      </c>
      <c r="D251" s="33" t="s">
        <v>1111</v>
      </c>
      <c r="E251" s="37">
        <v>78548673.359999999</v>
      </c>
      <c r="F251" s="33" t="s">
        <v>855</v>
      </c>
      <c r="G251" s="37">
        <v>20032705.460000001</v>
      </c>
      <c r="H251" s="42">
        <v>1872905.91</v>
      </c>
      <c r="I251" s="37">
        <v>3013628.54</v>
      </c>
      <c r="J251" s="37">
        <v>1506814.27</v>
      </c>
      <c r="K251" s="37">
        <v>1506814.27</v>
      </c>
      <c r="L251" s="42">
        <v>62771152.210000001</v>
      </c>
      <c r="M251" s="37">
        <v>164732251.22</v>
      </c>
    </row>
    <row r="252" spans="1:13" ht="15.75" customHeight="1">
      <c r="A252" s="54"/>
      <c r="B252" s="54"/>
      <c r="C252" s="36">
        <v>15</v>
      </c>
      <c r="D252" s="33" t="s">
        <v>1112</v>
      </c>
      <c r="E252" s="37">
        <v>85729413.980000004</v>
      </c>
      <c r="F252" s="33" t="s">
        <v>855</v>
      </c>
      <c r="G252" s="37">
        <v>21864049.719999999</v>
      </c>
      <c r="H252" s="42">
        <v>2044122.7</v>
      </c>
      <c r="I252" s="37">
        <v>3289127.59</v>
      </c>
      <c r="J252" s="37">
        <v>1644563.8</v>
      </c>
      <c r="K252" s="37">
        <v>1644563.8</v>
      </c>
      <c r="L252" s="42">
        <v>60473400.619999997</v>
      </c>
      <c r="M252" s="37">
        <v>171755550.81</v>
      </c>
    </row>
    <row r="253" spans="1:13" ht="15.75" customHeight="1">
      <c r="A253" s="54"/>
      <c r="B253" s="54"/>
      <c r="C253" s="36">
        <v>16</v>
      </c>
      <c r="D253" s="33" t="s">
        <v>1113</v>
      </c>
      <c r="E253" s="37">
        <v>75202504.950000003</v>
      </c>
      <c r="F253" s="33" t="s">
        <v>855</v>
      </c>
      <c r="G253" s="37">
        <v>19179313.510000002</v>
      </c>
      <c r="H253" s="42">
        <v>1793120.24</v>
      </c>
      <c r="I253" s="37">
        <v>2885248.16</v>
      </c>
      <c r="J253" s="37">
        <v>1442624.08</v>
      </c>
      <c r="K253" s="37">
        <v>1442624.08</v>
      </c>
      <c r="L253" s="42">
        <v>62837750.109999999</v>
      </c>
      <c r="M253" s="37">
        <v>160455312.88</v>
      </c>
    </row>
    <row r="254" spans="1:13" ht="15.75" customHeight="1">
      <c r="A254" s="54"/>
      <c r="B254" s="54"/>
      <c r="C254" s="36">
        <v>17</v>
      </c>
      <c r="D254" s="33" t="s">
        <v>1114</v>
      </c>
      <c r="E254" s="37">
        <v>61676265.590000004</v>
      </c>
      <c r="F254" s="33" t="s">
        <v>855</v>
      </c>
      <c r="G254" s="37">
        <v>15729641.380000001</v>
      </c>
      <c r="H254" s="42">
        <v>1470602.08</v>
      </c>
      <c r="I254" s="37">
        <v>2366295.27</v>
      </c>
      <c r="J254" s="37">
        <v>1183147.6399999999</v>
      </c>
      <c r="K254" s="37">
        <v>1183147.6399999999</v>
      </c>
      <c r="L254" s="42">
        <v>55755884.130000003</v>
      </c>
      <c r="M254" s="37">
        <v>135815540.81999999</v>
      </c>
    </row>
    <row r="255" spans="1:13" ht="15.75" customHeight="1">
      <c r="A255" s="55"/>
      <c r="B255" s="55"/>
      <c r="C255" s="36">
        <v>18</v>
      </c>
      <c r="D255" s="33" t="s">
        <v>1115</v>
      </c>
      <c r="E255" s="37">
        <v>76749890.25</v>
      </c>
      <c r="F255" s="33" t="s">
        <v>855</v>
      </c>
      <c r="G255" s="37">
        <v>19573951.789999999</v>
      </c>
      <c r="H255" s="42">
        <v>1830015.92</v>
      </c>
      <c r="I255" s="37">
        <v>2944615.74</v>
      </c>
      <c r="J255" s="37">
        <v>1472307.87</v>
      </c>
      <c r="K255" s="37">
        <v>1472307.87</v>
      </c>
      <c r="L255" s="42">
        <v>58666435.75</v>
      </c>
      <c r="M255" s="37">
        <v>158292601.58000001</v>
      </c>
    </row>
    <row r="256" spans="1:13" ht="15.75" customHeight="1">
      <c r="A256" s="32"/>
      <c r="B256" s="56" t="s">
        <v>1097</v>
      </c>
      <c r="C256" s="57"/>
      <c r="D256" s="38"/>
      <c r="E256" s="39">
        <v>1399786699.8299999</v>
      </c>
      <c r="F256" s="40" t="s">
        <v>855</v>
      </c>
      <c r="G256" s="39">
        <v>356995394.94999999</v>
      </c>
      <c r="H256" s="43">
        <v>33376359.760000002</v>
      </c>
      <c r="I256" s="39">
        <v>53704753.640000001</v>
      </c>
      <c r="J256" s="39">
        <v>26852376.82</v>
      </c>
      <c r="K256" s="39">
        <v>26852376.82</v>
      </c>
      <c r="L256" s="39">
        <v>1185675113.53</v>
      </c>
      <c r="M256" s="39">
        <v>3002685944.9000001</v>
      </c>
    </row>
    <row r="257" spans="1:13" ht="15.75" customHeight="1">
      <c r="A257" s="53">
        <v>13</v>
      </c>
      <c r="B257" s="53" t="s">
        <v>1116</v>
      </c>
      <c r="C257" s="36">
        <v>1</v>
      </c>
      <c r="D257" s="33" t="s">
        <v>1117</v>
      </c>
      <c r="E257" s="37">
        <v>90182754.140000001</v>
      </c>
      <c r="F257" s="33" t="s">
        <v>855</v>
      </c>
      <c r="G257" s="37">
        <v>22999809.850000001</v>
      </c>
      <c r="H257" s="42">
        <v>2150307.65</v>
      </c>
      <c r="I257" s="37">
        <v>3459986.15</v>
      </c>
      <c r="J257" s="33" t="s">
        <v>855</v>
      </c>
      <c r="K257" s="37">
        <v>3459986.15</v>
      </c>
      <c r="L257" s="42">
        <v>78589241.790000007</v>
      </c>
      <c r="M257" s="37">
        <v>197382099.56999999</v>
      </c>
    </row>
    <row r="258" spans="1:13" ht="15.75" customHeight="1">
      <c r="A258" s="54"/>
      <c r="B258" s="54"/>
      <c r="C258" s="36">
        <v>2</v>
      </c>
      <c r="D258" s="33" t="s">
        <v>1118</v>
      </c>
      <c r="E258" s="37">
        <v>68622981.930000007</v>
      </c>
      <c r="F258" s="33" t="s">
        <v>855</v>
      </c>
      <c r="G258" s="37">
        <v>17501301.120000001</v>
      </c>
      <c r="H258" s="42">
        <v>1636238.82</v>
      </c>
      <c r="I258" s="37">
        <v>2632815.66</v>
      </c>
      <c r="J258" s="33" t="s">
        <v>855</v>
      </c>
      <c r="K258" s="37">
        <v>2632815.66</v>
      </c>
      <c r="L258" s="42">
        <v>58656094.520000003</v>
      </c>
      <c r="M258" s="37">
        <v>149049432.05000001</v>
      </c>
    </row>
    <row r="259" spans="1:13" ht="15.75" customHeight="1">
      <c r="A259" s="54"/>
      <c r="B259" s="54"/>
      <c r="C259" s="36">
        <v>3</v>
      </c>
      <c r="D259" s="33" t="s">
        <v>1119</v>
      </c>
      <c r="E259" s="37">
        <v>65431048.390000001</v>
      </c>
      <c r="F259" s="33" t="s">
        <v>855</v>
      </c>
      <c r="G259" s="37">
        <v>16687244.539999999</v>
      </c>
      <c r="H259" s="42">
        <v>1560130.71</v>
      </c>
      <c r="I259" s="37">
        <v>2510352.71</v>
      </c>
      <c r="J259" s="33" t="s">
        <v>855</v>
      </c>
      <c r="K259" s="37">
        <v>2510352.71</v>
      </c>
      <c r="L259" s="42">
        <v>51045545.640000001</v>
      </c>
      <c r="M259" s="37">
        <v>137234321.99000001</v>
      </c>
    </row>
    <row r="260" spans="1:13" ht="15.75" customHeight="1">
      <c r="A260" s="54"/>
      <c r="B260" s="54"/>
      <c r="C260" s="36">
        <v>4</v>
      </c>
      <c r="D260" s="33" t="s">
        <v>1120</v>
      </c>
      <c r="E260" s="37">
        <v>67561109.629999995</v>
      </c>
      <c r="F260" s="33" t="s">
        <v>855</v>
      </c>
      <c r="G260" s="37">
        <v>17230485.920000002</v>
      </c>
      <c r="H260" s="42">
        <v>1610919.65</v>
      </c>
      <c r="I260" s="37">
        <v>2592075.46</v>
      </c>
      <c r="J260" s="33" t="s">
        <v>855</v>
      </c>
      <c r="K260" s="37">
        <v>2592075.46</v>
      </c>
      <c r="L260" s="42">
        <v>57384025.049999997</v>
      </c>
      <c r="M260" s="37">
        <v>146378615.69999999</v>
      </c>
    </row>
    <row r="261" spans="1:13" ht="15.75" customHeight="1">
      <c r="A261" s="54"/>
      <c r="B261" s="54"/>
      <c r="C261" s="36">
        <v>5</v>
      </c>
      <c r="D261" s="33" t="s">
        <v>1121</v>
      </c>
      <c r="E261" s="37">
        <v>71560380.790000007</v>
      </c>
      <c r="F261" s="33" t="s">
        <v>855</v>
      </c>
      <c r="G261" s="37">
        <v>18250442.309999999</v>
      </c>
      <c r="H261" s="42">
        <v>1706277.83</v>
      </c>
      <c r="I261" s="37">
        <v>2745513.03</v>
      </c>
      <c r="J261" s="33" t="s">
        <v>855</v>
      </c>
      <c r="K261" s="37">
        <v>2745513.03</v>
      </c>
      <c r="L261" s="42">
        <v>60778778.140000001</v>
      </c>
      <c r="M261" s="37">
        <v>155041392.09999999</v>
      </c>
    </row>
    <row r="262" spans="1:13" ht="15.75" customHeight="1">
      <c r="A262" s="54"/>
      <c r="B262" s="54"/>
      <c r="C262" s="36">
        <v>6</v>
      </c>
      <c r="D262" s="33" t="s">
        <v>1122</v>
      </c>
      <c r="E262" s="37">
        <v>72949243.590000004</v>
      </c>
      <c r="F262" s="33" t="s">
        <v>855</v>
      </c>
      <c r="G262" s="37">
        <v>18604651.719999999</v>
      </c>
      <c r="H262" s="42">
        <v>1739393.72</v>
      </c>
      <c r="I262" s="37">
        <v>2798798.67</v>
      </c>
      <c r="J262" s="33" t="s">
        <v>855</v>
      </c>
      <c r="K262" s="37">
        <v>2798798.67</v>
      </c>
      <c r="L262" s="42">
        <v>62594689</v>
      </c>
      <c r="M262" s="37">
        <v>158686776.71000001</v>
      </c>
    </row>
    <row r="263" spans="1:13" ht="15.75" customHeight="1">
      <c r="A263" s="54"/>
      <c r="B263" s="54"/>
      <c r="C263" s="36">
        <v>7</v>
      </c>
      <c r="D263" s="33" t="s">
        <v>1123</v>
      </c>
      <c r="E263" s="37">
        <v>60110629.700000003</v>
      </c>
      <c r="F263" s="33" t="s">
        <v>855</v>
      </c>
      <c r="G263" s="37">
        <v>15330348.539999999</v>
      </c>
      <c r="H263" s="42">
        <v>1433271.23</v>
      </c>
      <c r="I263" s="37">
        <v>2306227.48</v>
      </c>
      <c r="J263" s="33" t="s">
        <v>855</v>
      </c>
      <c r="K263" s="37">
        <v>2306227.48</v>
      </c>
      <c r="L263" s="42">
        <v>51908212.020000003</v>
      </c>
      <c r="M263" s="37">
        <v>131088688.97</v>
      </c>
    </row>
    <row r="264" spans="1:13" ht="15.75" customHeight="1">
      <c r="A264" s="54"/>
      <c r="B264" s="54"/>
      <c r="C264" s="36">
        <v>8</v>
      </c>
      <c r="D264" s="33" t="s">
        <v>1124</v>
      </c>
      <c r="E264" s="37">
        <v>74051487.170000002</v>
      </c>
      <c r="F264" s="33" t="s">
        <v>855</v>
      </c>
      <c r="G264" s="37">
        <v>18885763.030000001</v>
      </c>
      <c r="H264" s="42">
        <v>1765675.5</v>
      </c>
      <c r="I264" s="37">
        <v>2841087.77</v>
      </c>
      <c r="J264" s="33" t="s">
        <v>855</v>
      </c>
      <c r="K264" s="37">
        <v>2841087.77</v>
      </c>
      <c r="L264" s="42">
        <v>60013026.609999999</v>
      </c>
      <c r="M264" s="37">
        <v>157557040.08000001</v>
      </c>
    </row>
    <row r="265" spans="1:13" ht="15.75" customHeight="1">
      <c r="A265" s="54"/>
      <c r="B265" s="54"/>
      <c r="C265" s="36">
        <v>9</v>
      </c>
      <c r="D265" s="33" t="s">
        <v>1125</v>
      </c>
      <c r="E265" s="37">
        <v>79232147.870000005</v>
      </c>
      <c r="F265" s="33" t="s">
        <v>855</v>
      </c>
      <c r="G265" s="37">
        <v>20207015.77</v>
      </c>
      <c r="H265" s="42">
        <v>1889202.6</v>
      </c>
      <c r="I265" s="37">
        <v>3039850.99</v>
      </c>
      <c r="J265" s="33" t="s">
        <v>855</v>
      </c>
      <c r="K265" s="37">
        <v>3039850.99</v>
      </c>
      <c r="L265" s="42">
        <v>67752671.040000007</v>
      </c>
      <c r="M265" s="37">
        <v>172120888.27000001</v>
      </c>
    </row>
    <row r="266" spans="1:13" ht="15.75" customHeight="1">
      <c r="A266" s="54"/>
      <c r="B266" s="54"/>
      <c r="C266" s="36">
        <v>10</v>
      </c>
      <c r="D266" s="33" t="s">
        <v>1126</v>
      </c>
      <c r="E266" s="37">
        <v>69187064.590000004</v>
      </c>
      <c r="F266" s="33" t="s">
        <v>855</v>
      </c>
      <c r="G266" s="37">
        <v>17645162.260000002</v>
      </c>
      <c r="H266" s="42">
        <v>1649688.74</v>
      </c>
      <c r="I266" s="37">
        <v>2654457.4700000002</v>
      </c>
      <c r="J266" s="33" t="s">
        <v>855</v>
      </c>
      <c r="K266" s="37">
        <v>2654457.4700000002</v>
      </c>
      <c r="L266" s="42">
        <v>58551973.189999998</v>
      </c>
      <c r="M266" s="37">
        <v>149688346.25</v>
      </c>
    </row>
    <row r="267" spans="1:13" ht="15.75" customHeight="1">
      <c r="A267" s="54"/>
      <c r="B267" s="54"/>
      <c r="C267" s="36">
        <v>11</v>
      </c>
      <c r="D267" s="33" t="s">
        <v>1127</v>
      </c>
      <c r="E267" s="37">
        <v>74145347.430000007</v>
      </c>
      <c r="F267" s="33" t="s">
        <v>855</v>
      </c>
      <c r="G267" s="37">
        <v>18909700.739999998</v>
      </c>
      <c r="H267" s="42">
        <v>1767913.49</v>
      </c>
      <c r="I267" s="37">
        <v>2844688.85</v>
      </c>
      <c r="J267" s="33" t="s">
        <v>855</v>
      </c>
      <c r="K267" s="37">
        <v>2844688.85</v>
      </c>
      <c r="L267" s="42">
        <v>61171283.270000003</v>
      </c>
      <c r="M267" s="37">
        <v>158838933.77000001</v>
      </c>
    </row>
    <row r="268" spans="1:13" ht="15.75" customHeight="1">
      <c r="A268" s="54"/>
      <c r="B268" s="54"/>
      <c r="C268" s="36">
        <v>12</v>
      </c>
      <c r="D268" s="33" t="s">
        <v>1128</v>
      </c>
      <c r="E268" s="37">
        <v>52032260.270000003</v>
      </c>
      <c r="F268" s="33" t="s">
        <v>855</v>
      </c>
      <c r="G268" s="37">
        <v>13270077.01</v>
      </c>
      <c r="H268" s="42">
        <v>1240651.48</v>
      </c>
      <c r="I268" s="37">
        <v>1996289.66</v>
      </c>
      <c r="J268" s="33" t="s">
        <v>855</v>
      </c>
      <c r="K268" s="37">
        <v>1996289.66</v>
      </c>
      <c r="L268" s="42">
        <v>45651737.479999997</v>
      </c>
      <c r="M268" s="37">
        <v>114191015.90000001</v>
      </c>
    </row>
    <row r="269" spans="1:13" ht="15.75" customHeight="1">
      <c r="A269" s="54"/>
      <c r="B269" s="54"/>
      <c r="C269" s="36">
        <v>13</v>
      </c>
      <c r="D269" s="33" t="s">
        <v>1129</v>
      </c>
      <c r="E269" s="37">
        <v>65947378.780000001</v>
      </c>
      <c r="F269" s="33" t="s">
        <v>855</v>
      </c>
      <c r="G269" s="37">
        <v>16818927.149999999</v>
      </c>
      <c r="H269" s="42">
        <v>1572442.03</v>
      </c>
      <c r="I269" s="37">
        <v>2530162.44</v>
      </c>
      <c r="J269" s="33" t="s">
        <v>855</v>
      </c>
      <c r="K269" s="37">
        <v>2530162.44</v>
      </c>
      <c r="L269" s="42">
        <v>56289881.289999999</v>
      </c>
      <c r="M269" s="37">
        <v>143158791.69999999</v>
      </c>
    </row>
    <row r="270" spans="1:13" ht="15.75" customHeight="1">
      <c r="A270" s="54"/>
      <c r="B270" s="54"/>
      <c r="C270" s="36">
        <v>14</v>
      </c>
      <c r="D270" s="33" t="s">
        <v>1130</v>
      </c>
      <c r="E270" s="37">
        <v>64353901.5</v>
      </c>
      <c r="F270" s="33" t="s">
        <v>855</v>
      </c>
      <c r="G270" s="37">
        <v>16412533.77</v>
      </c>
      <c r="H270" s="42">
        <v>1534447.33</v>
      </c>
      <c r="I270" s="37">
        <v>2469026.48</v>
      </c>
      <c r="J270" s="33" t="s">
        <v>855</v>
      </c>
      <c r="K270" s="37">
        <v>2469026.48</v>
      </c>
      <c r="L270" s="42">
        <v>54377055.590000004</v>
      </c>
      <c r="M270" s="37">
        <v>139146964.66</v>
      </c>
    </row>
    <row r="271" spans="1:13" ht="15.75" customHeight="1">
      <c r="A271" s="54"/>
      <c r="B271" s="54"/>
      <c r="C271" s="36">
        <v>15</v>
      </c>
      <c r="D271" s="33" t="s">
        <v>1131</v>
      </c>
      <c r="E271" s="37">
        <v>69020427.420000002</v>
      </c>
      <c r="F271" s="33" t="s">
        <v>855</v>
      </c>
      <c r="G271" s="37">
        <v>17602663.859999999</v>
      </c>
      <c r="H271" s="42">
        <v>1645715.46</v>
      </c>
      <c r="I271" s="37">
        <v>2648064.2000000002</v>
      </c>
      <c r="J271" s="33" t="s">
        <v>855</v>
      </c>
      <c r="K271" s="37">
        <v>2648064.2000000002</v>
      </c>
      <c r="L271" s="42">
        <v>58445242.609999999</v>
      </c>
      <c r="M271" s="37">
        <v>149362113.56</v>
      </c>
    </row>
    <row r="272" spans="1:13" ht="15.75" customHeight="1">
      <c r="A272" s="55"/>
      <c r="B272" s="55"/>
      <c r="C272" s="36">
        <v>16</v>
      </c>
      <c r="D272" s="33" t="s">
        <v>1132</v>
      </c>
      <c r="E272" s="37">
        <v>67093238.82</v>
      </c>
      <c r="F272" s="33" t="s">
        <v>855</v>
      </c>
      <c r="G272" s="37">
        <v>17111162.219999999</v>
      </c>
      <c r="H272" s="42">
        <v>1599763.79</v>
      </c>
      <c r="I272" s="37">
        <v>2574124.94</v>
      </c>
      <c r="J272" s="33" t="s">
        <v>855</v>
      </c>
      <c r="K272" s="37">
        <v>2574124.94</v>
      </c>
      <c r="L272" s="42">
        <v>56918709.539999999</v>
      </c>
      <c r="M272" s="37">
        <v>145296999.31</v>
      </c>
    </row>
    <row r="273" spans="1:13" ht="15.75" customHeight="1">
      <c r="A273" s="32"/>
      <c r="B273" s="56" t="s">
        <v>1133</v>
      </c>
      <c r="C273" s="57"/>
      <c r="D273" s="38"/>
      <c r="E273" s="39">
        <v>1111481402.02</v>
      </c>
      <c r="F273" s="40" t="s">
        <v>855</v>
      </c>
      <c r="G273" s="39">
        <v>283467289.80000001</v>
      </c>
      <c r="H273" s="39">
        <v>26502040.02</v>
      </c>
      <c r="I273" s="39">
        <v>42643521.960000001</v>
      </c>
      <c r="J273" s="40" t="s">
        <v>855</v>
      </c>
      <c r="K273" s="39">
        <v>42643521.960000001</v>
      </c>
      <c r="L273" s="39">
        <v>940128166.78999996</v>
      </c>
      <c r="M273" s="39">
        <v>2404222420.5799999</v>
      </c>
    </row>
    <row r="274" spans="1:13" ht="15.75" customHeight="1">
      <c r="A274" s="53">
        <v>14</v>
      </c>
      <c r="B274" s="53" t="s">
        <v>1134</v>
      </c>
      <c r="C274" s="36">
        <v>1</v>
      </c>
      <c r="D274" s="33" t="s">
        <v>1135</v>
      </c>
      <c r="E274" s="37">
        <v>84045835.599999994</v>
      </c>
      <c r="F274" s="33" t="s">
        <v>855</v>
      </c>
      <c r="G274" s="37">
        <v>21434677.350000001</v>
      </c>
      <c r="H274" s="42">
        <v>2003979.64</v>
      </c>
      <c r="I274" s="37">
        <v>3224534.78</v>
      </c>
      <c r="J274" s="33" t="s">
        <v>855</v>
      </c>
      <c r="K274" s="37">
        <v>3224534.78</v>
      </c>
      <c r="L274" s="42">
        <v>66718667.630000003</v>
      </c>
      <c r="M274" s="37">
        <v>177427695</v>
      </c>
    </row>
    <row r="275" spans="1:13" ht="15.75" customHeight="1">
      <c r="A275" s="54"/>
      <c r="B275" s="54"/>
      <c r="C275" s="36">
        <v>2</v>
      </c>
      <c r="D275" s="33" t="s">
        <v>1136</v>
      </c>
      <c r="E275" s="37">
        <v>70814656.620000005</v>
      </c>
      <c r="F275" s="33" t="s">
        <v>855</v>
      </c>
      <c r="G275" s="37">
        <v>18060256.120000001</v>
      </c>
      <c r="H275" s="42">
        <v>1688496.87</v>
      </c>
      <c r="I275" s="37">
        <v>2716902.29</v>
      </c>
      <c r="J275" s="33" t="s">
        <v>855</v>
      </c>
      <c r="K275" s="37">
        <v>2716902.29</v>
      </c>
      <c r="L275" s="42">
        <v>58715613.630000003</v>
      </c>
      <c r="M275" s="37">
        <v>151995925.52000001</v>
      </c>
    </row>
    <row r="276" spans="1:13" ht="15.75" customHeight="1">
      <c r="A276" s="54"/>
      <c r="B276" s="54"/>
      <c r="C276" s="36">
        <v>3</v>
      </c>
      <c r="D276" s="33" t="s">
        <v>1137</v>
      </c>
      <c r="E276" s="37">
        <v>95855143.329999998</v>
      </c>
      <c r="F276" s="33" t="s">
        <v>855</v>
      </c>
      <c r="G276" s="37">
        <v>24446470.850000001</v>
      </c>
      <c r="H276" s="42">
        <v>2285559.4700000002</v>
      </c>
      <c r="I276" s="37">
        <v>3677615.21</v>
      </c>
      <c r="J276" s="33" t="s">
        <v>855</v>
      </c>
      <c r="K276" s="37">
        <v>3677615.21</v>
      </c>
      <c r="L276" s="42">
        <v>76777310.370000005</v>
      </c>
      <c r="M276" s="37">
        <v>203042099.22</v>
      </c>
    </row>
    <row r="277" spans="1:13" ht="15.75" customHeight="1">
      <c r="A277" s="54"/>
      <c r="B277" s="54"/>
      <c r="C277" s="36">
        <v>4</v>
      </c>
      <c r="D277" s="33" t="s">
        <v>1138</v>
      </c>
      <c r="E277" s="37">
        <v>90107355.890000001</v>
      </c>
      <c r="F277" s="33" t="s">
        <v>855</v>
      </c>
      <c r="G277" s="37">
        <v>22980580.620000001</v>
      </c>
      <c r="H277" s="42">
        <v>2148509.86</v>
      </c>
      <c r="I277" s="37">
        <v>3457093.39</v>
      </c>
      <c r="J277" s="33" t="s">
        <v>855</v>
      </c>
      <c r="K277" s="37">
        <v>3457093.39</v>
      </c>
      <c r="L277" s="42">
        <v>72523369.890000001</v>
      </c>
      <c r="M277" s="37">
        <v>191216909.65000001</v>
      </c>
    </row>
    <row r="278" spans="1:13" ht="15.75" customHeight="1">
      <c r="A278" s="54"/>
      <c r="B278" s="54"/>
      <c r="C278" s="36">
        <v>5</v>
      </c>
      <c r="D278" s="33" t="s">
        <v>1139</v>
      </c>
      <c r="E278" s="37">
        <v>87123436.140000001</v>
      </c>
      <c r="F278" s="33" t="s">
        <v>855</v>
      </c>
      <c r="G278" s="37">
        <v>22219574.949999999</v>
      </c>
      <c r="H278" s="42">
        <v>2077361.61</v>
      </c>
      <c r="I278" s="37">
        <v>3342611.18</v>
      </c>
      <c r="J278" s="33" t="s">
        <v>855</v>
      </c>
      <c r="K278" s="37">
        <v>3342611.18</v>
      </c>
      <c r="L278" s="42">
        <v>66791850.770000003</v>
      </c>
      <c r="M278" s="37">
        <v>181554834.65000001</v>
      </c>
    </row>
    <row r="279" spans="1:13" ht="15.75" customHeight="1">
      <c r="A279" s="54"/>
      <c r="B279" s="54"/>
      <c r="C279" s="36">
        <v>6</v>
      </c>
      <c r="D279" s="33" t="s">
        <v>1140</v>
      </c>
      <c r="E279" s="37">
        <v>83766420.329999998</v>
      </c>
      <c r="F279" s="33" t="s">
        <v>855</v>
      </c>
      <c r="G279" s="37">
        <v>21363416.52</v>
      </c>
      <c r="H279" s="42">
        <v>1997317.29</v>
      </c>
      <c r="I279" s="37">
        <v>3213814.62</v>
      </c>
      <c r="J279" s="33" t="s">
        <v>855</v>
      </c>
      <c r="K279" s="37">
        <v>3213814.62</v>
      </c>
      <c r="L279" s="42">
        <v>63187985.259999998</v>
      </c>
      <c r="M279" s="37">
        <v>173528954.02000001</v>
      </c>
    </row>
    <row r="280" spans="1:13" ht="15.75" customHeight="1">
      <c r="A280" s="54"/>
      <c r="B280" s="54"/>
      <c r="C280" s="36">
        <v>7</v>
      </c>
      <c r="D280" s="33" t="s">
        <v>1141</v>
      </c>
      <c r="E280" s="37">
        <v>84577774.780000001</v>
      </c>
      <c r="F280" s="33" t="s">
        <v>855</v>
      </c>
      <c r="G280" s="37">
        <v>21570340.760000002</v>
      </c>
      <c r="H280" s="42">
        <v>2016663.14</v>
      </c>
      <c r="I280" s="37">
        <v>3244943.3599999999</v>
      </c>
      <c r="J280" s="33" t="s">
        <v>855</v>
      </c>
      <c r="K280" s="37">
        <v>3244943.3599999999</v>
      </c>
      <c r="L280" s="42">
        <v>68099579.939999998</v>
      </c>
      <c r="M280" s="37">
        <v>179509301.97999999</v>
      </c>
    </row>
    <row r="281" spans="1:13" ht="15.75" customHeight="1">
      <c r="A281" s="54"/>
      <c r="B281" s="54"/>
      <c r="C281" s="36">
        <v>8</v>
      </c>
      <c r="D281" s="33" t="s">
        <v>1142</v>
      </c>
      <c r="E281" s="37">
        <v>91539986.969999999</v>
      </c>
      <c r="F281" s="33" t="s">
        <v>855</v>
      </c>
      <c r="G281" s="37">
        <v>23345952.5</v>
      </c>
      <c r="H281" s="42">
        <v>2182669.36</v>
      </c>
      <c r="I281" s="37">
        <v>3512058.26</v>
      </c>
      <c r="J281" s="33" t="s">
        <v>855</v>
      </c>
      <c r="K281" s="37">
        <v>3512058.26</v>
      </c>
      <c r="L281" s="42">
        <v>74334807.760000005</v>
      </c>
      <c r="M281" s="37">
        <v>194915474.84999999</v>
      </c>
    </row>
    <row r="282" spans="1:13" ht="15.75" customHeight="1">
      <c r="A282" s="54"/>
      <c r="B282" s="54"/>
      <c r="C282" s="36">
        <v>9</v>
      </c>
      <c r="D282" s="33" t="s">
        <v>1143</v>
      </c>
      <c r="E282" s="37">
        <v>83294645.810000002</v>
      </c>
      <c r="F282" s="33" t="s">
        <v>855</v>
      </c>
      <c r="G282" s="37">
        <v>21243097.239999998</v>
      </c>
      <c r="H282" s="42">
        <v>1986068.35</v>
      </c>
      <c r="I282" s="37">
        <v>3195714.34</v>
      </c>
      <c r="J282" s="33" t="s">
        <v>855</v>
      </c>
      <c r="K282" s="37">
        <v>3195714.34</v>
      </c>
      <c r="L282" s="42">
        <v>60406032.18</v>
      </c>
      <c r="M282" s="37">
        <v>170125557.93000001</v>
      </c>
    </row>
    <row r="283" spans="1:13" ht="15.75" customHeight="1">
      <c r="A283" s="54"/>
      <c r="B283" s="54"/>
      <c r="C283" s="36">
        <v>10</v>
      </c>
      <c r="D283" s="33" t="s">
        <v>1144</v>
      </c>
      <c r="E283" s="37">
        <v>77894446.450000003</v>
      </c>
      <c r="F283" s="33" t="s">
        <v>855</v>
      </c>
      <c r="G283" s="37">
        <v>19865854.329999998</v>
      </c>
      <c r="H283" s="42">
        <v>1857306.59</v>
      </c>
      <c r="I283" s="37">
        <v>2988528.22</v>
      </c>
      <c r="J283" s="33" t="s">
        <v>855</v>
      </c>
      <c r="K283" s="37">
        <v>2988528.22</v>
      </c>
      <c r="L283" s="42">
        <v>60541091.719999999</v>
      </c>
      <c r="M283" s="37">
        <v>163147227.31999999</v>
      </c>
    </row>
    <row r="284" spans="1:13" ht="15.75" customHeight="1">
      <c r="A284" s="54"/>
      <c r="B284" s="54"/>
      <c r="C284" s="36">
        <v>11</v>
      </c>
      <c r="D284" s="33" t="s">
        <v>1145</v>
      </c>
      <c r="E284" s="37">
        <v>81550249.390000001</v>
      </c>
      <c r="F284" s="33" t="s">
        <v>855</v>
      </c>
      <c r="G284" s="37">
        <v>20798214.109999999</v>
      </c>
      <c r="H284" s="42">
        <v>1944475.16</v>
      </c>
      <c r="I284" s="37">
        <v>3128788.16</v>
      </c>
      <c r="J284" s="33" t="s">
        <v>855</v>
      </c>
      <c r="K284" s="37">
        <v>3128788.16</v>
      </c>
      <c r="L284" s="42">
        <v>60585697.399999999</v>
      </c>
      <c r="M284" s="37">
        <v>168007424.21000001</v>
      </c>
    </row>
    <row r="285" spans="1:13" ht="15.75" customHeight="1">
      <c r="A285" s="54"/>
      <c r="B285" s="54"/>
      <c r="C285" s="36">
        <v>12</v>
      </c>
      <c r="D285" s="33" t="s">
        <v>1146</v>
      </c>
      <c r="E285" s="37">
        <v>79179575.219999999</v>
      </c>
      <c r="F285" s="33" t="s">
        <v>855</v>
      </c>
      <c r="G285" s="37">
        <v>20193607.879999999</v>
      </c>
      <c r="H285" s="42">
        <v>1887949.06</v>
      </c>
      <c r="I285" s="37">
        <v>3037833.96</v>
      </c>
      <c r="J285" s="33" t="s">
        <v>855</v>
      </c>
      <c r="K285" s="37">
        <v>3037833.96</v>
      </c>
      <c r="L285" s="42">
        <v>60327382.060000002</v>
      </c>
      <c r="M285" s="37">
        <v>164626348.19</v>
      </c>
    </row>
    <row r="286" spans="1:13" ht="15.75" customHeight="1">
      <c r="A286" s="54"/>
      <c r="B286" s="54"/>
      <c r="C286" s="36">
        <v>13</v>
      </c>
      <c r="D286" s="33" t="s">
        <v>1147</v>
      </c>
      <c r="E286" s="37">
        <v>102547908.01000001</v>
      </c>
      <c r="F286" s="33" t="s">
        <v>855</v>
      </c>
      <c r="G286" s="37">
        <v>26153363.890000001</v>
      </c>
      <c r="H286" s="42">
        <v>2445141.0099999998</v>
      </c>
      <c r="I286" s="37">
        <v>3934392.39</v>
      </c>
      <c r="J286" s="33" t="s">
        <v>855</v>
      </c>
      <c r="K286" s="37">
        <v>3934392.39</v>
      </c>
      <c r="L286" s="42">
        <v>80572396.329999998</v>
      </c>
      <c r="M286" s="37">
        <v>215653201.63</v>
      </c>
    </row>
    <row r="287" spans="1:13" ht="15.75" customHeight="1">
      <c r="A287" s="54"/>
      <c r="B287" s="54"/>
      <c r="C287" s="36">
        <v>14</v>
      </c>
      <c r="D287" s="33" t="s">
        <v>1148</v>
      </c>
      <c r="E287" s="37">
        <v>70362289.280000001</v>
      </c>
      <c r="F287" s="33" t="s">
        <v>855</v>
      </c>
      <c r="G287" s="37">
        <v>17944886.359999999</v>
      </c>
      <c r="H287" s="42">
        <v>1677710.67</v>
      </c>
      <c r="I287" s="37">
        <v>2699546.59</v>
      </c>
      <c r="J287" s="33" t="s">
        <v>855</v>
      </c>
      <c r="K287" s="37">
        <v>2699546.59</v>
      </c>
      <c r="L287" s="42">
        <v>57828967.039999999</v>
      </c>
      <c r="M287" s="37">
        <v>150513399.93000001</v>
      </c>
    </row>
    <row r="288" spans="1:13" ht="15.75" customHeight="1">
      <c r="A288" s="54"/>
      <c r="B288" s="54"/>
      <c r="C288" s="36">
        <v>15</v>
      </c>
      <c r="D288" s="33" t="s">
        <v>1149</v>
      </c>
      <c r="E288" s="37">
        <v>77879675.379999995</v>
      </c>
      <c r="F288" s="33" t="s">
        <v>855</v>
      </c>
      <c r="G288" s="37">
        <v>19862087.18</v>
      </c>
      <c r="H288" s="42">
        <v>1856954.39</v>
      </c>
      <c r="I288" s="37">
        <v>2987961.51</v>
      </c>
      <c r="J288" s="33" t="s">
        <v>855</v>
      </c>
      <c r="K288" s="37">
        <v>2987961.51</v>
      </c>
      <c r="L288" s="42">
        <v>64274922.520000003</v>
      </c>
      <c r="M288" s="37">
        <v>166861600.99000001</v>
      </c>
    </row>
    <row r="289" spans="1:13" ht="15.75" customHeight="1">
      <c r="A289" s="54"/>
      <c r="B289" s="54"/>
      <c r="C289" s="36">
        <v>16</v>
      </c>
      <c r="D289" s="33" t="s">
        <v>1150</v>
      </c>
      <c r="E289" s="37">
        <v>88431332.969999999</v>
      </c>
      <c r="F289" s="33" t="s">
        <v>855</v>
      </c>
      <c r="G289" s="37">
        <v>22553135.16</v>
      </c>
      <c r="H289" s="42">
        <v>2108546.96</v>
      </c>
      <c r="I289" s="37">
        <v>3392790.45</v>
      </c>
      <c r="J289" s="33" t="s">
        <v>855</v>
      </c>
      <c r="K289" s="37">
        <v>3392790.45</v>
      </c>
      <c r="L289" s="42">
        <v>71175259.540000007</v>
      </c>
      <c r="M289" s="37">
        <v>187661065.08000001</v>
      </c>
    </row>
    <row r="290" spans="1:13" ht="15.75" customHeight="1">
      <c r="A290" s="55"/>
      <c r="B290" s="55"/>
      <c r="C290" s="36">
        <v>17</v>
      </c>
      <c r="D290" s="33" t="s">
        <v>1151</v>
      </c>
      <c r="E290" s="37">
        <v>73233365.480000004</v>
      </c>
      <c r="F290" s="33" t="s">
        <v>855</v>
      </c>
      <c r="G290" s="37">
        <v>18677112.899999999</v>
      </c>
      <c r="H290" s="42">
        <v>1746168.29</v>
      </c>
      <c r="I290" s="37">
        <v>2809699.4</v>
      </c>
      <c r="J290" s="33" t="s">
        <v>855</v>
      </c>
      <c r="K290" s="37">
        <v>2809699.4</v>
      </c>
      <c r="L290" s="42">
        <v>57567172.700000003</v>
      </c>
      <c r="M290" s="37">
        <v>154033518.78</v>
      </c>
    </row>
    <row r="291" spans="1:13" ht="15.75" customHeight="1">
      <c r="A291" s="32"/>
      <c r="B291" s="56" t="s">
        <v>1152</v>
      </c>
      <c r="C291" s="57"/>
      <c r="D291" s="38"/>
      <c r="E291" s="39">
        <v>1422204097.6600001</v>
      </c>
      <c r="F291" s="40" t="s">
        <v>855</v>
      </c>
      <c r="G291" s="39">
        <v>362712628.72000003</v>
      </c>
      <c r="H291" s="39">
        <v>33910877.729999997</v>
      </c>
      <c r="I291" s="39">
        <v>54564828.119999997</v>
      </c>
      <c r="J291" s="40" t="s">
        <v>855</v>
      </c>
      <c r="K291" s="39">
        <v>54564828.119999997</v>
      </c>
      <c r="L291" s="39">
        <v>1120428106.74</v>
      </c>
      <c r="M291" s="39">
        <v>2993820538.9699998</v>
      </c>
    </row>
    <row r="292" spans="1:13" ht="15.75" customHeight="1">
      <c r="A292" s="53">
        <v>15</v>
      </c>
      <c r="B292" s="53" t="s">
        <v>1153</v>
      </c>
      <c r="C292" s="36">
        <v>1</v>
      </c>
      <c r="D292" s="33" t="s">
        <v>1154</v>
      </c>
      <c r="E292" s="37">
        <v>116845124.26000001</v>
      </c>
      <c r="F292" s="37">
        <v>-4907596.13</v>
      </c>
      <c r="G292" s="37">
        <v>29799662.539999999</v>
      </c>
      <c r="H292" s="42">
        <v>2786042.26</v>
      </c>
      <c r="I292" s="37">
        <v>4482924.87</v>
      </c>
      <c r="J292" s="33" t="s">
        <v>855</v>
      </c>
      <c r="K292" s="37">
        <v>4482924.87</v>
      </c>
      <c r="L292" s="42">
        <v>88011755.870000005</v>
      </c>
      <c r="M292" s="37">
        <v>237017913.68000001</v>
      </c>
    </row>
    <row r="293" spans="1:13" ht="15.75" customHeight="1">
      <c r="A293" s="54"/>
      <c r="B293" s="54"/>
      <c r="C293" s="36">
        <v>2</v>
      </c>
      <c r="D293" s="33" t="s">
        <v>1155</v>
      </c>
      <c r="E293" s="37">
        <v>84856726.079999998</v>
      </c>
      <c r="F293" s="37">
        <v>-4907596.13</v>
      </c>
      <c r="G293" s="37">
        <v>21641483.27</v>
      </c>
      <c r="H293" s="42">
        <v>2023314.42</v>
      </c>
      <c r="I293" s="37">
        <v>3255645.71</v>
      </c>
      <c r="J293" s="33" t="s">
        <v>855</v>
      </c>
      <c r="K293" s="37">
        <v>3255645.71</v>
      </c>
      <c r="L293" s="42">
        <v>72442758.659999996</v>
      </c>
      <c r="M293" s="37">
        <v>179312332.00999999</v>
      </c>
    </row>
    <row r="294" spans="1:13" ht="15.75" customHeight="1">
      <c r="A294" s="54"/>
      <c r="B294" s="54"/>
      <c r="C294" s="36">
        <v>3</v>
      </c>
      <c r="D294" s="33" t="s">
        <v>1156</v>
      </c>
      <c r="E294" s="37">
        <v>85406430.430000007</v>
      </c>
      <c r="F294" s="37">
        <v>-4907596.13</v>
      </c>
      <c r="G294" s="37">
        <v>21781677.43</v>
      </c>
      <c r="H294" s="42">
        <v>2036421.51</v>
      </c>
      <c r="I294" s="37">
        <v>3276735.88</v>
      </c>
      <c r="J294" s="33" t="s">
        <v>855</v>
      </c>
      <c r="K294" s="37">
        <v>3276735.88</v>
      </c>
      <c r="L294" s="42">
        <v>71149939.459999993</v>
      </c>
      <c r="M294" s="37">
        <v>178743608.59</v>
      </c>
    </row>
    <row r="295" spans="1:13" ht="15.75" customHeight="1">
      <c r="A295" s="54"/>
      <c r="B295" s="54"/>
      <c r="C295" s="36">
        <v>4</v>
      </c>
      <c r="D295" s="33" t="s">
        <v>1157</v>
      </c>
      <c r="E295" s="37">
        <v>93061830.560000002</v>
      </c>
      <c r="F295" s="37">
        <v>-4907596.13</v>
      </c>
      <c r="G295" s="37">
        <v>23734076.739999998</v>
      </c>
      <c r="H295" s="42">
        <v>2218956.0299999998</v>
      </c>
      <c r="I295" s="37">
        <v>3570445.9</v>
      </c>
      <c r="J295" s="33" t="s">
        <v>855</v>
      </c>
      <c r="K295" s="37">
        <v>3570445.9</v>
      </c>
      <c r="L295" s="42">
        <v>71776903.969999999</v>
      </c>
      <c r="M295" s="37">
        <v>189454617.06999999</v>
      </c>
    </row>
    <row r="296" spans="1:13" ht="15.75" customHeight="1">
      <c r="A296" s="54"/>
      <c r="B296" s="54"/>
      <c r="C296" s="36">
        <v>5</v>
      </c>
      <c r="D296" s="33" t="s">
        <v>1158</v>
      </c>
      <c r="E296" s="37">
        <v>90515366.469999999</v>
      </c>
      <c r="F296" s="37">
        <v>-4907596.13</v>
      </c>
      <c r="G296" s="37">
        <v>23084637.829999998</v>
      </c>
      <c r="H296" s="42">
        <v>2158238.42</v>
      </c>
      <c r="I296" s="37">
        <v>3472747.28</v>
      </c>
      <c r="J296" s="33" t="s">
        <v>855</v>
      </c>
      <c r="K296" s="37">
        <v>3472747.28</v>
      </c>
      <c r="L296" s="42">
        <v>75367350.5</v>
      </c>
      <c r="M296" s="37">
        <v>189690744.37</v>
      </c>
    </row>
    <row r="297" spans="1:13" ht="15.75" customHeight="1">
      <c r="A297" s="54"/>
      <c r="B297" s="54"/>
      <c r="C297" s="36">
        <v>6</v>
      </c>
      <c r="D297" s="33" t="s">
        <v>1153</v>
      </c>
      <c r="E297" s="37">
        <v>98559736.010000005</v>
      </c>
      <c r="F297" s="37">
        <v>-4907596.13</v>
      </c>
      <c r="G297" s="37">
        <v>25136238.18</v>
      </c>
      <c r="H297" s="42">
        <v>2350047.48</v>
      </c>
      <c r="I297" s="37">
        <v>3781380.65</v>
      </c>
      <c r="J297" s="33" t="s">
        <v>855</v>
      </c>
      <c r="K297" s="37">
        <v>3781380.65</v>
      </c>
      <c r="L297" s="42">
        <v>79332534.439999998</v>
      </c>
      <c r="M297" s="37">
        <v>204252340.62</v>
      </c>
    </row>
    <row r="298" spans="1:13" ht="15.75" customHeight="1">
      <c r="A298" s="54"/>
      <c r="B298" s="54"/>
      <c r="C298" s="36">
        <v>7</v>
      </c>
      <c r="D298" s="33" t="s">
        <v>1159</v>
      </c>
      <c r="E298" s="37">
        <v>77279940.659999996</v>
      </c>
      <c r="F298" s="37">
        <v>-4907596.13</v>
      </c>
      <c r="G298" s="37">
        <v>19709133.5</v>
      </c>
      <c r="H298" s="42">
        <v>1842654.39</v>
      </c>
      <c r="I298" s="37">
        <v>2964951.86</v>
      </c>
      <c r="J298" s="33" t="s">
        <v>855</v>
      </c>
      <c r="K298" s="37">
        <v>2964951.86</v>
      </c>
      <c r="L298" s="42">
        <v>64646829.07</v>
      </c>
      <c r="M298" s="37">
        <v>161535913.34</v>
      </c>
    </row>
    <row r="299" spans="1:13" ht="15.75" customHeight="1">
      <c r="A299" s="54"/>
      <c r="B299" s="54"/>
      <c r="C299" s="36">
        <v>8</v>
      </c>
      <c r="D299" s="33" t="s">
        <v>1160</v>
      </c>
      <c r="E299" s="37">
        <v>82896971.439999998</v>
      </c>
      <c r="F299" s="37">
        <v>-4907596.13</v>
      </c>
      <c r="G299" s="37">
        <v>21141676.129999999</v>
      </c>
      <c r="H299" s="42">
        <v>1976586.25</v>
      </c>
      <c r="I299" s="37">
        <v>3180457.01</v>
      </c>
      <c r="J299" s="33" t="s">
        <v>855</v>
      </c>
      <c r="K299" s="37">
        <v>3180457.01</v>
      </c>
      <c r="L299" s="42">
        <v>70299325.319999993</v>
      </c>
      <c r="M299" s="37">
        <v>174587420.02000001</v>
      </c>
    </row>
    <row r="300" spans="1:13" ht="15.75" customHeight="1">
      <c r="A300" s="54"/>
      <c r="B300" s="54"/>
      <c r="C300" s="36">
        <v>9</v>
      </c>
      <c r="D300" s="33" t="s">
        <v>1161</v>
      </c>
      <c r="E300" s="37">
        <v>75575720.579999998</v>
      </c>
      <c r="F300" s="37">
        <v>-4907596.13</v>
      </c>
      <c r="G300" s="37">
        <v>19274496.77</v>
      </c>
      <c r="H300" s="42">
        <v>1802019.15</v>
      </c>
      <c r="I300" s="37">
        <v>2899567.1</v>
      </c>
      <c r="J300" s="33" t="s">
        <v>855</v>
      </c>
      <c r="K300" s="37">
        <v>2899567.1</v>
      </c>
      <c r="L300" s="42">
        <v>63203046.369999997</v>
      </c>
      <c r="M300" s="37">
        <v>157847253.83000001</v>
      </c>
    </row>
    <row r="301" spans="1:13" ht="15.75" customHeight="1">
      <c r="A301" s="54"/>
      <c r="B301" s="54"/>
      <c r="C301" s="36">
        <v>10</v>
      </c>
      <c r="D301" s="33" t="s">
        <v>1162</v>
      </c>
      <c r="E301" s="37">
        <v>71674003.560000002</v>
      </c>
      <c r="F301" s="37">
        <v>-4907596.13</v>
      </c>
      <c r="G301" s="37">
        <v>18279420.149999999</v>
      </c>
      <c r="H301" s="42">
        <v>1708987.04</v>
      </c>
      <c r="I301" s="37">
        <v>2749872.32</v>
      </c>
      <c r="J301" s="33" t="s">
        <v>855</v>
      </c>
      <c r="K301" s="37">
        <v>2749872.32</v>
      </c>
      <c r="L301" s="42">
        <v>64859917.479999997</v>
      </c>
      <c r="M301" s="37">
        <v>154364604.43000001</v>
      </c>
    </row>
    <row r="302" spans="1:13" ht="15.75" customHeight="1">
      <c r="A302" s="55"/>
      <c r="B302" s="55"/>
      <c r="C302" s="36">
        <v>11</v>
      </c>
      <c r="D302" s="33" t="s">
        <v>1163</v>
      </c>
      <c r="E302" s="37">
        <v>97823390.959999993</v>
      </c>
      <c r="F302" s="37">
        <v>-4907596.13</v>
      </c>
      <c r="G302" s="37">
        <v>24948444</v>
      </c>
      <c r="H302" s="42">
        <v>2332490.15</v>
      </c>
      <c r="I302" s="37">
        <v>3753129.75</v>
      </c>
      <c r="J302" s="33" t="s">
        <v>855</v>
      </c>
      <c r="K302" s="37">
        <v>3753129.75</v>
      </c>
      <c r="L302" s="42">
        <v>77748100.959999993</v>
      </c>
      <c r="M302" s="37">
        <v>201697959.69</v>
      </c>
    </row>
    <row r="303" spans="1:13" ht="15.75" customHeight="1">
      <c r="A303" s="32"/>
      <c r="B303" s="56" t="s">
        <v>1164</v>
      </c>
      <c r="C303" s="57"/>
      <c r="D303" s="38"/>
      <c r="E303" s="39">
        <v>974495241.01999998</v>
      </c>
      <c r="F303" s="39">
        <v>-53983557.43</v>
      </c>
      <c r="G303" s="39">
        <v>248530946.53</v>
      </c>
      <c r="H303" s="39">
        <v>23235757.100000001</v>
      </c>
      <c r="I303" s="39">
        <v>37387858.340000004</v>
      </c>
      <c r="J303" s="40" t="s">
        <v>855</v>
      </c>
      <c r="K303" s="39">
        <v>37387858.340000004</v>
      </c>
      <c r="L303" s="39">
        <v>798838462.09000003</v>
      </c>
      <c r="M303" s="39">
        <v>2028504707.6500001</v>
      </c>
    </row>
    <row r="304" spans="1:13" ht="15.75" customHeight="1">
      <c r="A304" s="53">
        <v>16</v>
      </c>
      <c r="B304" s="53" t="s">
        <v>1165</v>
      </c>
      <c r="C304" s="36">
        <v>1</v>
      </c>
      <c r="D304" s="33" t="s">
        <v>1166</v>
      </c>
      <c r="E304" s="37">
        <v>76468170.560000002</v>
      </c>
      <c r="F304" s="33" t="s">
        <v>855</v>
      </c>
      <c r="G304" s="37">
        <v>19502103.25</v>
      </c>
      <c r="H304" s="42">
        <v>1823298.63</v>
      </c>
      <c r="I304" s="37">
        <v>2933807.17</v>
      </c>
      <c r="J304" s="37">
        <v>1466903.59</v>
      </c>
      <c r="K304" s="37">
        <v>1466903.59</v>
      </c>
      <c r="L304" s="42">
        <v>63523744.600000001</v>
      </c>
      <c r="M304" s="37">
        <v>162784220.62</v>
      </c>
    </row>
    <row r="305" spans="1:13" ht="15.75" customHeight="1">
      <c r="A305" s="54"/>
      <c r="B305" s="54"/>
      <c r="C305" s="36">
        <v>2</v>
      </c>
      <c r="D305" s="33" t="s">
        <v>1167</v>
      </c>
      <c r="E305" s="37">
        <v>71960402.980000004</v>
      </c>
      <c r="F305" s="33" t="s">
        <v>855</v>
      </c>
      <c r="G305" s="37">
        <v>18352462.190000001</v>
      </c>
      <c r="H305" s="42">
        <v>1715815.92</v>
      </c>
      <c r="I305" s="37">
        <v>2760860.43</v>
      </c>
      <c r="J305" s="37">
        <v>1380430.22</v>
      </c>
      <c r="K305" s="37">
        <v>1380430.22</v>
      </c>
      <c r="L305" s="42">
        <v>60448562</v>
      </c>
      <c r="M305" s="37">
        <v>153857673.28999999</v>
      </c>
    </row>
    <row r="306" spans="1:13" ht="15.75" customHeight="1">
      <c r="A306" s="54"/>
      <c r="B306" s="54"/>
      <c r="C306" s="36">
        <v>3</v>
      </c>
      <c r="D306" s="33" t="s">
        <v>1168</v>
      </c>
      <c r="E306" s="37">
        <v>66109272.229999997</v>
      </c>
      <c r="F306" s="33" t="s">
        <v>855</v>
      </c>
      <c r="G306" s="37">
        <v>16860215.739999998</v>
      </c>
      <c r="H306" s="42">
        <v>1576302.2</v>
      </c>
      <c r="I306" s="37">
        <v>2536373.71</v>
      </c>
      <c r="J306" s="37">
        <v>1268186.8500000001</v>
      </c>
      <c r="K306" s="37">
        <v>1268186.8500000001</v>
      </c>
      <c r="L306" s="42">
        <v>55482173.149999999</v>
      </c>
      <c r="M306" s="37">
        <v>141296150.16999999</v>
      </c>
    </row>
    <row r="307" spans="1:13" ht="15.75" customHeight="1">
      <c r="A307" s="54"/>
      <c r="B307" s="54"/>
      <c r="C307" s="36">
        <v>4</v>
      </c>
      <c r="D307" s="33" t="s">
        <v>1169</v>
      </c>
      <c r="E307" s="37">
        <v>70312310.769999996</v>
      </c>
      <c r="F307" s="33" t="s">
        <v>855</v>
      </c>
      <c r="G307" s="37">
        <v>17932140.059999999</v>
      </c>
      <c r="H307" s="42">
        <v>1676518.99</v>
      </c>
      <c r="I307" s="37">
        <v>2697629.09</v>
      </c>
      <c r="J307" s="37">
        <v>1348814.55</v>
      </c>
      <c r="K307" s="37">
        <v>1348814.55</v>
      </c>
      <c r="L307" s="42">
        <v>59788919.799999997</v>
      </c>
      <c r="M307" s="37">
        <v>151058704.16</v>
      </c>
    </row>
    <row r="308" spans="1:13" ht="15.75" customHeight="1">
      <c r="A308" s="54"/>
      <c r="B308" s="54"/>
      <c r="C308" s="36">
        <v>5</v>
      </c>
      <c r="D308" s="33" t="s">
        <v>1170</v>
      </c>
      <c r="E308" s="37">
        <v>75396334.459999993</v>
      </c>
      <c r="F308" s="33" t="s">
        <v>855</v>
      </c>
      <c r="G308" s="37">
        <v>19228746.920000002</v>
      </c>
      <c r="H308" s="42">
        <v>1797741.89</v>
      </c>
      <c r="I308" s="37">
        <v>2892684.7</v>
      </c>
      <c r="J308" s="37">
        <v>1446342.35</v>
      </c>
      <c r="K308" s="37">
        <v>1446342.35</v>
      </c>
      <c r="L308" s="42">
        <v>58895936.469999999</v>
      </c>
      <c r="M308" s="37">
        <v>156765102.09</v>
      </c>
    </row>
    <row r="309" spans="1:13" ht="15.75" customHeight="1">
      <c r="A309" s="54"/>
      <c r="B309" s="54"/>
      <c r="C309" s="36">
        <v>6</v>
      </c>
      <c r="D309" s="33" t="s">
        <v>1171</v>
      </c>
      <c r="E309" s="37">
        <v>75648797.069999993</v>
      </c>
      <c r="F309" s="33" t="s">
        <v>855</v>
      </c>
      <c r="G309" s="37">
        <v>19293133.870000001</v>
      </c>
      <c r="H309" s="42">
        <v>1803761.58</v>
      </c>
      <c r="I309" s="37">
        <v>2902370.78</v>
      </c>
      <c r="J309" s="37">
        <v>1451185.39</v>
      </c>
      <c r="K309" s="37">
        <v>1451185.39</v>
      </c>
      <c r="L309" s="42">
        <v>59078956.43</v>
      </c>
      <c r="M309" s="37">
        <v>157275834.33000001</v>
      </c>
    </row>
    <row r="310" spans="1:13" ht="15.75" customHeight="1">
      <c r="A310" s="54"/>
      <c r="B310" s="54"/>
      <c r="C310" s="36">
        <v>7</v>
      </c>
      <c r="D310" s="33" t="s">
        <v>1172</v>
      </c>
      <c r="E310" s="37">
        <v>67709663.25</v>
      </c>
      <c r="F310" s="33" t="s">
        <v>855</v>
      </c>
      <c r="G310" s="37">
        <v>17268372.370000001</v>
      </c>
      <c r="H310" s="42">
        <v>1614461.75</v>
      </c>
      <c r="I310" s="37">
        <v>2597774.92</v>
      </c>
      <c r="J310" s="37">
        <v>1298887.46</v>
      </c>
      <c r="K310" s="37">
        <v>1298887.46</v>
      </c>
      <c r="L310" s="42">
        <v>54216440.420000002</v>
      </c>
      <c r="M310" s="37">
        <v>142107825.25</v>
      </c>
    </row>
    <row r="311" spans="1:13" ht="15.75" customHeight="1">
      <c r="A311" s="54"/>
      <c r="B311" s="54"/>
      <c r="C311" s="36">
        <v>8</v>
      </c>
      <c r="D311" s="33" t="s">
        <v>1173</v>
      </c>
      <c r="E311" s="37">
        <v>71718556.700000003</v>
      </c>
      <c r="F311" s="33" t="s">
        <v>855</v>
      </c>
      <c r="G311" s="37">
        <v>18290782.789999999</v>
      </c>
      <c r="H311" s="42">
        <v>1710049.36</v>
      </c>
      <c r="I311" s="37">
        <v>2751581.67</v>
      </c>
      <c r="J311" s="37">
        <v>1375790.83</v>
      </c>
      <c r="K311" s="37">
        <v>1375790.83</v>
      </c>
      <c r="L311" s="42">
        <v>57766505.770000003</v>
      </c>
      <c r="M311" s="37">
        <v>150861685.44</v>
      </c>
    </row>
    <row r="312" spans="1:13" ht="15.75" customHeight="1">
      <c r="A312" s="54"/>
      <c r="B312" s="54"/>
      <c r="C312" s="36">
        <v>9</v>
      </c>
      <c r="D312" s="33" t="s">
        <v>1174</v>
      </c>
      <c r="E312" s="37">
        <v>80689176.689999998</v>
      </c>
      <c r="F312" s="33" t="s">
        <v>855</v>
      </c>
      <c r="G312" s="37">
        <v>20578609.940000001</v>
      </c>
      <c r="H312" s="42">
        <v>1923943.83</v>
      </c>
      <c r="I312" s="37">
        <v>3095751.91</v>
      </c>
      <c r="J312" s="37">
        <v>1547875.96</v>
      </c>
      <c r="K312" s="37">
        <v>1547875.96</v>
      </c>
      <c r="L312" s="42">
        <v>63906930.990000002</v>
      </c>
      <c r="M312" s="37">
        <v>168646537.41</v>
      </c>
    </row>
    <row r="313" spans="1:13" ht="15.75" customHeight="1">
      <c r="A313" s="54"/>
      <c r="B313" s="54"/>
      <c r="C313" s="36">
        <v>10</v>
      </c>
      <c r="D313" s="33" t="s">
        <v>1175</v>
      </c>
      <c r="E313" s="37">
        <v>71317939.25</v>
      </c>
      <c r="F313" s="33" t="s">
        <v>855</v>
      </c>
      <c r="G313" s="37">
        <v>18188611.09</v>
      </c>
      <c r="H313" s="42">
        <v>1700497.08</v>
      </c>
      <c r="I313" s="37">
        <v>2736211.42</v>
      </c>
      <c r="J313" s="37">
        <v>1368105.71</v>
      </c>
      <c r="K313" s="37">
        <v>1368105.71</v>
      </c>
      <c r="L313" s="42">
        <v>59649138.770000003</v>
      </c>
      <c r="M313" s="37">
        <v>152224291.90000001</v>
      </c>
    </row>
    <row r="314" spans="1:13" ht="15.75" customHeight="1">
      <c r="A314" s="54"/>
      <c r="B314" s="54"/>
      <c r="C314" s="36">
        <v>11</v>
      </c>
      <c r="D314" s="33" t="s">
        <v>1176</v>
      </c>
      <c r="E314" s="37">
        <v>87967684.890000001</v>
      </c>
      <c r="F314" s="33" t="s">
        <v>855</v>
      </c>
      <c r="G314" s="37">
        <v>22434888.41</v>
      </c>
      <c r="H314" s="42">
        <v>2097491.7799999998</v>
      </c>
      <c r="I314" s="37">
        <v>3375001.95</v>
      </c>
      <c r="J314" s="37">
        <v>1687500.98</v>
      </c>
      <c r="K314" s="37">
        <v>1687500.98</v>
      </c>
      <c r="L314" s="42">
        <v>68730184.060000002</v>
      </c>
      <c r="M314" s="37">
        <v>182917750.12</v>
      </c>
    </row>
    <row r="315" spans="1:13" ht="15.75" customHeight="1">
      <c r="A315" s="54"/>
      <c r="B315" s="54"/>
      <c r="C315" s="36">
        <v>12</v>
      </c>
      <c r="D315" s="33" t="s">
        <v>1177</v>
      </c>
      <c r="E315" s="37">
        <v>74710548.620000005</v>
      </c>
      <c r="F315" s="33" t="s">
        <v>855</v>
      </c>
      <c r="G315" s="37">
        <v>19053847.140000001</v>
      </c>
      <c r="H315" s="42">
        <v>1781390.09</v>
      </c>
      <c r="I315" s="37">
        <v>2866373.58</v>
      </c>
      <c r="J315" s="37">
        <v>1433186.79</v>
      </c>
      <c r="K315" s="37">
        <v>1433186.79</v>
      </c>
      <c r="L315" s="42">
        <v>59085541.670000002</v>
      </c>
      <c r="M315" s="37">
        <v>156064514.31</v>
      </c>
    </row>
    <row r="316" spans="1:13" ht="15.75" customHeight="1">
      <c r="A316" s="54"/>
      <c r="B316" s="54"/>
      <c r="C316" s="36">
        <v>13</v>
      </c>
      <c r="D316" s="33" t="s">
        <v>1178</v>
      </c>
      <c r="E316" s="37">
        <v>67491575.260000005</v>
      </c>
      <c r="F316" s="33" t="s">
        <v>855</v>
      </c>
      <c r="G316" s="37">
        <v>17212752.18</v>
      </c>
      <c r="H316" s="42">
        <v>1609261.68</v>
      </c>
      <c r="I316" s="37">
        <v>2589407.67</v>
      </c>
      <c r="J316" s="37">
        <v>1294703.8400000001</v>
      </c>
      <c r="K316" s="37">
        <v>1294703.8400000001</v>
      </c>
      <c r="L316" s="42">
        <v>57243911.100000001</v>
      </c>
      <c r="M316" s="37">
        <v>144852204.06</v>
      </c>
    </row>
    <row r="317" spans="1:13" ht="15.75" customHeight="1">
      <c r="A317" s="54"/>
      <c r="B317" s="54"/>
      <c r="C317" s="36">
        <v>14</v>
      </c>
      <c r="D317" s="33" t="s">
        <v>1179</v>
      </c>
      <c r="E317" s="37">
        <v>65680295.920000002</v>
      </c>
      <c r="F317" s="33" t="s">
        <v>855</v>
      </c>
      <c r="G317" s="37">
        <v>16750811.52</v>
      </c>
      <c r="H317" s="42">
        <v>1566073.74</v>
      </c>
      <c r="I317" s="37">
        <v>2519915.44</v>
      </c>
      <c r="J317" s="37">
        <v>1259957.72</v>
      </c>
      <c r="K317" s="37">
        <v>1259957.72</v>
      </c>
      <c r="L317" s="42">
        <v>55176642.890000001</v>
      </c>
      <c r="M317" s="37">
        <v>140433781.78</v>
      </c>
    </row>
    <row r="318" spans="1:13" ht="15.75" customHeight="1">
      <c r="A318" s="54"/>
      <c r="B318" s="54"/>
      <c r="C318" s="36">
        <v>15</v>
      </c>
      <c r="D318" s="33" t="s">
        <v>1180</v>
      </c>
      <c r="E318" s="37">
        <v>58510732.280000001</v>
      </c>
      <c r="F318" s="33" t="s">
        <v>855</v>
      </c>
      <c r="G318" s="37">
        <v>14922317.800000001</v>
      </c>
      <c r="H318" s="42">
        <v>1395123.45</v>
      </c>
      <c r="I318" s="37">
        <v>2244845.21</v>
      </c>
      <c r="J318" s="37">
        <v>1122422.6000000001</v>
      </c>
      <c r="K318" s="37">
        <v>1122422.6000000001</v>
      </c>
      <c r="L318" s="42">
        <v>49172892.450000003</v>
      </c>
      <c r="M318" s="37">
        <v>125123488.58</v>
      </c>
    </row>
    <row r="319" spans="1:13" ht="15.75" customHeight="1">
      <c r="A319" s="54"/>
      <c r="B319" s="54"/>
      <c r="C319" s="36">
        <v>16</v>
      </c>
      <c r="D319" s="33" t="s">
        <v>1181</v>
      </c>
      <c r="E319" s="37">
        <v>63424869.619999997</v>
      </c>
      <c r="F319" s="33" t="s">
        <v>855</v>
      </c>
      <c r="G319" s="37">
        <v>16175597.6</v>
      </c>
      <c r="H319" s="42">
        <v>1512295.6</v>
      </c>
      <c r="I319" s="37">
        <v>2433382.88</v>
      </c>
      <c r="J319" s="37">
        <v>1216691.44</v>
      </c>
      <c r="K319" s="37">
        <v>1216691.44</v>
      </c>
      <c r="L319" s="42">
        <v>53889663.439999998</v>
      </c>
      <c r="M319" s="37">
        <v>136219117.69999999</v>
      </c>
    </row>
    <row r="320" spans="1:13" ht="15.75" customHeight="1">
      <c r="A320" s="54"/>
      <c r="B320" s="54"/>
      <c r="C320" s="36">
        <v>17</v>
      </c>
      <c r="D320" s="33" t="s">
        <v>1182</v>
      </c>
      <c r="E320" s="37">
        <v>74458521.859999999</v>
      </c>
      <c r="F320" s="33" t="s">
        <v>855</v>
      </c>
      <c r="G320" s="37">
        <v>18989571.359999999</v>
      </c>
      <c r="H320" s="42">
        <v>1775380.79</v>
      </c>
      <c r="I320" s="37">
        <v>2856704.22</v>
      </c>
      <c r="J320" s="37">
        <v>1428352.11</v>
      </c>
      <c r="K320" s="37">
        <v>1428352.11</v>
      </c>
      <c r="L320" s="42">
        <v>56982738.009999998</v>
      </c>
      <c r="M320" s="37">
        <v>153634564.13</v>
      </c>
    </row>
    <row r="321" spans="1:13" ht="15.75" customHeight="1">
      <c r="A321" s="54"/>
      <c r="B321" s="54"/>
      <c r="C321" s="36">
        <v>18</v>
      </c>
      <c r="D321" s="33" t="s">
        <v>1183</v>
      </c>
      <c r="E321" s="37">
        <v>80592588.329999998</v>
      </c>
      <c r="F321" s="33" t="s">
        <v>855</v>
      </c>
      <c r="G321" s="37">
        <v>20553976.48</v>
      </c>
      <c r="H321" s="42">
        <v>1921640.79</v>
      </c>
      <c r="I321" s="37">
        <v>3092046.17</v>
      </c>
      <c r="J321" s="37">
        <v>1546023.08</v>
      </c>
      <c r="K321" s="37">
        <v>1546023.08</v>
      </c>
      <c r="L321" s="42">
        <v>61894332.689999998</v>
      </c>
      <c r="M321" s="37">
        <v>166508561.38</v>
      </c>
    </row>
    <row r="322" spans="1:13" ht="15.75" customHeight="1">
      <c r="A322" s="54"/>
      <c r="B322" s="54"/>
      <c r="C322" s="36">
        <v>19</v>
      </c>
      <c r="D322" s="33" t="s">
        <v>1184</v>
      </c>
      <c r="E322" s="37">
        <v>70610900.299999997</v>
      </c>
      <c r="F322" s="33" t="s">
        <v>855</v>
      </c>
      <c r="G322" s="37">
        <v>18008291.010000002</v>
      </c>
      <c r="H322" s="42">
        <v>1683638.52</v>
      </c>
      <c r="I322" s="37">
        <v>2709084.9</v>
      </c>
      <c r="J322" s="37">
        <v>1354542.45</v>
      </c>
      <c r="K322" s="37">
        <v>1354542.45</v>
      </c>
      <c r="L322" s="42">
        <v>55644443.390000001</v>
      </c>
      <c r="M322" s="37">
        <v>147301815.68000001</v>
      </c>
    </row>
    <row r="323" spans="1:13" ht="15.75" customHeight="1">
      <c r="A323" s="54"/>
      <c r="B323" s="54"/>
      <c r="C323" s="36">
        <v>20</v>
      </c>
      <c r="D323" s="33" t="s">
        <v>1185</v>
      </c>
      <c r="E323" s="37">
        <v>62730388.82</v>
      </c>
      <c r="F323" s="33" t="s">
        <v>855</v>
      </c>
      <c r="G323" s="37">
        <v>15998480.289999999</v>
      </c>
      <c r="H323" s="42">
        <v>1495736.48</v>
      </c>
      <c r="I323" s="37">
        <v>2406738.17</v>
      </c>
      <c r="J323" s="37">
        <v>1203369.08</v>
      </c>
      <c r="K323" s="37">
        <v>1203369.08</v>
      </c>
      <c r="L323" s="42">
        <v>51545442.420000002</v>
      </c>
      <c r="M323" s="37">
        <v>132973417.09</v>
      </c>
    </row>
    <row r="324" spans="1:13" ht="15.75" customHeight="1">
      <c r="A324" s="54"/>
      <c r="B324" s="54"/>
      <c r="C324" s="36">
        <v>21</v>
      </c>
      <c r="D324" s="33" t="s">
        <v>1186</v>
      </c>
      <c r="E324" s="37">
        <v>68994807.799999997</v>
      </c>
      <c r="F324" s="33" t="s">
        <v>855</v>
      </c>
      <c r="G324" s="37">
        <v>17596129.940000001</v>
      </c>
      <c r="H324" s="42">
        <v>1645104.59</v>
      </c>
      <c r="I324" s="37">
        <v>2647081.27</v>
      </c>
      <c r="J324" s="37">
        <v>1323540.6299999999</v>
      </c>
      <c r="K324" s="37">
        <v>1323540.6299999999</v>
      </c>
      <c r="L324" s="42">
        <v>56946581.32</v>
      </c>
      <c r="M324" s="37">
        <v>146506164.28</v>
      </c>
    </row>
    <row r="325" spans="1:13" ht="15.75" customHeight="1">
      <c r="A325" s="54"/>
      <c r="B325" s="54"/>
      <c r="C325" s="36">
        <v>22</v>
      </c>
      <c r="D325" s="33" t="s">
        <v>1187</v>
      </c>
      <c r="E325" s="37">
        <v>67116983.829999998</v>
      </c>
      <c r="F325" s="33" t="s">
        <v>855</v>
      </c>
      <c r="G325" s="37">
        <v>17117218.039999999</v>
      </c>
      <c r="H325" s="42">
        <v>1600329.96</v>
      </c>
      <c r="I325" s="37">
        <v>2575035.9500000002</v>
      </c>
      <c r="J325" s="37">
        <v>1287517.98</v>
      </c>
      <c r="K325" s="37">
        <v>1287517.98</v>
      </c>
      <c r="L325" s="42">
        <v>54124371.310000002</v>
      </c>
      <c r="M325" s="37">
        <v>141246421.12</v>
      </c>
    </row>
    <row r="326" spans="1:13" ht="15.75" customHeight="1">
      <c r="A326" s="54"/>
      <c r="B326" s="54"/>
      <c r="C326" s="36">
        <v>23</v>
      </c>
      <c r="D326" s="33" t="s">
        <v>1188</v>
      </c>
      <c r="E326" s="37">
        <v>64919443.380000003</v>
      </c>
      <c r="F326" s="33" t="s">
        <v>855</v>
      </c>
      <c r="G326" s="37">
        <v>16556767.060000001</v>
      </c>
      <c r="H326" s="42">
        <v>1547932.05</v>
      </c>
      <c r="I326" s="37">
        <v>2490724.27</v>
      </c>
      <c r="J326" s="37">
        <v>1245362.1399999999</v>
      </c>
      <c r="K326" s="37">
        <v>1245362.1399999999</v>
      </c>
      <c r="L326" s="42">
        <v>53107883.68</v>
      </c>
      <c r="M326" s="37">
        <v>137377388.31</v>
      </c>
    </row>
    <row r="327" spans="1:13" ht="15.75" customHeight="1">
      <c r="A327" s="54"/>
      <c r="B327" s="54"/>
      <c r="C327" s="36">
        <v>24</v>
      </c>
      <c r="D327" s="33" t="s">
        <v>1189</v>
      </c>
      <c r="E327" s="37">
        <v>67158309.420000002</v>
      </c>
      <c r="F327" s="33" t="s">
        <v>855</v>
      </c>
      <c r="G327" s="37">
        <v>17127757.530000001</v>
      </c>
      <c r="H327" s="42">
        <v>1601315.33</v>
      </c>
      <c r="I327" s="37">
        <v>2576621.4700000002</v>
      </c>
      <c r="J327" s="37">
        <v>1288310.73</v>
      </c>
      <c r="K327" s="37">
        <v>1288310.73</v>
      </c>
      <c r="L327" s="42">
        <v>53812380.060000002</v>
      </c>
      <c r="M327" s="37">
        <v>140988073.06999999</v>
      </c>
    </row>
    <row r="328" spans="1:13" ht="15.75" customHeight="1">
      <c r="A328" s="54"/>
      <c r="B328" s="54"/>
      <c r="C328" s="36">
        <v>25</v>
      </c>
      <c r="D328" s="33" t="s">
        <v>1190</v>
      </c>
      <c r="E328" s="37">
        <v>67773336.969999999</v>
      </c>
      <c r="F328" s="33" t="s">
        <v>855</v>
      </c>
      <c r="G328" s="37">
        <v>17284611.440000001</v>
      </c>
      <c r="H328" s="42">
        <v>1615979.98</v>
      </c>
      <c r="I328" s="37">
        <v>2600217.85</v>
      </c>
      <c r="J328" s="37">
        <v>1300108.93</v>
      </c>
      <c r="K328" s="37">
        <v>1300108.93</v>
      </c>
      <c r="L328" s="42">
        <v>55020212.390000001</v>
      </c>
      <c r="M328" s="37">
        <v>142994249.69999999</v>
      </c>
    </row>
    <row r="329" spans="1:13" ht="15.75" customHeight="1">
      <c r="A329" s="54"/>
      <c r="B329" s="54"/>
      <c r="C329" s="36">
        <v>26</v>
      </c>
      <c r="D329" s="33" t="s">
        <v>1191</v>
      </c>
      <c r="E329" s="37">
        <v>72099310.189999998</v>
      </c>
      <c r="F329" s="33" t="s">
        <v>855</v>
      </c>
      <c r="G329" s="37">
        <v>18387888.469999999</v>
      </c>
      <c r="H329" s="42">
        <v>1719128</v>
      </c>
      <c r="I329" s="37">
        <v>2766189.8</v>
      </c>
      <c r="J329" s="37">
        <v>1383094.9</v>
      </c>
      <c r="K329" s="37">
        <v>1383094.9</v>
      </c>
      <c r="L329" s="42">
        <v>61006816.359999999</v>
      </c>
      <c r="M329" s="37">
        <v>154596237.91999999</v>
      </c>
    </row>
    <row r="330" spans="1:13" ht="15.75" customHeight="1">
      <c r="A330" s="55"/>
      <c r="B330" s="55"/>
      <c r="C330" s="36">
        <v>27</v>
      </c>
      <c r="D330" s="33" t="s">
        <v>1192</v>
      </c>
      <c r="E330" s="37">
        <v>64498936.090000004</v>
      </c>
      <c r="F330" s="33" t="s">
        <v>855</v>
      </c>
      <c r="G330" s="37">
        <v>16449522.75</v>
      </c>
      <c r="H330" s="42">
        <v>1537905.52</v>
      </c>
      <c r="I330" s="37">
        <v>2474590.9300000002</v>
      </c>
      <c r="J330" s="37">
        <v>1237295.47</v>
      </c>
      <c r="K330" s="37">
        <v>1237295.47</v>
      </c>
      <c r="L330" s="42">
        <v>51547678.920000002</v>
      </c>
      <c r="M330" s="37">
        <v>135271338.74000001</v>
      </c>
    </row>
    <row r="331" spans="1:13" ht="15.75" customHeight="1">
      <c r="A331" s="32"/>
      <c r="B331" s="56" t="s">
        <v>1193</v>
      </c>
      <c r="C331" s="57"/>
      <c r="D331" s="38"/>
      <c r="E331" s="39">
        <v>1906069857.52</v>
      </c>
      <c r="F331" s="40" t="s">
        <v>855</v>
      </c>
      <c r="G331" s="39">
        <v>486115607.24000001</v>
      </c>
      <c r="H331" s="39">
        <v>45448119.560000002</v>
      </c>
      <c r="I331" s="39">
        <v>73129007.530000001</v>
      </c>
      <c r="J331" s="39">
        <v>36564503.770000003</v>
      </c>
      <c r="K331" s="39">
        <v>36564503.770000003</v>
      </c>
      <c r="L331" s="39">
        <v>1547689024.54</v>
      </c>
      <c r="M331" s="39">
        <v>4021887112.6399999</v>
      </c>
    </row>
    <row r="332" spans="1:13" ht="15.75" customHeight="1">
      <c r="A332" s="53">
        <v>17</v>
      </c>
      <c r="B332" s="53" t="s">
        <v>1194</v>
      </c>
      <c r="C332" s="36">
        <v>1</v>
      </c>
      <c r="D332" s="33" t="s">
        <v>1195</v>
      </c>
      <c r="E332" s="37">
        <v>67354831.390000001</v>
      </c>
      <c r="F332" s="33" t="s">
        <v>855</v>
      </c>
      <c r="G332" s="37">
        <v>17177877.629999999</v>
      </c>
      <c r="H332" s="42">
        <v>1606001.17</v>
      </c>
      <c r="I332" s="37">
        <v>2584161.31</v>
      </c>
      <c r="J332" s="33" t="s">
        <v>855</v>
      </c>
      <c r="K332" s="37">
        <v>2584161.31</v>
      </c>
      <c r="L332" s="42">
        <v>55665374.619999997</v>
      </c>
      <c r="M332" s="37">
        <v>144388246.11000001</v>
      </c>
    </row>
    <row r="333" spans="1:13" ht="15.75" customHeight="1">
      <c r="A333" s="54"/>
      <c r="B333" s="54"/>
      <c r="C333" s="36">
        <v>2</v>
      </c>
      <c r="D333" s="33" t="s">
        <v>1196</v>
      </c>
      <c r="E333" s="37">
        <v>79661315.739999995</v>
      </c>
      <c r="F333" s="33" t="s">
        <v>855</v>
      </c>
      <c r="G333" s="37">
        <v>20316468.84</v>
      </c>
      <c r="H333" s="42">
        <v>1899435.63</v>
      </c>
      <c r="I333" s="37">
        <v>3056316.61</v>
      </c>
      <c r="J333" s="33" t="s">
        <v>855</v>
      </c>
      <c r="K333" s="37">
        <v>3056316.61</v>
      </c>
      <c r="L333" s="42">
        <v>65120784.560000002</v>
      </c>
      <c r="M333" s="37">
        <v>170054321.38999999</v>
      </c>
    </row>
    <row r="334" spans="1:13" ht="15.75" customHeight="1">
      <c r="A334" s="54"/>
      <c r="B334" s="54"/>
      <c r="C334" s="36">
        <v>3</v>
      </c>
      <c r="D334" s="33" t="s">
        <v>1197</v>
      </c>
      <c r="E334" s="37">
        <v>98861865.359999999</v>
      </c>
      <c r="F334" s="33" t="s">
        <v>855</v>
      </c>
      <c r="G334" s="37">
        <v>25213291.91</v>
      </c>
      <c r="H334" s="42">
        <v>2357251.42</v>
      </c>
      <c r="I334" s="37">
        <v>3792972.26</v>
      </c>
      <c r="J334" s="33" t="s">
        <v>855</v>
      </c>
      <c r="K334" s="37">
        <v>3792972.26</v>
      </c>
      <c r="L334" s="42">
        <v>78200809.739999995</v>
      </c>
      <c r="M334" s="37">
        <v>208426190.69</v>
      </c>
    </row>
    <row r="335" spans="1:13" ht="15.75" customHeight="1">
      <c r="A335" s="54"/>
      <c r="B335" s="54"/>
      <c r="C335" s="36">
        <v>4</v>
      </c>
      <c r="D335" s="33" t="s">
        <v>1198</v>
      </c>
      <c r="E335" s="37">
        <v>74777444.359999999</v>
      </c>
      <c r="F335" s="33" t="s">
        <v>855</v>
      </c>
      <c r="G335" s="37">
        <v>19070907.940000001</v>
      </c>
      <c r="H335" s="42">
        <v>1782985.14</v>
      </c>
      <c r="I335" s="37">
        <v>2868940.12</v>
      </c>
      <c r="J335" s="33" t="s">
        <v>855</v>
      </c>
      <c r="K335" s="37">
        <v>2868940.12</v>
      </c>
      <c r="L335" s="42">
        <v>56948626.57</v>
      </c>
      <c r="M335" s="37">
        <v>155448904.13</v>
      </c>
    </row>
    <row r="336" spans="1:13" ht="15.75" customHeight="1">
      <c r="A336" s="54"/>
      <c r="B336" s="54"/>
      <c r="C336" s="36">
        <v>5</v>
      </c>
      <c r="D336" s="33" t="s">
        <v>1199</v>
      </c>
      <c r="E336" s="37">
        <v>64165570.369999997</v>
      </c>
      <c r="F336" s="33" t="s">
        <v>855</v>
      </c>
      <c r="G336" s="37">
        <v>16364502.630000001</v>
      </c>
      <c r="H336" s="42">
        <v>1529956.79</v>
      </c>
      <c r="I336" s="37">
        <v>2461800.89</v>
      </c>
      <c r="J336" s="33" t="s">
        <v>855</v>
      </c>
      <c r="K336" s="37">
        <v>2461800.89</v>
      </c>
      <c r="L336" s="42">
        <v>49253215.079999998</v>
      </c>
      <c r="M336" s="37">
        <v>133775045.76000001</v>
      </c>
    </row>
    <row r="337" spans="1:13" ht="15.75" customHeight="1">
      <c r="A337" s="54"/>
      <c r="B337" s="54"/>
      <c r="C337" s="36">
        <v>6</v>
      </c>
      <c r="D337" s="33" t="s">
        <v>1200</v>
      </c>
      <c r="E337" s="37">
        <v>62944720.579999998</v>
      </c>
      <c r="F337" s="33" t="s">
        <v>855</v>
      </c>
      <c r="G337" s="37">
        <v>16053142.52</v>
      </c>
      <c r="H337" s="42">
        <v>1500846.98</v>
      </c>
      <c r="I337" s="37">
        <v>2414961.2999999998</v>
      </c>
      <c r="J337" s="33" t="s">
        <v>855</v>
      </c>
      <c r="K337" s="37">
        <v>2414961.2999999998</v>
      </c>
      <c r="L337" s="42">
        <v>51362603.969999999</v>
      </c>
      <c r="M337" s="37">
        <v>134276275.34</v>
      </c>
    </row>
    <row r="338" spans="1:13" ht="15.75" customHeight="1">
      <c r="A338" s="54"/>
      <c r="B338" s="54"/>
      <c r="C338" s="36">
        <v>7</v>
      </c>
      <c r="D338" s="33" t="s">
        <v>1201</v>
      </c>
      <c r="E338" s="37">
        <v>88357106.989999995</v>
      </c>
      <c r="F338" s="33" t="s">
        <v>855</v>
      </c>
      <c r="G338" s="37">
        <v>22534204.899999999</v>
      </c>
      <c r="H338" s="42">
        <v>2106777.12</v>
      </c>
      <c r="I338" s="37">
        <v>3389942.67</v>
      </c>
      <c r="J338" s="33" t="s">
        <v>855</v>
      </c>
      <c r="K338" s="37">
        <v>3389942.67</v>
      </c>
      <c r="L338" s="42">
        <v>69847495.540000007</v>
      </c>
      <c r="M338" s="37">
        <v>186235527.21000001</v>
      </c>
    </row>
    <row r="339" spans="1:13" ht="15.75" customHeight="1">
      <c r="A339" s="54"/>
      <c r="B339" s="54"/>
      <c r="C339" s="36">
        <v>8</v>
      </c>
      <c r="D339" s="33" t="s">
        <v>1202</v>
      </c>
      <c r="E339" s="37">
        <v>74155381.140000001</v>
      </c>
      <c r="F339" s="33" t="s">
        <v>855</v>
      </c>
      <c r="G339" s="37">
        <v>18912259.690000001</v>
      </c>
      <c r="H339" s="42">
        <v>1768152.73</v>
      </c>
      <c r="I339" s="37">
        <v>2845073.81</v>
      </c>
      <c r="J339" s="33" t="s">
        <v>855</v>
      </c>
      <c r="K339" s="37">
        <v>2845073.81</v>
      </c>
      <c r="L339" s="42">
        <v>58179196.609999999</v>
      </c>
      <c r="M339" s="37">
        <v>155860063.97999999</v>
      </c>
    </row>
    <row r="340" spans="1:13" ht="15.75" customHeight="1">
      <c r="A340" s="54"/>
      <c r="B340" s="54"/>
      <c r="C340" s="36">
        <v>9</v>
      </c>
      <c r="D340" s="33" t="s">
        <v>1203</v>
      </c>
      <c r="E340" s="37">
        <v>64955192.600000001</v>
      </c>
      <c r="F340" s="33" t="s">
        <v>855</v>
      </c>
      <c r="G340" s="37">
        <v>16565884.390000001</v>
      </c>
      <c r="H340" s="42">
        <v>1548784.45</v>
      </c>
      <c r="I340" s="37">
        <v>2492095.84</v>
      </c>
      <c r="J340" s="33" t="s">
        <v>855</v>
      </c>
      <c r="K340" s="37">
        <v>2492095.84</v>
      </c>
      <c r="L340" s="42">
        <v>52579009.530000001</v>
      </c>
      <c r="M340" s="37">
        <v>138140966.81999999</v>
      </c>
    </row>
    <row r="341" spans="1:13" ht="15.75" customHeight="1">
      <c r="A341" s="54"/>
      <c r="B341" s="54"/>
      <c r="C341" s="36">
        <v>10</v>
      </c>
      <c r="D341" s="33" t="s">
        <v>1204</v>
      </c>
      <c r="E341" s="37">
        <v>68621625.340000004</v>
      </c>
      <c r="F341" s="33" t="s">
        <v>855</v>
      </c>
      <c r="G341" s="37">
        <v>17500955.140000001</v>
      </c>
      <c r="H341" s="42">
        <v>1636206.47</v>
      </c>
      <c r="I341" s="37">
        <v>2632763.61</v>
      </c>
      <c r="J341" s="33" t="s">
        <v>855</v>
      </c>
      <c r="K341" s="37">
        <v>2632763.61</v>
      </c>
      <c r="L341" s="42">
        <v>53555240.229999997</v>
      </c>
      <c r="M341" s="37">
        <v>143946790.78</v>
      </c>
    </row>
    <row r="342" spans="1:13" ht="15.75" customHeight="1">
      <c r="A342" s="54"/>
      <c r="B342" s="54"/>
      <c r="C342" s="36">
        <v>11</v>
      </c>
      <c r="D342" s="33" t="s">
        <v>1205</v>
      </c>
      <c r="E342" s="37">
        <v>95456662.430000007</v>
      </c>
      <c r="F342" s="33" t="s">
        <v>855</v>
      </c>
      <c r="G342" s="37">
        <v>24344844.050000001</v>
      </c>
      <c r="H342" s="42">
        <v>2276058.14</v>
      </c>
      <c r="I342" s="37">
        <v>3662326.94</v>
      </c>
      <c r="J342" s="33" t="s">
        <v>855</v>
      </c>
      <c r="K342" s="37">
        <v>3662326.94</v>
      </c>
      <c r="L342" s="42">
        <v>73132536.060000002</v>
      </c>
      <c r="M342" s="37">
        <v>198872427.61000001</v>
      </c>
    </row>
    <row r="343" spans="1:13" ht="15.75" customHeight="1">
      <c r="A343" s="54"/>
      <c r="B343" s="54"/>
      <c r="C343" s="36">
        <v>12</v>
      </c>
      <c r="D343" s="33" t="s">
        <v>1206</v>
      </c>
      <c r="E343" s="37">
        <v>70577176.450000003</v>
      </c>
      <c r="F343" s="33" t="s">
        <v>855</v>
      </c>
      <c r="G343" s="37">
        <v>17999690.23</v>
      </c>
      <c r="H343" s="42">
        <v>1682834.42</v>
      </c>
      <c r="I343" s="37">
        <v>2707791.03</v>
      </c>
      <c r="J343" s="33" t="s">
        <v>855</v>
      </c>
      <c r="K343" s="37">
        <v>2707791.03</v>
      </c>
      <c r="L343" s="42">
        <v>54735489.100000001</v>
      </c>
      <c r="M343" s="37">
        <v>147702981.22</v>
      </c>
    </row>
    <row r="344" spans="1:13" ht="15.75" customHeight="1">
      <c r="A344" s="54"/>
      <c r="B344" s="54"/>
      <c r="C344" s="36">
        <v>13</v>
      </c>
      <c r="D344" s="33" t="s">
        <v>1207</v>
      </c>
      <c r="E344" s="37">
        <v>59578641.189999998</v>
      </c>
      <c r="F344" s="33" t="s">
        <v>855</v>
      </c>
      <c r="G344" s="37">
        <v>15194672.550000001</v>
      </c>
      <c r="H344" s="42">
        <v>1420586.55</v>
      </c>
      <c r="I344" s="37">
        <v>2285817.0099999998</v>
      </c>
      <c r="J344" s="33" t="s">
        <v>855</v>
      </c>
      <c r="K344" s="37">
        <v>2285817.0099999998</v>
      </c>
      <c r="L344" s="42">
        <v>52388534.579999998</v>
      </c>
      <c r="M344" s="37">
        <v>130868251.88</v>
      </c>
    </row>
    <row r="345" spans="1:13" ht="15.75" customHeight="1">
      <c r="A345" s="54"/>
      <c r="B345" s="54"/>
      <c r="C345" s="36">
        <v>14</v>
      </c>
      <c r="D345" s="33" t="s">
        <v>1208</v>
      </c>
      <c r="E345" s="37">
        <v>81888941.129999995</v>
      </c>
      <c r="F345" s="33" t="s">
        <v>855</v>
      </c>
      <c r="G345" s="37">
        <v>20884592.550000001</v>
      </c>
      <c r="H345" s="42">
        <v>1952550.89</v>
      </c>
      <c r="I345" s="37">
        <v>3141782.54</v>
      </c>
      <c r="J345" s="33" t="s">
        <v>855</v>
      </c>
      <c r="K345" s="37">
        <v>3141782.54</v>
      </c>
      <c r="L345" s="42">
        <v>67729160.659999996</v>
      </c>
      <c r="M345" s="37">
        <v>175597027.75999999</v>
      </c>
    </row>
    <row r="346" spans="1:13" ht="15.75" customHeight="1">
      <c r="A346" s="54"/>
      <c r="B346" s="54"/>
      <c r="C346" s="36">
        <v>15</v>
      </c>
      <c r="D346" s="33" t="s">
        <v>1209</v>
      </c>
      <c r="E346" s="37">
        <v>92104094.930000007</v>
      </c>
      <c r="F346" s="33" t="s">
        <v>855</v>
      </c>
      <c r="G346" s="37">
        <v>23489820.09</v>
      </c>
      <c r="H346" s="42">
        <v>2196119.89</v>
      </c>
      <c r="I346" s="37">
        <v>3533701.05</v>
      </c>
      <c r="J346" s="33" t="s">
        <v>855</v>
      </c>
      <c r="K346" s="37">
        <v>3533701.05</v>
      </c>
      <c r="L346" s="42">
        <v>72943179.359999999</v>
      </c>
      <c r="M346" s="37">
        <v>194266915.31999999</v>
      </c>
    </row>
    <row r="347" spans="1:13" ht="15.75" customHeight="1">
      <c r="A347" s="54"/>
      <c r="B347" s="54"/>
      <c r="C347" s="36">
        <v>16</v>
      </c>
      <c r="D347" s="33" t="s">
        <v>1210</v>
      </c>
      <c r="E347" s="37">
        <v>67503432.530000001</v>
      </c>
      <c r="F347" s="33" t="s">
        <v>855</v>
      </c>
      <c r="G347" s="37">
        <v>17215776.199999999</v>
      </c>
      <c r="H347" s="42">
        <v>1609544.4</v>
      </c>
      <c r="I347" s="37">
        <v>2589862.59</v>
      </c>
      <c r="J347" s="33" t="s">
        <v>855</v>
      </c>
      <c r="K347" s="37">
        <v>2589862.59</v>
      </c>
      <c r="L347" s="42">
        <v>55162784.170000002</v>
      </c>
      <c r="M347" s="37">
        <v>144081399.90000001</v>
      </c>
    </row>
    <row r="348" spans="1:13" ht="15.75" customHeight="1">
      <c r="A348" s="54"/>
      <c r="B348" s="54"/>
      <c r="C348" s="36">
        <v>17</v>
      </c>
      <c r="D348" s="33" t="s">
        <v>1211</v>
      </c>
      <c r="E348" s="37">
        <v>71431427.650000006</v>
      </c>
      <c r="F348" s="33" t="s">
        <v>855</v>
      </c>
      <c r="G348" s="37">
        <v>18217554.670000002</v>
      </c>
      <c r="H348" s="42">
        <v>1703203.09</v>
      </c>
      <c r="I348" s="37">
        <v>2740565.56</v>
      </c>
      <c r="J348" s="33" t="s">
        <v>855</v>
      </c>
      <c r="K348" s="37">
        <v>2740565.56</v>
      </c>
      <c r="L348" s="42">
        <v>59329874.030000001</v>
      </c>
      <c r="M348" s="37">
        <v>153422625</v>
      </c>
    </row>
    <row r="349" spans="1:13" ht="15.75" customHeight="1">
      <c r="A349" s="54"/>
      <c r="B349" s="54"/>
      <c r="C349" s="36">
        <v>18</v>
      </c>
      <c r="D349" s="33" t="s">
        <v>1212</v>
      </c>
      <c r="E349" s="37">
        <v>74501730.299999997</v>
      </c>
      <c r="F349" s="33" t="s">
        <v>855</v>
      </c>
      <c r="G349" s="37">
        <v>19000591.039999999</v>
      </c>
      <c r="H349" s="42">
        <v>1776411.04</v>
      </c>
      <c r="I349" s="37">
        <v>2858361.97</v>
      </c>
      <c r="J349" s="33" t="s">
        <v>855</v>
      </c>
      <c r="K349" s="37">
        <v>2858361.97</v>
      </c>
      <c r="L349" s="42">
        <v>63060971.340000004</v>
      </c>
      <c r="M349" s="37">
        <v>161198065.69999999</v>
      </c>
    </row>
    <row r="350" spans="1:13" ht="15.75" customHeight="1">
      <c r="A350" s="54"/>
      <c r="B350" s="54"/>
      <c r="C350" s="36">
        <v>19</v>
      </c>
      <c r="D350" s="33" t="s">
        <v>1213</v>
      </c>
      <c r="E350" s="37">
        <v>76971208.709999993</v>
      </c>
      <c r="F350" s="33" t="s">
        <v>855</v>
      </c>
      <c r="G350" s="37">
        <v>19630395.870000001</v>
      </c>
      <c r="H350" s="42">
        <v>1835293.02</v>
      </c>
      <c r="I350" s="37">
        <v>2953106.93</v>
      </c>
      <c r="J350" s="33" t="s">
        <v>855</v>
      </c>
      <c r="K350" s="37">
        <v>2953106.93</v>
      </c>
      <c r="L350" s="42">
        <v>60748682.520000003</v>
      </c>
      <c r="M350" s="37">
        <v>162138687.05000001</v>
      </c>
    </row>
    <row r="351" spans="1:13" ht="15.75" customHeight="1">
      <c r="A351" s="54"/>
      <c r="B351" s="54"/>
      <c r="C351" s="36">
        <v>20</v>
      </c>
      <c r="D351" s="33" t="s">
        <v>1214</v>
      </c>
      <c r="E351" s="37">
        <v>77636754.530000001</v>
      </c>
      <c r="F351" s="33" t="s">
        <v>855</v>
      </c>
      <c r="G351" s="37">
        <v>19800133.73</v>
      </c>
      <c r="H351" s="42">
        <v>1851162.22</v>
      </c>
      <c r="I351" s="37">
        <v>2978641.51</v>
      </c>
      <c r="J351" s="33" t="s">
        <v>855</v>
      </c>
      <c r="K351" s="37">
        <v>2978641.51</v>
      </c>
      <c r="L351" s="42">
        <v>61593829.68</v>
      </c>
      <c r="M351" s="37">
        <v>163860521.66999999</v>
      </c>
    </row>
    <row r="352" spans="1:13" ht="15.75" customHeight="1">
      <c r="A352" s="54"/>
      <c r="B352" s="54"/>
      <c r="C352" s="36">
        <v>21</v>
      </c>
      <c r="D352" s="33" t="s">
        <v>1215</v>
      </c>
      <c r="E352" s="37">
        <v>72730071.969999999</v>
      </c>
      <c r="F352" s="33" t="s">
        <v>855</v>
      </c>
      <c r="G352" s="37">
        <v>18548755.16</v>
      </c>
      <c r="H352" s="42">
        <v>1734167.82</v>
      </c>
      <c r="I352" s="37">
        <v>2790389.85</v>
      </c>
      <c r="J352" s="33" t="s">
        <v>855</v>
      </c>
      <c r="K352" s="37">
        <v>2790389.85</v>
      </c>
      <c r="L352" s="42">
        <v>59319809.799999997</v>
      </c>
      <c r="M352" s="37">
        <v>155123194.59999999</v>
      </c>
    </row>
    <row r="353" spans="1:13" ht="15.75" customHeight="1">
      <c r="A353" s="54"/>
      <c r="B353" s="54"/>
      <c r="C353" s="36">
        <v>22</v>
      </c>
      <c r="D353" s="33" t="s">
        <v>1216</v>
      </c>
      <c r="E353" s="37">
        <v>66712321.729999997</v>
      </c>
      <c r="F353" s="33" t="s">
        <v>855</v>
      </c>
      <c r="G353" s="37">
        <v>17014014.809999999</v>
      </c>
      <c r="H353" s="42">
        <v>1590681.25</v>
      </c>
      <c r="I353" s="37">
        <v>2559510.5299999998</v>
      </c>
      <c r="J353" s="33" t="s">
        <v>855</v>
      </c>
      <c r="K353" s="37">
        <v>2559510.5299999998</v>
      </c>
      <c r="L353" s="42">
        <v>55220933.07</v>
      </c>
      <c r="M353" s="37">
        <v>143097461.40000001</v>
      </c>
    </row>
    <row r="354" spans="1:13" ht="15.75" customHeight="1">
      <c r="A354" s="54"/>
      <c r="B354" s="54"/>
      <c r="C354" s="36">
        <v>23</v>
      </c>
      <c r="D354" s="33" t="s">
        <v>1217</v>
      </c>
      <c r="E354" s="37">
        <v>81870595.290000007</v>
      </c>
      <c r="F354" s="33" t="s">
        <v>855</v>
      </c>
      <c r="G354" s="37">
        <v>20879913.710000001</v>
      </c>
      <c r="H354" s="42">
        <v>1952113.45</v>
      </c>
      <c r="I354" s="37">
        <v>3141078.67</v>
      </c>
      <c r="J354" s="33" t="s">
        <v>855</v>
      </c>
      <c r="K354" s="37">
        <v>3141078.67</v>
      </c>
      <c r="L354" s="42">
        <v>63123220.490000002</v>
      </c>
      <c r="M354" s="37">
        <v>170966921.62</v>
      </c>
    </row>
    <row r="355" spans="1:13" ht="15.75" customHeight="1">
      <c r="A355" s="54"/>
      <c r="B355" s="54"/>
      <c r="C355" s="36">
        <v>24</v>
      </c>
      <c r="D355" s="33" t="s">
        <v>1218</v>
      </c>
      <c r="E355" s="37">
        <v>60543997.560000002</v>
      </c>
      <c r="F355" s="33" t="s">
        <v>855</v>
      </c>
      <c r="G355" s="37">
        <v>15440872.76</v>
      </c>
      <c r="H355" s="42">
        <v>1443604.4</v>
      </c>
      <c r="I355" s="37">
        <v>2322854.2400000002</v>
      </c>
      <c r="J355" s="33" t="s">
        <v>855</v>
      </c>
      <c r="K355" s="37">
        <v>2322854.2400000002</v>
      </c>
      <c r="L355" s="42">
        <v>48933271.840000004</v>
      </c>
      <c r="M355" s="37">
        <v>128684600.8</v>
      </c>
    </row>
    <row r="356" spans="1:13" ht="15.75" customHeight="1">
      <c r="A356" s="54"/>
      <c r="B356" s="54"/>
      <c r="C356" s="36">
        <v>25</v>
      </c>
      <c r="D356" s="33" t="s">
        <v>1219</v>
      </c>
      <c r="E356" s="37">
        <v>75989946.709999993</v>
      </c>
      <c r="F356" s="33" t="s">
        <v>855</v>
      </c>
      <c r="G356" s="37">
        <v>19380139.16</v>
      </c>
      <c r="H356" s="42">
        <v>1811895.91</v>
      </c>
      <c r="I356" s="37">
        <v>2915459.45</v>
      </c>
      <c r="J356" s="33" t="s">
        <v>855</v>
      </c>
      <c r="K356" s="37">
        <v>2915459.45</v>
      </c>
      <c r="L356" s="42">
        <v>55522238.840000004</v>
      </c>
      <c r="M356" s="37">
        <v>155619680.08000001</v>
      </c>
    </row>
    <row r="357" spans="1:13" ht="15.75" customHeight="1">
      <c r="A357" s="54"/>
      <c r="B357" s="54"/>
      <c r="C357" s="36">
        <v>26</v>
      </c>
      <c r="D357" s="33" t="s">
        <v>1220</v>
      </c>
      <c r="E357" s="37">
        <v>69112471.390000001</v>
      </c>
      <c r="F357" s="33" t="s">
        <v>855</v>
      </c>
      <c r="G357" s="37">
        <v>17626138.34</v>
      </c>
      <c r="H357" s="42">
        <v>1647910.15</v>
      </c>
      <c r="I357" s="37">
        <v>2651595.6</v>
      </c>
      <c r="J357" s="33" t="s">
        <v>855</v>
      </c>
      <c r="K357" s="37">
        <v>2651595.6</v>
      </c>
      <c r="L357" s="42">
        <v>55635057.670000002</v>
      </c>
      <c r="M357" s="37">
        <v>146673173.15000001</v>
      </c>
    </row>
    <row r="358" spans="1:13" ht="15.75" customHeight="1">
      <c r="A358" s="55"/>
      <c r="B358" s="55"/>
      <c r="C358" s="36">
        <v>27</v>
      </c>
      <c r="D358" s="33" t="s">
        <v>1221</v>
      </c>
      <c r="E358" s="37">
        <v>64041319.490000002</v>
      </c>
      <c r="F358" s="33" t="s">
        <v>855</v>
      </c>
      <c r="G358" s="37">
        <v>16332814.24</v>
      </c>
      <c r="H358" s="42">
        <v>1526994.16</v>
      </c>
      <c r="I358" s="37">
        <v>2457033.84</v>
      </c>
      <c r="J358" s="33" t="s">
        <v>855</v>
      </c>
      <c r="K358" s="37">
        <v>2457033.84</v>
      </c>
      <c r="L358" s="42">
        <v>51162313.289999999</v>
      </c>
      <c r="M358" s="37">
        <v>135520475.02000001</v>
      </c>
    </row>
    <row r="359" spans="1:13" ht="15.75" customHeight="1">
      <c r="A359" s="32"/>
      <c r="B359" s="56" t="s">
        <v>1222</v>
      </c>
      <c r="C359" s="57"/>
      <c r="D359" s="38"/>
      <c r="E359" s="39">
        <v>2002505847.8699999</v>
      </c>
      <c r="F359" s="40" t="s">
        <v>855</v>
      </c>
      <c r="G359" s="39">
        <v>510710214.74000001</v>
      </c>
      <c r="H359" s="39">
        <v>47747528.689999998</v>
      </c>
      <c r="I359" s="39">
        <v>76828907.739999995</v>
      </c>
      <c r="J359" s="33" t="s">
        <v>855</v>
      </c>
      <c r="K359" s="39">
        <v>76828907.739999995</v>
      </c>
      <c r="L359" s="39">
        <v>1600454242.95</v>
      </c>
      <c r="M359" s="39">
        <v>4238246741.98</v>
      </c>
    </row>
    <row r="360" spans="1:13" ht="15.75" customHeight="1">
      <c r="A360" s="53">
        <v>18</v>
      </c>
      <c r="B360" s="53" t="s">
        <v>1223</v>
      </c>
      <c r="C360" s="36">
        <v>1</v>
      </c>
      <c r="D360" s="33" t="s">
        <v>1224</v>
      </c>
      <c r="E360" s="37">
        <v>119903813.3</v>
      </c>
      <c r="F360" s="33" t="s">
        <v>855</v>
      </c>
      <c r="G360" s="37">
        <v>30579737.039999999</v>
      </c>
      <c r="H360" s="42">
        <v>2858973.31</v>
      </c>
      <c r="I360" s="37">
        <v>4600275.71</v>
      </c>
      <c r="J360" s="33" t="s">
        <v>855</v>
      </c>
      <c r="K360" s="37">
        <v>4600275.71</v>
      </c>
      <c r="L360" s="42">
        <v>71283086.019999996</v>
      </c>
      <c r="M360" s="37">
        <v>229225885.37</v>
      </c>
    </row>
    <row r="361" spans="1:13" ht="15.75" customHeight="1">
      <c r="A361" s="54"/>
      <c r="B361" s="54"/>
      <c r="C361" s="36">
        <v>2</v>
      </c>
      <c r="D361" s="33" t="s">
        <v>1225</v>
      </c>
      <c r="E361" s="37">
        <v>121921355.56999999</v>
      </c>
      <c r="F361" s="33" t="s">
        <v>855</v>
      </c>
      <c r="G361" s="37">
        <v>31094282.07</v>
      </c>
      <c r="H361" s="42">
        <v>2907079.36</v>
      </c>
      <c r="I361" s="37">
        <v>4677681.51</v>
      </c>
      <c r="J361" s="33" t="s">
        <v>855</v>
      </c>
      <c r="K361" s="37">
        <v>4677681.51</v>
      </c>
      <c r="L361" s="42">
        <v>85682022.840000004</v>
      </c>
      <c r="M361" s="37">
        <v>246282421.36000001</v>
      </c>
    </row>
    <row r="362" spans="1:13" ht="15.75" customHeight="1">
      <c r="A362" s="54"/>
      <c r="B362" s="54"/>
      <c r="C362" s="36">
        <v>3</v>
      </c>
      <c r="D362" s="33" t="s">
        <v>1226</v>
      </c>
      <c r="E362" s="37">
        <v>100899658.12</v>
      </c>
      <c r="F362" s="33" t="s">
        <v>855</v>
      </c>
      <c r="G362" s="37">
        <v>25733001.539999999</v>
      </c>
      <c r="H362" s="42">
        <v>2405840.33</v>
      </c>
      <c r="I362" s="37">
        <v>3871155</v>
      </c>
      <c r="J362" s="33" t="s">
        <v>855</v>
      </c>
      <c r="K362" s="37">
        <v>3871155</v>
      </c>
      <c r="L362" s="42">
        <v>75515531.280000001</v>
      </c>
      <c r="M362" s="37">
        <v>208425186.27000001</v>
      </c>
    </row>
    <row r="363" spans="1:13" ht="15.75" customHeight="1">
      <c r="A363" s="54"/>
      <c r="B363" s="54"/>
      <c r="C363" s="36">
        <v>4</v>
      </c>
      <c r="D363" s="33" t="s">
        <v>1227</v>
      </c>
      <c r="E363" s="37">
        <v>77691293.280000001</v>
      </c>
      <c r="F363" s="33" t="s">
        <v>855</v>
      </c>
      <c r="G363" s="37">
        <v>19814043.050000001</v>
      </c>
      <c r="H363" s="42">
        <v>1852462.63</v>
      </c>
      <c r="I363" s="37">
        <v>2980733.97</v>
      </c>
      <c r="J363" s="33" t="s">
        <v>855</v>
      </c>
      <c r="K363" s="37">
        <v>2980733.97</v>
      </c>
      <c r="L363" s="42">
        <v>53702360.259999998</v>
      </c>
      <c r="M363" s="37">
        <v>156040893.19</v>
      </c>
    </row>
    <row r="364" spans="1:13" ht="15.75" customHeight="1">
      <c r="A364" s="54"/>
      <c r="B364" s="54"/>
      <c r="C364" s="36">
        <v>5</v>
      </c>
      <c r="D364" s="33" t="s">
        <v>1228</v>
      </c>
      <c r="E364" s="37">
        <v>127720978.89</v>
      </c>
      <c r="F364" s="33" t="s">
        <v>855</v>
      </c>
      <c r="G364" s="37">
        <v>32573392.289999999</v>
      </c>
      <c r="H364" s="42">
        <v>3045364.94</v>
      </c>
      <c r="I364" s="37">
        <v>4900192.08</v>
      </c>
      <c r="J364" s="33" t="s">
        <v>855</v>
      </c>
      <c r="K364" s="37">
        <v>4900192.08</v>
      </c>
      <c r="L364" s="42">
        <v>93382901.329999998</v>
      </c>
      <c r="M364" s="37">
        <v>261622829.53999999</v>
      </c>
    </row>
    <row r="365" spans="1:13" ht="15.75" customHeight="1">
      <c r="A365" s="54"/>
      <c r="B365" s="54"/>
      <c r="C365" s="36">
        <v>6</v>
      </c>
      <c r="D365" s="33" t="s">
        <v>1229</v>
      </c>
      <c r="E365" s="37">
        <v>85561534.780000001</v>
      </c>
      <c r="F365" s="33" t="s">
        <v>855</v>
      </c>
      <c r="G365" s="37">
        <v>21821234.550000001</v>
      </c>
      <c r="H365" s="42">
        <v>2040119.8</v>
      </c>
      <c r="I365" s="37">
        <v>3282686.67</v>
      </c>
      <c r="J365" s="33" t="s">
        <v>855</v>
      </c>
      <c r="K365" s="37">
        <v>3282686.67</v>
      </c>
      <c r="L365" s="42">
        <v>64022300.329999998</v>
      </c>
      <c r="M365" s="37">
        <v>176727876.13999999</v>
      </c>
    </row>
    <row r="366" spans="1:13" ht="15.75" customHeight="1">
      <c r="A366" s="54"/>
      <c r="B366" s="54"/>
      <c r="C366" s="36">
        <v>7</v>
      </c>
      <c r="D366" s="33" t="s">
        <v>1230</v>
      </c>
      <c r="E366" s="37">
        <v>74609490.040000007</v>
      </c>
      <c r="F366" s="33" t="s">
        <v>855</v>
      </c>
      <c r="G366" s="37">
        <v>19028073.609999999</v>
      </c>
      <c r="H366" s="42">
        <v>1778980.46</v>
      </c>
      <c r="I366" s="37">
        <v>2862496.32</v>
      </c>
      <c r="J366" s="33" t="s">
        <v>855</v>
      </c>
      <c r="K366" s="37">
        <v>2862496.32</v>
      </c>
      <c r="L366" s="42">
        <v>59232594.700000003</v>
      </c>
      <c r="M366" s="37">
        <v>157511635.13999999</v>
      </c>
    </row>
    <row r="367" spans="1:13" ht="15.75" customHeight="1">
      <c r="A367" s="54"/>
      <c r="B367" s="54"/>
      <c r="C367" s="36">
        <v>8</v>
      </c>
      <c r="D367" s="33" t="s">
        <v>1231</v>
      </c>
      <c r="E367" s="37">
        <v>99412253.620000005</v>
      </c>
      <c r="F367" s="33" t="s">
        <v>855</v>
      </c>
      <c r="G367" s="37">
        <v>25353660.489999998</v>
      </c>
      <c r="H367" s="42">
        <v>2370374.8199999998</v>
      </c>
      <c r="I367" s="37">
        <v>3814088.67</v>
      </c>
      <c r="J367" s="33" t="s">
        <v>855</v>
      </c>
      <c r="K367" s="37">
        <v>3814088.67</v>
      </c>
      <c r="L367" s="42">
        <v>74559801.799999997</v>
      </c>
      <c r="M367" s="37">
        <v>205510179.40000001</v>
      </c>
    </row>
    <row r="368" spans="1:13" ht="15.75" customHeight="1">
      <c r="A368" s="54"/>
      <c r="B368" s="54"/>
      <c r="C368" s="36">
        <v>9</v>
      </c>
      <c r="D368" s="33" t="s">
        <v>1232</v>
      </c>
      <c r="E368" s="37">
        <v>109662056.84</v>
      </c>
      <c r="F368" s="33" t="s">
        <v>855</v>
      </c>
      <c r="G368" s="37">
        <v>27967724.870000001</v>
      </c>
      <c r="H368" s="42">
        <v>2614769.9900000002</v>
      </c>
      <c r="I368" s="37">
        <v>4207336.55</v>
      </c>
      <c r="J368" s="33" t="s">
        <v>855</v>
      </c>
      <c r="K368" s="37">
        <v>4207336.55</v>
      </c>
      <c r="L368" s="42">
        <v>70278029.370000005</v>
      </c>
      <c r="M368" s="37">
        <v>214729917.61000001</v>
      </c>
    </row>
    <row r="369" spans="1:13" ht="15.75" customHeight="1">
      <c r="A369" s="54"/>
      <c r="B369" s="54"/>
      <c r="C369" s="36">
        <v>10</v>
      </c>
      <c r="D369" s="33" t="s">
        <v>1233</v>
      </c>
      <c r="E369" s="37">
        <v>103597843</v>
      </c>
      <c r="F369" s="33" t="s">
        <v>855</v>
      </c>
      <c r="G369" s="37">
        <v>26421134.649999999</v>
      </c>
      <c r="H369" s="42">
        <v>2470175.5499999998</v>
      </c>
      <c r="I369" s="37">
        <v>3974674.6</v>
      </c>
      <c r="J369" s="33" t="s">
        <v>855</v>
      </c>
      <c r="K369" s="37">
        <v>3974674.6</v>
      </c>
      <c r="L369" s="42">
        <v>84370441.930000007</v>
      </c>
      <c r="M369" s="37">
        <v>220834269.72999999</v>
      </c>
    </row>
    <row r="370" spans="1:13" ht="15.75" customHeight="1">
      <c r="A370" s="54"/>
      <c r="B370" s="54"/>
      <c r="C370" s="36">
        <v>11</v>
      </c>
      <c r="D370" s="33" t="s">
        <v>1234</v>
      </c>
      <c r="E370" s="37">
        <v>110606903</v>
      </c>
      <c r="F370" s="33" t="s">
        <v>855</v>
      </c>
      <c r="G370" s="37">
        <v>28208694.239999998</v>
      </c>
      <c r="H370" s="42">
        <v>2637298.7999999998</v>
      </c>
      <c r="I370" s="37">
        <v>4243586.88</v>
      </c>
      <c r="J370" s="33" t="s">
        <v>855</v>
      </c>
      <c r="K370" s="37">
        <v>4243586.88</v>
      </c>
      <c r="L370" s="42">
        <v>89923911.090000004</v>
      </c>
      <c r="M370" s="37">
        <v>235620394.00999999</v>
      </c>
    </row>
    <row r="371" spans="1:13" ht="15.75" customHeight="1">
      <c r="A371" s="54"/>
      <c r="B371" s="54"/>
      <c r="C371" s="36">
        <v>12</v>
      </c>
      <c r="D371" s="33" t="s">
        <v>1235</v>
      </c>
      <c r="E371" s="37">
        <v>95583616.959999993</v>
      </c>
      <c r="F371" s="33" t="s">
        <v>855</v>
      </c>
      <c r="G371" s="37">
        <v>24377221.969999999</v>
      </c>
      <c r="H371" s="42">
        <v>2279085.23</v>
      </c>
      <c r="I371" s="37">
        <v>3667197.72</v>
      </c>
      <c r="J371" s="33" t="s">
        <v>855</v>
      </c>
      <c r="K371" s="37">
        <v>3667197.72</v>
      </c>
      <c r="L371" s="42">
        <v>69864153.280000001</v>
      </c>
      <c r="M371" s="37">
        <v>195771275.16</v>
      </c>
    </row>
    <row r="372" spans="1:13" ht="15.75" customHeight="1">
      <c r="A372" s="54"/>
      <c r="B372" s="54"/>
      <c r="C372" s="36">
        <v>13</v>
      </c>
      <c r="D372" s="33" t="s">
        <v>1236</v>
      </c>
      <c r="E372" s="37">
        <v>82810558.189999998</v>
      </c>
      <c r="F372" s="33" t="s">
        <v>855</v>
      </c>
      <c r="G372" s="37">
        <v>21119637.68</v>
      </c>
      <c r="H372" s="42">
        <v>1974525.82</v>
      </c>
      <c r="I372" s="37">
        <v>3177141.65</v>
      </c>
      <c r="J372" s="33" t="s">
        <v>855</v>
      </c>
      <c r="K372" s="37">
        <v>3177141.65</v>
      </c>
      <c r="L372" s="42">
        <v>67582429.909999996</v>
      </c>
      <c r="M372" s="37">
        <v>176664293.24000001</v>
      </c>
    </row>
    <row r="373" spans="1:13" ht="15.75" customHeight="1">
      <c r="A373" s="54"/>
      <c r="B373" s="54"/>
      <c r="C373" s="36">
        <v>14</v>
      </c>
      <c r="D373" s="33" t="s">
        <v>1237</v>
      </c>
      <c r="E373" s="37">
        <v>85267693.959999993</v>
      </c>
      <c r="F373" s="33" t="s">
        <v>855</v>
      </c>
      <c r="G373" s="37">
        <v>21746294.690000001</v>
      </c>
      <c r="H373" s="42">
        <v>2033113.5</v>
      </c>
      <c r="I373" s="37">
        <v>3271413.06</v>
      </c>
      <c r="J373" s="33" t="s">
        <v>855</v>
      </c>
      <c r="K373" s="37">
        <v>3271413.06</v>
      </c>
      <c r="L373" s="42">
        <v>61050493.560000002</v>
      </c>
      <c r="M373" s="37">
        <v>173369008.77000001</v>
      </c>
    </row>
    <row r="374" spans="1:13" ht="15.75" customHeight="1">
      <c r="A374" s="54"/>
      <c r="B374" s="54"/>
      <c r="C374" s="36">
        <v>15</v>
      </c>
      <c r="D374" s="33" t="s">
        <v>1238</v>
      </c>
      <c r="E374" s="37">
        <v>98705702.939999998</v>
      </c>
      <c r="F374" s="33" t="s">
        <v>855</v>
      </c>
      <c r="G374" s="37">
        <v>25173464.940000001</v>
      </c>
      <c r="H374" s="42">
        <v>2353527.9</v>
      </c>
      <c r="I374" s="37">
        <v>3786980.87</v>
      </c>
      <c r="J374" s="33" t="s">
        <v>855</v>
      </c>
      <c r="K374" s="37">
        <v>3786980.87</v>
      </c>
      <c r="L374" s="42">
        <v>74971068.650000006</v>
      </c>
      <c r="M374" s="37">
        <v>204990745.30000001</v>
      </c>
    </row>
    <row r="375" spans="1:13" ht="15.75" customHeight="1">
      <c r="A375" s="54"/>
      <c r="B375" s="54"/>
      <c r="C375" s="36">
        <v>16</v>
      </c>
      <c r="D375" s="33" t="s">
        <v>1239</v>
      </c>
      <c r="E375" s="37">
        <v>76559455.150000006</v>
      </c>
      <c r="F375" s="33" t="s">
        <v>855</v>
      </c>
      <c r="G375" s="37">
        <v>19525384.07</v>
      </c>
      <c r="H375" s="42">
        <v>1825475.21</v>
      </c>
      <c r="I375" s="37">
        <v>2937309.43</v>
      </c>
      <c r="J375" s="33" t="s">
        <v>855</v>
      </c>
      <c r="K375" s="37">
        <v>2937309.43</v>
      </c>
      <c r="L375" s="42">
        <v>57196761.689999998</v>
      </c>
      <c r="M375" s="37">
        <v>158044385.55000001</v>
      </c>
    </row>
    <row r="376" spans="1:13" ht="15.75" customHeight="1">
      <c r="A376" s="54"/>
      <c r="B376" s="54"/>
      <c r="C376" s="36">
        <v>17</v>
      </c>
      <c r="D376" s="33" t="s">
        <v>1240</v>
      </c>
      <c r="E376" s="37">
        <v>106526589.83</v>
      </c>
      <c r="F376" s="33" t="s">
        <v>855</v>
      </c>
      <c r="G376" s="37">
        <v>27168069.260000002</v>
      </c>
      <c r="H376" s="42">
        <v>2540008.2599999998</v>
      </c>
      <c r="I376" s="37">
        <v>4087040.02</v>
      </c>
      <c r="J376" s="33" t="s">
        <v>855</v>
      </c>
      <c r="K376" s="37">
        <v>4087040.02</v>
      </c>
      <c r="L376" s="42">
        <v>81073721.930000007</v>
      </c>
      <c r="M376" s="37">
        <v>221395429.30000001</v>
      </c>
    </row>
    <row r="377" spans="1:13" ht="15.75" customHeight="1">
      <c r="A377" s="54"/>
      <c r="B377" s="54"/>
      <c r="C377" s="36">
        <v>18</v>
      </c>
      <c r="D377" s="33" t="s">
        <v>1241</v>
      </c>
      <c r="E377" s="37">
        <v>71651288.340000004</v>
      </c>
      <c r="F377" s="33" t="s">
        <v>855</v>
      </c>
      <c r="G377" s="37">
        <v>18273626.960000001</v>
      </c>
      <c r="H377" s="42">
        <v>1708445.42</v>
      </c>
      <c r="I377" s="37">
        <v>2749000.82</v>
      </c>
      <c r="J377" s="33" t="s">
        <v>855</v>
      </c>
      <c r="K377" s="37">
        <v>2749000.82</v>
      </c>
      <c r="L377" s="42">
        <v>58099685.009999998</v>
      </c>
      <c r="M377" s="37">
        <v>152482046.55000001</v>
      </c>
    </row>
    <row r="378" spans="1:13" ht="15.75" customHeight="1">
      <c r="A378" s="54"/>
      <c r="B378" s="54"/>
      <c r="C378" s="36">
        <v>19</v>
      </c>
      <c r="D378" s="33" t="s">
        <v>1242</v>
      </c>
      <c r="E378" s="37">
        <v>94543783.579999998</v>
      </c>
      <c r="F378" s="33" t="s">
        <v>855</v>
      </c>
      <c r="G378" s="37">
        <v>24112027.469999999</v>
      </c>
      <c r="H378" s="42">
        <v>2254291.5499999998</v>
      </c>
      <c r="I378" s="37">
        <v>3627303.08</v>
      </c>
      <c r="J378" s="33" t="s">
        <v>855</v>
      </c>
      <c r="K378" s="37">
        <v>3627303.08</v>
      </c>
      <c r="L378" s="42">
        <v>75570698.189999998</v>
      </c>
      <c r="M378" s="37">
        <v>200108103.87</v>
      </c>
    </row>
    <row r="379" spans="1:13" ht="15.75" customHeight="1">
      <c r="A379" s="54"/>
      <c r="B379" s="54"/>
      <c r="C379" s="36">
        <v>20</v>
      </c>
      <c r="D379" s="33" t="s">
        <v>1243</v>
      </c>
      <c r="E379" s="37">
        <v>79268067.040000007</v>
      </c>
      <c r="F379" s="33" t="s">
        <v>855</v>
      </c>
      <c r="G379" s="37">
        <v>20216176.440000001</v>
      </c>
      <c r="H379" s="42">
        <v>1890059.05</v>
      </c>
      <c r="I379" s="37">
        <v>3041229.08</v>
      </c>
      <c r="J379" s="33" t="s">
        <v>855</v>
      </c>
      <c r="K379" s="37">
        <v>3041229.08</v>
      </c>
      <c r="L379" s="42">
        <v>58481628.899999999</v>
      </c>
      <c r="M379" s="37">
        <v>162897160.5</v>
      </c>
    </row>
    <row r="380" spans="1:13" ht="15.75" customHeight="1">
      <c r="A380" s="54"/>
      <c r="B380" s="54"/>
      <c r="C380" s="36">
        <v>21</v>
      </c>
      <c r="D380" s="33" t="s">
        <v>1244</v>
      </c>
      <c r="E380" s="37">
        <v>101037868.70999999</v>
      </c>
      <c r="F380" s="33" t="s">
        <v>855</v>
      </c>
      <c r="G380" s="37">
        <v>25768250.16</v>
      </c>
      <c r="H380" s="42">
        <v>2409135.7999999998</v>
      </c>
      <c r="I380" s="37">
        <v>3876457.64</v>
      </c>
      <c r="J380" s="33" t="s">
        <v>855</v>
      </c>
      <c r="K380" s="37">
        <v>3876457.64</v>
      </c>
      <c r="L380" s="42">
        <v>76365772.680000007</v>
      </c>
      <c r="M380" s="37">
        <v>209457484.99000001</v>
      </c>
    </row>
    <row r="381" spans="1:13" ht="15.75" customHeight="1">
      <c r="A381" s="54"/>
      <c r="B381" s="54"/>
      <c r="C381" s="36">
        <v>22</v>
      </c>
      <c r="D381" s="33" t="s">
        <v>1245</v>
      </c>
      <c r="E381" s="37">
        <v>113041005.29000001</v>
      </c>
      <c r="F381" s="33" t="s">
        <v>855</v>
      </c>
      <c r="G381" s="37">
        <v>28829476.899999999</v>
      </c>
      <c r="H381" s="42">
        <v>2695337.27</v>
      </c>
      <c r="I381" s="37">
        <v>4336974.58</v>
      </c>
      <c r="J381" s="33" t="s">
        <v>855</v>
      </c>
      <c r="K381" s="37">
        <v>4336974.58</v>
      </c>
      <c r="L381" s="42">
        <v>79235943.109999999</v>
      </c>
      <c r="M381" s="37">
        <v>228138737.15000001</v>
      </c>
    </row>
    <row r="382" spans="1:13" ht="15.75" customHeight="1">
      <c r="A382" s="55"/>
      <c r="B382" s="55"/>
      <c r="C382" s="36">
        <v>23</v>
      </c>
      <c r="D382" s="33" t="s">
        <v>1246</v>
      </c>
      <c r="E382" s="37">
        <v>115424632.86</v>
      </c>
      <c r="F382" s="33" t="s">
        <v>855</v>
      </c>
      <c r="G382" s="37">
        <v>29437386.710000001</v>
      </c>
      <c r="H382" s="42">
        <v>2752172.22</v>
      </c>
      <c r="I382" s="37">
        <v>4428425.75</v>
      </c>
      <c r="J382" s="33" t="s">
        <v>855</v>
      </c>
      <c r="K382" s="37">
        <v>4428425.75</v>
      </c>
      <c r="L382" s="42">
        <v>90645553.939999998</v>
      </c>
      <c r="M382" s="37">
        <v>242688171.49000001</v>
      </c>
    </row>
    <row r="383" spans="1:13" ht="15.75" customHeight="1">
      <c r="A383" s="32"/>
      <c r="B383" s="56" t="s">
        <v>1247</v>
      </c>
      <c r="C383" s="57"/>
      <c r="D383" s="38"/>
      <c r="E383" s="39">
        <v>2252007443.29</v>
      </c>
      <c r="F383" s="40" t="s">
        <v>855</v>
      </c>
      <c r="G383" s="39">
        <v>574341995.63999999</v>
      </c>
      <c r="H383" s="39">
        <v>53696617.219999999</v>
      </c>
      <c r="I383" s="39">
        <v>86401381.680000007</v>
      </c>
      <c r="J383" s="33" t="s">
        <v>855</v>
      </c>
      <c r="K383" s="39">
        <v>86401381.680000007</v>
      </c>
      <c r="L383" s="39">
        <v>1672090891.79</v>
      </c>
      <c r="M383" s="39">
        <v>4638538329.6300001</v>
      </c>
    </row>
    <row r="384" spans="1:13" ht="15.75" customHeight="1">
      <c r="A384" s="53">
        <v>19</v>
      </c>
      <c r="B384" s="53" t="s">
        <v>1248</v>
      </c>
      <c r="C384" s="36">
        <v>1</v>
      </c>
      <c r="D384" s="33" t="s">
        <v>1249</v>
      </c>
      <c r="E384" s="37">
        <v>74070309.319999993</v>
      </c>
      <c r="F384" s="37">
        <v>-11651464.66</v>
      </c>
      <c r="G384" s="37">
        <v>18890563.350000001</v>
      </c>
      <c r="H384" s="42">
        <v>1766124.29</v>
      </c>
      <c r="I384" s="37">
        <v>2841809.91</v>
      </c>
      <c r="J384" s="37">
        <v>1420904.95</v>
      </c>
      <c r="K384" s="37">
        <v>1420904.95</v>
      </c>
      <c r="L384" s="42">
        <v>67606592.930000007</v>
      </c>
      <c r="M384" s="37">
        <v>152103030.18000001</v>
      </c>
    </row>
    <row r="385" spans="1:13" ht="15.75" customHeight="1">
      <c r="A385" s="54"/>
      <c r="B385" s="54"/>
      <c r="C385" s="36">
        <v>2</v>
      </c>
      <c r="D385" s="33" t="s">
        <v>1250</v>
      </c>
      <c r="E385" s="37">
        <v>75867462.780000001</v>
      </c>
      <c r="F385" s="37">
        <v>-11651464.66</v>
      </c>
      <c r="G385" s="37">
        <v>19348901.399999999</v>
      </c>
      <c r="H385" s="42">
        <v>1808975.42</v>
      </c>
      <c r="I385" s="37">
        <v>2910760.19</v>
      </c>
      <c r="J385" s="37">
        <v>1455380.09</v>
      </c>
      <c r="K385" s="37">
        <v>1455380.09</v>
      </c>
      <c r="L385" s="42">
        <v>69596577.760000005</v>
      </c>
      <c r="M385" s="37">
        <v>156425832.80000001</v>
      </c>
    </row>
    <row r="386" spans="1:13" ht="15.75" customHeight="1">
      <c r="A386" s="54"/>
      <c r="B386" s="54"/>
      <c r="C386" s="36">
        <v>3</v>
      </c>
      <c r="D386" s="33" t="s">
        <v>1251</v>
      </c>
      <c r="E386" s="37">
        <v>69176178.989999995</v>
      </c>
      <c r="F386" s="37">
        <v>-11651464.66</v>
      </c>
      <c r="G386" s="37">
        <v>17642386.050000001</v>
      </c>
      <c r="H386" s="42">
        <v>1649429.19</v>
      </c>
      <c r="I386" s="37">
        <v>2654039.83</v>
      </c>
      <c r="J386" s="37">
        <v>1327019.9099999999</v>
      </c>
      <c r="K386" s="37">
        <v>1327019.9099999999</v>
      </c>
      <c r="L386" s="42">
        <v>66203812.659999996</v>
      </c>
      <c r="M386" s="37">
        <v>144347362.13999999</v>
      </c>
    </row>
    <row r="387" spans="1:13" ht="15.75" customHeight="1">
      <c r="A387" s="54"/>
      <c r="B387" s="54"/>
      <c r="C387" s="36">
        <v>4</v>
      </c>
      <c r="D387" s="33" t="s">
        <v>1252</v>
      </c>
      <c r="E387" s="37">
        <v>75046590.650000006</v>
      </c>
      <c r="F387" s="37">
        <v>-11651464.66</v>
      </c>
      <c r="G387" s="37">
        <v>19139549.809999999</v>
      </c>
      <c r="H387" s="42">
        <v>1789402.63</v>
      </c>
      <c r="I387" s="37">
        <v>2879266.29</v>
      </c>
      <c r="J387" s="37">
        <v>1439633.15</v>
      </c>
      <c r="K387" s="37">
        <v>1439633.15</v>
      </c>
      <c r="L387" s="42">
        <v>69435798.510000005</v>
      </c>
      <c r="M387" s="37">
        <v>155199510.09999999</v>
      </c>
    </row>
    <row r="388" spans="1:13" ht="15.75" customHeight="1">
      <c r="A388" s="54"/>
      <c r="B388" s="54"/>
      <c r="C388" s="36">
        <v>5</v>
      </c>
      <c r="D388" s="33" t="s">
        <v>1253</v>
      </c>
      <c r="E388" s="37">
        <v>90958938.340000004</v>
      </c>
      <c r="F388" s="37">
        <v>-11651464.66</v>
      </c>
      <c r="G388" s="37">
        <v>23197764.43</v>
      </c>
      <c r="H388" s="42">
        <v>2168814.9</v>
      </c>
      <c r="I388" s="37">
        <v>3489765.53</v>
      </c>
      <c r="J388" s="37">
        <v>1744882.77</v>
      </c>
      <c r="K388" s="37">
        <v>1744882.77</v>
      </c>
      <c r="L388" s="42">
        <v>80399601.060000002</v>
      </c>
      <c r="M388" s="37">
        <v>186818536.83000001</v>
      </c>
    </row>
    <row r="389" spans="1:13" ht="15.75" customHeight="1">
      <c r="A389" s="54"/>
      <c r="B389" s="54"/>
      <c r="C389" s="36">
        <v>6</v>
      </c>
      <c r="D389" s="33" t="s">
        <v>1254</v>
      </c>
      <c r="E389" s="37">
        <v>72467433.620000005</v>
      </c>
      <c r="F389" s="37">
        <v>-11651464.66</v>
      </c>
      <c r="G389" s="37">
        <v>18481773.039999999</v>
      </c>
      <c r="H389" s="42">
        <v>1727905.5</v>
      </c>
      <c r="I389" s="37">
        <v>2780313.36</v>
      </c>
      <c r="J389" s="37">
        <v>1390156.68</v>
      </c>
      <c r="K389" s="37">
        <v>1390156.68</v>
      </c>
      <c r="L389" s="42">
        <v>67203278.069999993</v>
      </c>
      <c r="M389" s="37">
        <v>149619082.24000001</v>
      </c>
    </row>
    <row r="390" spans="1:13" ht="15.75" customHeight="1">
      <c r="A390" s="54"/>
      <c r="B390" s="54"/>
      <c r="C390" s="36">
        <v>7</v>
      </c>
      <c r="D390" s="33" t="s">
        <v>1255</v>
      </c>
      <c r="E390" s="37">
        <v>116970320.11</v>
      </c>
      <c r="F390" s="37">
        <v>-11651464.66</v>
      </c>
      <c r="G390" s="37">
        <v>29831591.93</v>
      </c>
      <c r="H390" s="42">
        <v>2789027.42</v>
      </c>
      <c r="I390" s="37">
        <v>4487728.18</v>
      </c>
      <c r="J390" s="37">
        <v>2243864.09</v>
      </c>
      <c r="K390" s="37">
        <v>2243864.09</v>
      </c>
      <c r="L390" s="42">
        <v>98003064.530000001</v>
      </c>
      <c r="M390" s="37">
        <v>238186403.41999999</v>
      </c>
    </row>
    <row r="391" spans="1:13" ht="15.75" customHeight="1">
      <c r="A391" s="54"/>
      <c r="B391" s="54"/>
      <c r="C391" s="36">
        <v>8</v>
      </c>
      <c r="D391" s="33" t="s">
        <v>1256</v>
      </c>
      <c r="E391" s="37">
        <v>79693725.659999996</v>
      </c>
      <c r="F391" s="37">
        <v>-11651464.66</v>
      </c>
      <c r="G391" s="37">
        <v>20324734.530000001</v>
      </c>
      <c r="H391" s="42">
        <v>1900208.41</v>
      </c>
      <c r="I391" s="37">
        <v>3057560.06</v>
      </c>
      <c r="J391" s="37">
        <v>1528780.03</v>
      </c>
      <c r="K391" s="37">
        <v>1528780.03</v>
      </c>
      <c r="L391" s="42">
        <v>71810087.980000004</v>
      </c>
      <c r="M391" s="37">
        <v>163606071.94999999</v>
      </c>
    </row>
    <row r="392" spans="1:13" ht="15.75" customHeight="1">
      <c r="A392" s="54"/>
      <c r="B392" s="54"/>
      <c r="C392" s="36">
        <v>9</v>
      </c>
      <c r="D392" s="33" t="s">
        <v>1257</v>
      </c>
      <c r="E392" s="37">
        <v>85667661.590000004</v>
      </c>
      <c r="F392" s="37">
        <v>-11651464.66</v>
      </c>
      <c r="G392" s="37">
        <v>21848300.670000002</v>
      </c>
      <c r="H392" s="42">
        <v>2042650.28</v>
      </c>
      <c r="I392" s="37">
        <v>3286758.38</v>
      </c>
      <c r="J392" s="37">
        <v>1643379.19</v>
      </c>
      <c r="K392" s="37">
        <v>1643379.19</v>
      </c>
      <c r="L392" s="42">
        <v>73974643.790000007</v>
      </c>
      <c r="M392" s="37">
        <v>173525170.84999999</v>
      </c>
    </row>
    <row r="393" spans="1:13" ht="15.75" customHeight="1">
      <c r="A393" s="54"/>
      <c r="B393" s="54"/>
      <c r="C393" s="36">
        <v>10</v>
      </c>
      <c r="D393" s="33" t="s">
        <v>1258</v>
      </c>
      <c r="E393" s="37">
        <v>86267653.620000005</v>
      </c>
      <c r="F393" s="37">
        <v>-11651464.66</v>
      </c>
      <c r="G393" s="37">
        <v>22001319.969999999</v>
      </c>
      <c r="H393" s="42">
        <v>2056956.42</v>
      </c>
      <c r="I393" s="37">
        <v>3309777.9</v>
      </c>
      <c r="J393" s="37">
        <v>1654888.95</v>
      </c>
      <c r="K393" s="37">
        <v>1654888.95</v>
      </c>
      <c r="L393" s="42">
        <v>76768524.840000004</v>
      </c>
      <c r="M393" s="37">
        <v>177097879.15000001</v>
      </c>
    </row>
    <row r="394" spans="1:13" ht="15.75" customHeight="1">
      <c r="A394" s="54"/>
      <c r="B394" s="54"/>
      <c r="C394" s="36">
        <v>11</v>
      </c>
      <c r="D394" s="33" t="s">
        <v>1259</v>
      </c>
      <c r="E394" s="37">
        <v>79958192.230000004</v>
      </c>
      <c r="F394" s="37">
        <v>-11651464.66</v>
      </c>
      <c r="G394" s="37">
        <v>20392182.91</v>
      </c>
      <c r="H394" s="42">
        <v>1906514.32</v>
      </c>
      <c r="I394" s="37">
        <v>3067706.68</v>
      </c>
      <c r="J394" s="37">
        <v>1533853.34</v>
      </c>
      <c r="K394" s="37">
        <v>1533853.34</v>
      </c>
      <c r="L394" s="42">
        <v>64754314.469999999</v>
      </c>
      <c r="M394" s="37">
        <v>156893592.61000001</v>
      </c>
    </row>
    <row r="395" spans="1:13" ht="15.75" customHeight="1">
      <c r="A395" s="54"/>
      <c r="B395" s="54"/>
      <c r="C395" s="36">
        <v>12</v>
      </c>
      <c r="D395" s="33" t="s">
        <v>1260</v>
      </c>
      <c r="E395" s="37">
        <v>78333754.469999999</v>
      </c>
      <c r="F395" s="37">
        <v>-11651464.66</v>
      </c>
      <c r="G395" s="37">
        <v>19977893.5</v>
      </c>
      <c r="H395" s="42">
        <v>1867781.41</v>
      </c>
      <c r="I395" s="37">
        <v>3005382.88</v>
      </c>
      <c r="J395" s="37">
        <v>1502691.44</v>
      </c>
      <c r="K395" s="37">
        <v>1502691.44</v>
      </c>
      <c r="L395" s="42">
        <v>70674444.790000007</v>
      </c>
      <c r="M395" s="37">
        <v>160705100.94999999</v>
      </c>
    </row>
    <row r="396" spans="1:13" ht="15.75" customHeight="1">
      <c r="A396" s="54"/>
      <c r="B396" s="54"/>
      <c r="C396" s="36">
        <v>13</v>
      </c>
      <c r="D396" s="33" t="s">
        <v>1261</v>
      </c>
      <c r="E396" s="37">
        <v>81847698.340000004</v>
      </c>
      <c r="F396" s="37">
        <v>-11651464.66</v>
      </c>
      <c r="G396" s="37">
        <v>20874074.170000002</v>
      </c>
      <c r="H396" s="42">
        <v>1951567.5</v>
      </c>
      <c r="I396" s="37">
        <v>3140200.2</v>
      </c>
      <c r="J396" s="37">
        <v>1570100.1</v>
      </c>
      <c r="K396" s="37">
        <v>1570100.1</v>
      </c>
      <c r="L396" s="42">
        <v>72193647.120000005</v>
      </c>
      <c r="M396" s="37">
        <v>166785622.56999999</v>
      </c>
    </row>
    <row r="397" spans="1:13" ht="15.75" customHeight="1">
      <c r="A397" s="54"/>
      <c r="B397" s="54"/>
      <c r="C397" s="36">
        <v>14</v>
      </c>
      <c r="D397" s="33" t="s">
        <v>1262</v>
      </c>
      <c r="E397" s="37">
        <v>73008514.200000003</v>
      </c>
      <c r="F397" s="37">
        <v>-11651464.66</v>
      </c>
      <c r="G397" s="37">
        <v>18619767.829999998</v>
      </c>
      <c r="H397" s="42">
        <v>1740806.96</v>
      </c>
      <c r="I397" s="37">
        <v>2801072.67</v>
      </c>
      <c r="J397" s="37">
        <v>1400536.33</v>
      </c>
      <c r="K397" s="37">
        <v>1400536.33</v>
      </c>
      <c r="L397" s="42">
        <v>66160697.979999997</v>
      </c>
      <c r="M397" s="37">
        <v>149278858.63999999</v>
      </c>
    </row>
    <row r="398" spans="1:13" ht="15.75" customHeight="1">
      <c r="A398" s="54"/>
      <c r="B398" s="54"/>
      <c r="C398" s="36">
        <v>15</v>
      </c>
      <c r="D398" s="33" t="s">
        <v>1263</v>
      </c>
      <c r="E398" s="37">
        <v>72627538.109999999</v>
      </c>
      <c r="F398" s="37">
        <v>-11651464.66</v>
      </c>
      <c r="G398" s="37">
        <v>18522605.379999999</v>
      </c>
      <c r="H398" s="42">
        <v>1731723.01</v>
      </c>
      <c r="I398" s="37">
        <v>2786456</v>
      </c>
      <c r="J398" s="37">
        <v>1393228</v>
      </c>
      <c r="K398" s="37">
        <v>1393228</v>
      </c>
      <c r="L398" s="42">
        <v>60444461.579999998</v>
      </c>
      <c r="M398" s="37">
        <v>143068091.41999999</v>
      </c>
    </row>
    <row r="399" spans="1:13" ht="15.75" customHeight="1">
      <c r="A399" s="54"/>
      <c r="B399" s="54"/>
      <c r="C399" s="36">
        <v>16</v>
      </c>
      <c r="D399" s="33" t="s">
        <v>1264</v>
      </c>
      <c r="E399" s="37">
        <v>78493727.099999994</v>
      </c>
      <c r="F399" s="37">
        <v>-11651464.66</v>
      </c>
      <c r="G399" s="37">
        <v>20018692.210000001</v>
      </c>
      <c r="H399" s="42">
        <v>1871595.78</v>
      </c>
      <c r="I399" s="37">
        <v>3011520.45</v>
      </c>
      <c r="J399" s="37">
        <v>1505760.23</v>
      </c>
      <c r="K399" s="37">
        <v>1505760.23</v>
      </c>
      <c r="L399" s="42">
        <v>70946303.359999999</v>
      </c>
      <c r="M399" s="37">
        <v>161184614.00999999</v>
      </c>
    </row>
    <row r="400" spans="1:13" ht="15.75" customHeight="1">
      <c r="A400" s="54"/>
      <c r="B400" s="54"/>
      <c r="C400" s="36">
        <v>17</v>
      </c>
      <c r="D400" s="33" t="s">
        <v>1265</v>
      </c>
      <c r="E400" s="37">
        <v>89634394.959999993</v>
      </c>
      <c r="F400" s="37">
        <v>-11651464.66</v>
      </c>
      <c r="G400" s="37">
        <v>22859958.760000002</v>
      </c>
      <c r="H400" s="42">
        <v>2137232.63</v>
      </c>
      <c r="I400" s="37">
        <v>3438947.59</v>
      </c>
      <c r="J400" s="37">
        <v>1719473.8</v>
      </c>
      <c r="K400" s="37">
        <v>1719473.8</v>
      </c>
      <c r="L400" s="42">
        <v>81017122.569999993</v>
      </c>
      <c r="M400" s="37">
        <v>185716718.06</v>
      </c>
    </row>
    <row r="401" spans="1:13" ht="15.75" customHeight="1">
      <c r="A401" s="54"/>
      <c r="B401" s="54"/>
      <c r="C401" s="36">
        <v>18</v>
      </c>
      <c r="D401" s="33" t="s">
        <v>1266</v>
      </c>
      <c r="E401" s="37">
        <v>107764893.76000001</v>
      </c>
      <c r="F401" s="37">
        <v>-11651464.66</v>
      </c>
      <c r="G401" s="37">
        <v>27483880.809999999</v>
      </c>
      <c r="H401" s="42">
        <v>2569534.25</v>
      </c>
      <c r="I401" s="37">
        <v>4134549.26</v>
      </c>
      <c r="J401" s="37">
        <v>2067274.63</v>
      </c>
      <c r="K401" s="37">
        <v>2067274.63</v>
      </c>
      <c r="L401" s="42">
        <v>90955864.25</v>
      </c>
      <c r="M401" s="37">
        <v>219189983.03999999</v>
      </c>
    </row>
    <row r="402" spans="1:13" ht="15.75" customHeight="1">
      <c r="A402" s="54"/>
      <c r="B402" s="54"/>
      <c r="C402" s="36">
        <v>19</v>
      </c>
      <c r="D402" s="33" t="s">
        <v>1267</v>
      </c>
      <c r="E402" s="37">
        <v>74091026.590000004</v>
      </c>
      <c r="F402" s="37">
        <v>-11651464.66</v>
      </c>
      <c r="G402" s="37">
        <v>18895846.989999998</v>
      </c>
      <c r="H402" s="42">
        <v>1766618.27</v>
      </c>
      <c r="I402" s="37">
        <v>2842604.76</v>
      </c>
      <c r="J402" s="37">
        <v>1421302.38</v>
      </c>
      <c r="K402" s="37">
        <v>1421302.38</v>
      </c>
      <c r="L402" s="42">
        <v>68830453.480000004</v>
      </c>
      <c r="M402" s="37">
        <v>153353783.03999999</v>
      </c>
    </row>
    <row r="403" spans="1:13" ht="15.75" customHeight="1">
      <c r="A403" s="54"/>
      <c r="B403" s="54"/>
      <c r="C403" s="36">
        <v>20</v>
      </c>
      <c r="D403" s="33" t="s">
        <v>1268</v>
      </c>
      <c r="E403" s="37">
        <v>71391638.700000003</v>
      </c>
      <c r="F403" s="37">
        <v>-11651464.66</v>
      </c>
      <c r="G403" s="37">
        <v>18207407.07</v>
      </c>
      <c r="H403" s="42">
        <v>1702254.36</v>
      </c>
      <c r="I403" s="37">
        <v>2739039</v>
      </c>
      <c r="J403" s="37">
        <v>1369519.5</v>
      </c>
      <c r="K403" s="37">
        <v>1369519.5</v>
      </c>
      <c r="L403" s="42">
        <v>65083203.689999998</v>
      </c>
      <c r="M403" s="37">
        <v>146102558.66999999</v>
      </c>
    </row>
    <row r="404" spans="1:13" ht="15.75" customHeight="1">
      <c r="A404" s="54"/>
      <c r="B404" s="54"/>
      <c r="C404" s="36">
        <v>21</v>
      </c>
      <c r="D404" s="33" t="s">
        <v>1269</v>
      </c>
      <c r="E404" s="37">
        <v>104018355.27</v>
      </c>
      <c r="F404" s="37">
        <v>-11651464.66</v>
      </c>
      <c r="G404" s="37">
        <v>26528380.239999998</v>
      </c>
      <c r="H404" s="42">
        <v>2480202.2000000002</v>
      </c>
      <c r="I404" s="37">
        <v>3990808.13</v>
      </c>
      <c r="J404" s="37">
        <v>1995404.07</v>
      </c>
      <c r="K404" s="37">
        <v>1995404.07</v>
      </c>
      <c r="L404" s="42">
        <v>91386514.069999993</v>
      </c>
      <c r="M404" s="37">
        <v>214757391.16999999</v>
      </c>
    </row>
    <row r="405" spans="1:13" ht="15.75" customHeight="1">
      <c r="A405" s="54"/>
      <c r="B405" s="54"/>
      <c r="C405" s="36">
        <v>22</v>
      </c>
      <c r="D405" s="33" t="s">
        <v>1270</v>
      </c>
      <c r="E405" s="37">
        <v>69228256.760000005</v>
      </c>
      <c r="F405" s="37">
        <v>-11651464.66</v>
      </c>
      <c r="G405" s="37">
        <v>17655667.73</v>
      </c>
      <c r="H405" s="42">
        <v>1650670.92</v>
      </c>
      <c r="I405" s="37">
        <v>2656037.86</v>
      </c>
      <c r="J405" s="37">
        <v>1328018.93</v>
      </c>
      <c r="K405" s="37">
        <v>1328018.93</v>
      </c>
      <c r="L405" s="42">
        <v>63539896.899999999</v>
      </c>
      <c r="M405" s="37">
        <v>141751046.58000001</v>
      </c>
    </row>
    <row r="406" spans="1:13" ht="15.75" customHeight="1">
      <c r="A406" s="54"/>
      <c r="B406" s="54"/>
      <c r="C406" s="36">
        <v>23</v>
      </c>
      <c r="D406" s="33" t="s">
        <v>1271</v>
      </c>
      <c r="E406" s="37">
        <v>69865492.230000004</v>
      </c>
      <c r="F406" s="37">
        <v>-11651464.66</v>
      </c>
      <c r="G406" s="37">
        <v>17818185.440000001</v>
      </c>
      <c r="H406" s="42">
        <v>1665865.1</v>
      </c>
      <c r="I406" s="37">
        <v>2680486.2799999998</v>
      </c>
      <c r="J406" s="37">
        <v>1340243.1399999999</v>
      </c>
      <c r="K406" s="37">
        <v>1340243.1399999999</v>
      </c>
      <c r="L406" s="42">
        <v>62959526.07</v>
      </c>
      <c r="M406" s="37">
        <v>141997847.31999999</v>
      </c>
    </row>
    <row r="407" spans="1:13" ht="15.75" customHeight="1">
      <c r="A407" s="54"/>
      <c r="B407" s="54"/>
      <c r="C407" s="36">
        <v>24</v>
      </c>
      <c r="D407" s="33" t="s">
        <v>1272</v>
      </c>
      <c r="E407" s="37">
        <v>90134891.290000007</v>
      </c>
      <c r="F407" s="37">
        <v>-11651464.66</v>
      </c>
      <c r="G407" s="37">
        <v>22987603.129999999</v>
      </c>
      <c r="H407" s="42">
        <v>2149166.41</v>
      </c>
      <c r="I407" s="37">
        <v>3458149.82</v>
      </c>
      <c r="J407" s="37">
        <v>1729074.91</v>
      </c>
      <c r="K407" s="37">
        <v>1729074.91</v>
      </c>
      <c r="L407" s="42">
        <v>78869091.989999995</v>
      </c>
      <c r="M407" s="37">
        <v>184218363.08000001</v>
      </c>
    </row>
    <row r="408" spans="1:13" ht="15.75" customHeight="1">
      <c r="A408" s="55"/>
      <c r="B408" s="54"/>
      <c r="C408" s="36">
        <v>25</v>
      </c>
      <c r="D408" s="33" t="s">
        <v>1273</v>
      </c>
      <c r="E408" s="37">
        <v>92097872.700000003</v>
      </c>
      <c r="F408" s="37">
        <v>-11651464.66</v>
      </c>
      <c r="G408" s="37">
        <v>23488233.199999999</v>
      </c>
      <c r="H408" s="42">
        <v>2195971.52</v>
      </c>
      <c r="I408" s="37">
        <v>3533462.32</v>
      </c>
      <c r="J408" s="37">
        <v>1766731.16</v>
      </c>
      <c r="K408" s="37">
        <v>1766731.16</v>
      </c>
      <c r="L408" s="42">
        <v>82745437.319999993</v>
      </c>
      <c r="M408" s="37">
        <v>190642781.25</v>
      </c>
    </row>
    <row r="409" spans="1:13" ht="15.75" customHeight="1">
      <c r="B409" s="58" t="s">
        <v>1248</v>
      </c>
      <c r="C409" s="44">
        <v>26</v>
      </c>
      <c r="D409" s="45" t="s">
        <v>1274</v>
      </c>
      <c r="E409" s="46">
        <v>70622474.680000007</v>
      </c>
      <c r="F409" s="46">
        <v>-11651464.66</v>
      </c>
      <c r="G409" s="46">
        <v>18011242.890000001</v>
      </c>
      <c r="H409" s="46">
        <v>1683914.5</v>
      </c>
      <c r="I409" s="46">
        <v>2709528.96</v>
      </c>
      <c r="J409" s="45" t="s">
        <v>855</v>
      </c>
      <c r="K409" s="46">
        <v>2709528.96</v>
      </c>
      <c r="L409" s="46">
        <v>59764069.659999996</v>
      </c>
      <c r="M409" s="46">
        <v>143849294.99000001</v>
      </c>
    </row>
    <row r="410" spans="1:13" ht="15.75" customHeight="1">
      <c r="B410" s="54"/>
      <c r="C410" s="47">
        <v>27</v>
      </c>
      <c r="D410" s="33" t="s">
        <v>1275</v>
      </c>
      <c r="E410" s="37">
        <v>69162969.260000005</v>
      </c>
      <c r="F410" s="37">
        <v>-11651464.66</v>
      </c>
      <c r="G410" s="37">
        <v>17639017.100000001</v>
      </c>
      <c r="H410" s="37">
        <v>1649114.21</v>
      </c>
      <c r="I410" s="37">
        <v>2653533.02</v>
      </c>
      <c r="J410" s="33" t="s">
        <v>855</v>
      </c>
      <c r="K410" s="37">
        <v>2653533.02</v>
      </c>
      <c r="L410" s="37">
        <v>63936750.770000003</v>
      </c>
      <c r="M410" s="37">
        <v>146043452.71000001</v>
      </c>
    </row>
    <row r="411" spans="1:13" ht="15.75" customHeight="1">
      <c r="B411" s="54"/>
      <c r="C411" s="47">
        <v>28</v>
      </c>
      <c r="D411" s="33" t="s">
        <v>1276</v>
      </c>
      <c r="E411" s="37">
        <v>69225577.140000001</v>
      </c>
      <c r="F411" s="37">
        <v>-11651464.66</v>
      </c>
      <c r="G411" s="37">
        <v>17654984.329999998</v>
      </c>
      <c r="H411" s="37">
        <v>1650607.03</v>
      </c>
      <c r="I411" s="37">
        <v>2655935.0499999998</v>
      </c>
      <c r="J411" s="33" t="s">
        <v>855</v>
      </c>
      <c r="K411" s="37">
        <v>2655935.0499999998</v>
      </c>
      <c r="L411" s="37">
        <v>62945485.850000001</v>
      </c>
      <c r="M411" s="37">
        <v>145137059.78999999</v>
      </c>
    </row>
    <row r="412" spans="1:13" ht="15.75" customHeight="1">
      <c r="B412" s="54"/>
      <c r="C412" s="47">
        <v>29</v>
      </c>
      <c r="D412" s="33" t="s">
        <v>1277</v>
      </c>
      <c r="E412" s="37">
        <v>82043796.980000004</v>
      </c>
      <c r="F412" s="37">
        <v>-11651464.66</v>
      </c>
      <c r="G412" s="37">
        <v>20924086.300000001</v>
      </c>
      <c r="H412" s="37">
        <v>1956243.25</v>
      </c>
      <c r="I412" s="37">
        <v>3147723.8</v>
      </c>
      <c r="J412" s="33" t="s">
        <v>855</v>
      </c>
      <c r="K412" s="37">
        <v>3147723.8</v>
      </c>
      <c r="L412" s="37">
        <v>73603136.879999995</v>
      </c>
      <c r="M412" s="37">
        <v>173171246.34999999</v>
      </c>
    </row>
    <row r="413" spans="1:13" ht="15.75" customHeight="1">
      <c r="B413" s="54"/>
      <c r="C413" s="47">
        <v>30</v>
      </c>
      <c r="D413" s="33" t="s">
        <v>1278</v>
      </c>
      <c r="E413" s="37">
        <v>82685623.780000001</v>
      </c>
      <c r="F413" s="37">
        <v>-11651464.66</v>
      </c>
      <c r="G413" s="37">
        <v>21087774.960000001</v>
      </c>
      <c r="H413" s="37">
        <v>1971546.9</v>
      </c>
      <c r="I413" s="37">
        <v>3172348.37</v>
      </c>
      <c r="J413" s="33" t="s">
        <v>855</v>
      </c>
      <c r="K413" s="37">
        <v>3172348.37</v>
      </c>
      <c r="L413" s="37">
        <v>72533967.329999998</v>
      </c>
      <c r="M413" s="37">
        <v>172972145.05000001</v>
      </c>
    </row>
    <row r="414" spans="1:13" ht="15.75" customHeight="1">
      <c r="B414" s="54"/>
      <c r="C414" s="47">
        <v>31</v>
      </c>
      <c r="D414" s="33" t="s">
        <v>1279</v>
      </c>
      <c r="E414" s="37">
        <v>142961252.22999999</v>
      </c>
      <c r="F414" s="37">
        <v>-11651464.66</v>
      </c>
      <c r="G414" s="37">
        <v>36460204.049999997</v>
      </c>
      <c r="H414" s="37">
        <v>3408752.34</v>
      </c>
      <c r="I414" s="37">
        <v>5484906.2599999998</v>
      </c>
      <c r="J414" s="33" t="s">
        <v>855</v>
      </c>
      <c r="K414" s="37">
        <v>5484906.2599999998</v>
      </c>
      <c r="L414" s="37">
        <v>120106110.34</v>
      </c>
      <c r="M414" s="37">
        <v>302254666.81999999</v>
      </c>
    </row>
    <row r="415" spans="1:13" ht="15.75" customHeight="1">
      <c r="B415" s="54"/>
      <c r="C415" s="47">
        <v>32</v>
      </c>
      <c r="D415" s="33" t="s">
        <v>1280</v>
      </c>
      <c r="E415" s="37">
        <v>71606134.629999995</v>
      </c>
      <c r="F415" s="37">
        <v>-11651464.66</v>
      </c>
      <c r="G415" s="37">
        <v>18262111.16</v>
      </c>
      <c r="H415" s="37">
        <v>1707368.78</v>
      </c>
      <c r="I415" s="37">
        <v>2747268.44</v>
      </c>
      <c r="J415" s="33" t="s">
        <v>855</v>
      </c>
      <c r="K415" s="37">
        <v>2747268.44</v>
      </c>
      <c r="L415" s="37">
        <v>64040872.100000001</v>
      </c>
      <c r="M415" s="37">
        <v>149459558.88999999</v>
      </c>
    </row>
    <row r="416" spans="1:13" ht="15.75" customHeight="1">
      <c r="B416" s="54"/>
      <c r="C416" s="47">
        <v>33</v>
      </c>
      <c r="D416" s="33" t="s">
        <v>1281</v>
      </c>
      <c r="E416" s="37">
        <v>70866518.319999993</v>
      </c>
      <c r="F416" s="37">
        <v>-11651464.66</v>
      </c>
      <c r="G416" s="37">
        <v>18073482.699999999</v>
      </c>
      <c r="H416" s="37">
        <v>1689733.45</v>
      </c>
      <c r="I416" s="37">
        <v>2718892.03</v>
      </c>
      <c r="J416" s="33" t="s">
        <v>855</v>
      </c>
      <c r="K416" s="37">
        <v>2718892.03</v>
      </c>
      <c r="L416" s="37">
        <v>58990241.890000001</v>
      </c>
      <c r="M416" s="37">
        <v>143406295.77000001</v>
      </c>
    </row>
    <row r="417" spans="1:13" ht="15.75" customHeight="1">
      <c r="B417" s="54"/>
      <c r="C417" s="47">
        <v>34</v>
      </c>
      <c r="D417" s="33" t="s">
        <v>1282</v>
      </c>
      <c r="E417" s="37">
        <v>84829017.260000005</v>
      </c>
      <c r="F417" s="37">
        <v>-11651464.66</v>
      </c>
      <c r="G417" s="37">
        <v>21634416.530000001</v>
      </c>
      <c r="H417" s="37">
        <v>2022653.74</v>
      </c>
      <c r="I417" s="37">
        <v>3254582.63</v>
      </c>
      <c r="J417" s="33" t="s">
        <v>855</v>
      </c>
      <c r="K417" s="37">
        <v>3254582.63</v>
      </c>
      <c r="L417" s="37">
        <v>74267003.569999993</v>
      </c>
      <c r="M417" s="37">
        <v>177610791.69</v>
      </c>
    </row>
    <row r="418" spans="1:13" ht="15.75" customHeight="1">
      <c r="B418" s="54"/>
      <c r="C418" s="47">
        <v>35</v>
      </c>
      <c r="D418" s="33" t="s">
        <v>1283</v>
      </c>
      <c r="E418" s="37">
        <v>69992115.560000002</v>
      </c>
      <c r="F418" s="37">
        <v>-11651464.66</v>
      </c>
      <c r="G418" s="37">
        <v>17850478.890000001</v>
      </c>
      <c r="H418" s="37">
        <v>1668884.29</v>
      </c>
      <c r="I418" s="37">
        <v>2685344.36</v>
      </c>
      <c r="J418" s="33" t="s">
        <v>855</v>
      </c>
      <c r="K418" s="37">
        <v>2685344.36</v>
      </c>
      <c r="L418" s="37">
        <v>63440497.060000002</v>
      </c>
      <c r="M418" s="37">
        <v>146671199.86000001</v>
      </c>
    </row>
    <row r="419" spans="1:13" ht="15.75" customHeight="1">
      <c r="B419" s="54"/>
      <c r="C419" s="47">
        <v>36</v>
      </c>
      <c r="D419" s="33" t="s">
        <v>1284</v>
      </c>
      <c r="E419" s="37">
        <v>88587817.129999995</v>
      </c>
      <c r="F419" s="37">
        <v>-11651464.66</v>
      </c>
      <c r="G419" s="37">
        <v>22593044.190000001</v>
      </c>
      <c r="H419" s="37">
        <v>2112278.15</v>
      </c>
      <c r="I419" s="37">
        <v>3398794.18</v>
      </c>
      <c r="J419" s="33" t="s">
        <v>855</v>
      </c>
      <c r="K419" s="37">
        <v>3398794.18</v>
      </c>
      <c r="L419" s="37">
        <v>77487434.189999998</v>
      </c>
      <c r="M419" s="37">
        <v>185926697.36000001</v>
      </c>
    </row>
    <row r="420" spans="1:13" ht="15.75" customHeight="1">
      <c r="B420" s="54"/>
      <c r="C420" s="47">
        <v>37</v>
      </c>
      <c r="D420" s="33" t="s">
        <v>1285</v>
      </c>
      <c r="E420" s="37">
        <v>77794305.140000001</v>
      </c>
      <c r="F420" s="37">
        <v>-11651464.66</v>
      </c>
      <c r="G420" s="37">
        <v>19840314.739999998</v>
      </c>
      <c r="H420" s="37">
        <v>1854918.84</v>
      </c>
      <c r="I420" s="37">
        <v>2984686.16</v>
      </c>
      <c r="J420" s="33" t="s">
        <v>855</v>
      </c>
      <c r="K420" s="37">
        <v>2984686.16</v>
      </c>
      <c r="L420" s="37">
        <v>71160882.769999996</v>
      </c>
      <c r="M420" s="37">
        <v>164968329.13999999</v>
      </c>
    </row>
    <row r="421" spans="1:13" ht="15.75" customHeight="1">
      <c r="B421" s="54"/>
      <c r="C421" s="47">
        <v>38</v>
      </c>
      <c r="D421" s="33" t="s">
        <v>1286</v>
      </c>
      <c r="E421" s="37">
        <v>80894690.780000001</v>
      </c>
      <c r="F421" s="37">
        <v>-11651464.66</v>
      </c>
      <c r="G421" s="37">
        <v>20631023.350000001</v>
      </c>
      <c r="H421" s="37">
        <v>1928844.09</v>
      </c>
      <c r="I421" s="37">
        <v>3103636.75</v>
      </c>
      <c r="J421" s="33" t="s">
        <v>855</v>
      </c>
      <c r="K421" s="37">
        <v>3103636.75</v>
      </c>
      <c r="L421" s="37">
        <v>73474911.079999998</v>
      </c>
      <c r="M421" s="37">
        <v>171485278.13</v>
      </c>
    </row>
    <row r="422" spans="1:13" ht="15.75" customHeight="1">
      <c r="B422" s="54"/>
      <c r="C422" s="47">
        <v>39</v>
      </c>
      <c r="D422" s="33" t="s">
        <v>1287</v>
      </c>
      <c r="E422" s="37">
        <v>63684630.189999998</v>
      </c>
      <c r="F422" s="37">
        <v>-11651464.66</v>
      </c>
      <c r="G422" s="37">
        <v>16241845.779999999</v>
      </c>
      <c r="H422" s="37">
        <v>1518489.3</v>
      </c>
      <c r="I422" s="37">
        <v>2443348.96</v>
      </c>
      <c r="J422" s="33" t="s">
        <v>855</v>
      </c>
      <c r="K422" s="37">
        <v>2443348.96</v>
      </c>
      <c r="L422" s="37">
        <v>58113535.289999999</v>
      </c>
      <c r="M422" s="37">
        <v>132793733.81999999</v>
      </c>
    </row>
    <row r="423" spans="1:13" ht="15.75" customHeight="1">
      <c r="B423" s="54"/>
      <c r="C423" s="47">
        <v>40</v>
      </c>
      <c r="D423" s="33" t="s">
        <v>1288</v>
      </c>
      <c r="E423" s="37">
        <v>70214566.420000002</v>
      </c>
      <c r="F423" s="37">
        <v>-11651464.66</v>
      </c>
      <c r="G423" s="37">
        <v>17907211.77</v>
      </c>
      <c r="H423" s="37">
        <v>1674188.38</v>
      </c>
      <c r="I423" s="37">
        <v>2693879</v>
      </c>
      <c r="J423" s="33" t="s">
        <v>855</v>
      </c>
      <c r="K423" s="37">
        <v>2693879</v>
      </c>
      <c r="L423" s="37">
        <v>65561813.93</v>
      </c>
      <c r="M423" s="37">
        <v>149094073.84</v>
      </c>
    </row>
    <row r="424" spans="1:13" ht="15.75" customHeight="1">
      <c r="B424" s="54"/>
      <c r="C424" s="47">
        <v>41</v>
      </c>
      <c r="D424" s="33" t="s">
        <v>1289</v>
      </c>
      <c r="E424" s="37">
        <v>86577054</v>
      </c>
      <c r="F424" s="37">
        <v>-11651464.66</v>
      </c>
      <c r="G424" s="37">
        <v>22080228.07</v>
      </c>
      <c r="H424" s="37">
        <v>2064333.73</v>
      </c>
      <c r="I424" s="37">
        <v>3321648.47</v>
      </c>
      <c r="J424" s="33" t="s">
        <v>855</v>
      </c>
      <c r="K424" s="37">
        <v>3321648.47</v>
      </c>
      <c r="L424" s="37">
        <v>74764002.780000001</v>
      </c>
      <c r="M424" s="37">
        <v>180477450.88</v>
      </c>
    </row>
    <row r="425" spans="1:13" ht="15.75" customHeight="1">
      <c r="B425" s="54"/>
      <c r="C425" s="47">
        <v>42</v>
      </c>
      <c r="D425" s="33" t="s">
        <v>1290</v>
      </c>
      <c r="E425" s="37">
        <v>101223440.34</v>
      </c>
      <c r="F425" s="37">
        <v>-11651464.66</v>
      </c>
      <c r="G425" s="37">
        <v>25815577.52</v>
      </c>
      <c r="H425" s="37">
        <v>2413560.5499999998</v>
      </c>
      <c r="I425" s="37">
        <v>3883577.35</v>
      </c>
      <c r="J425" s="33" t="s">
        <v>855</v>
      </c>
      <c r="K425" s="37">
        <v>3883577.35</v>
      </c>
      <c r="L425" s="37">
        <v>91899914.25</v>
      </c>
      <c r="M425" s="37">
        <v>217468182.69999999</v>
      </c>
    </row>
    <row r="426" spans="1:13" ht="15.75" customHeight="1">
      <c r="B426" s="54"/>
      <c r="C426" s="47">
        <v>43</v>
      </c>
      <c r="D426" s="33" t="s">
        <v>1291</v>
      </c>
      <c r="E426" s="37">
        <v>66058616.740000002</v>
      </c>
      <c r="F426" s="37">
        <v>-11651464.66</v>
      </c>
      <c r="G426" s="37">
        <v>16847296.789999999</v>
      </c>
      <c r="H426" s="37">
        <v>1575094.38</v>
      </c>
      <c r="I426" s="37">
        <v>2534430.2400000002</v>
      </c>
      <c r="J426" s="33" t="s">
        <v>855</v>
      </c>
      <c r="K426" s="37">
        <v>2534430.2400000002</v>
      </c>
      <c r="L426" s="37">
        <v>61971864.399999999</v>
      </c>
      <c r="M426" s="37">
        <v>139870268.11000001</v>
      </c>
    </row>
    <row r="427" spans="1:13" ht="15.75" customHeight="1">
      <c r="B427" s="55"/>
      <c r="C427" s="47">
        <v>44</v>
      </c>
      <c r="D427" s="33" t="s">
        <v>1292</v>
      </c>
      <c r="E427" s="37">
        <v>77675737.689999998</v>
      </c>
      <c r="F427" s="37">
        <v>-11651464.66</v>
      </c>
      <c r="G427" s="37">
        <v>19810075.82</v>
      </c>
      <c r="H427" s="37">
        <v>1852091.73</v>
      </c>
      <c r="I427" s="37">
        <v>2980137.16</v>
      </c>
      <c r="J427" s="33" t="s">
        <v>855</v>
      </c>
      <c r="K427" s="37">
        <v>2980137.16</v>
      </c>
      <c r="L427" s="37">
        <v>68979801.739999995</v>
      </c>
      <c r="M427" s="37">
        <v>162626516.62</v>
      </c>
    </row>
    <row r="428" spans="1:13" ht="15.75" customHeight="1">
      <c r="A428" s="59"/>
      <c r="B428" s="60"/>
      <c r="D428" s="40"/>
      <c r="E428" s="39">
        <v>3585388859.6599998</v>
      </c>
      <c r="F428" s="39">
        <v>-512664445.04000002</v>
      </c>
      <c r="G428" s="39">
        <v>914401681.46000004</v>
      </c>
      <c r="H428" s="39">
        <v>85489616.730000004</v>
      </c>
      <c r="I428" s="39">
        <v>137558404.72999999</v>
      </c>
      <c r="J428" s="33" t="s">
        <v>855</v>
      </c>
      <c r="K428" s="39">
        <v>137558404.72999999</v>
      </c>
      <c r="L428" s="39">
        <v>3188605257.6300001</v>
      </c>
      <c r="M428" s="39">
        <v>7398779375.1700001</v>
      </c>
    </row>
    <row r="429" spans="1:13" ht="15.75" customHeight="1">
      <c r="B429" s="53" t="s">
        <v>1293</v>
      </c>
      <c r="C429" s="47">
        <v>1</v>
      </c>
      <c r="D429" s="33" t="s">
        <v>1294</v>
      </c>
      <c r="E429" s="37">
        <v>78929916.150000006</v>
      </c>
      <c r="F429" s="33" t="s">
        <v>855</v>
      </c>
      <c r="G429" s="37">
        <v>20129935.93</v>
      </c>
      <c r="H429" s="37">
        <v>1881996.22</v>
      </c>
      <c r="I429" s="37">
        <v>3028255.45</v>
      </c>
      <c r="J429" s="33" t="s">
        <v>855</v>
      </c>
      <c r="K429" s="37">
        <v>3028255.45</v>
      </c>
      <c r="L429" s="37">
        <v>57293740.270000003</v>
      </c>
      <c r="M429" s="37">
        <v>164292099.47</v>
      </c>
    </row>
    <row r="430" spans="1:13" ht="15.75" customHeight="1">
      <c r="B430" s="54"/>
      <c r="C430" s="47">
        <v>2</v>
      </c>
      <c r="D430" s="33" t="s">
        <v>1295</v>
      </c>
      <c r="E430" s="37">
        <v>81332651.189999998</v>
      </c>
      <c r="F430" s="33" t="s">
        <v>855</v>
      </c>
      <c r="G430" s="37">
        <v>20742718.829999998</v>
      </c>
      <c r="H430" s="37">
        <v>1939286.77</v>
      </c>
      <c r="I430" s="37">
        <v>3120439.7</v>
      </c>
      <c r="J430" s="33" t="s">
        <v>855</v>
      </c>
      <c r="K430" s="37">
        <v>3120439.7</v>
      </c>
      <c r="L430" s="37">
        <v>61667830.310000002</v>
      </c>
      <c r="M430" s="37">
        <v>171923366.5</v>
      </c>
    </row>
    <row r="431" spans="1:13" ht="15.75" customHeight="1">
      <c r="B431" s="54"/>
      <c r="C431" s="47">
        <v>3</v>
      </c>
      <c r="D431" s="33" t="s">
        <v>1296</v>
      </c>
      <c r="E431" s="37">
        <v>88482240.790000007</v>
      </c>
      <c r="F431" s="33" t="s">
        <v>855</v>
      </c>
      <c r="G431" s="37">
        <v>22566118.469999999</v>
      </c>
      <c r="H431" s="37">
        <v>2109760.7999999998</v>
      </c>
      <c r="I431" s="37">
        <v>3394743.6</v>
      </c>
      <c r="J431" s="33" t="s">
        <v>855</v>
      </c>
      <c r="K431" s="37">
        <v>3394743.6</v>
      </c>
      <c r="L431" s="37">
        <v>64699898.229999997</v>
      </c>
      <c r="M431" s="37">
        <v>184647505.47999999</v>
      </c>
    </row>
    <row r="432" spans="1:13" ht="15.75" customHeight="1">
      <c r="B432" s="54"/>
      <c r="C432" s="47">
        <v>4</v>
      </c>
      <c r="D432" s="33" t="s">
        <v>1297</v>
      </c>
      <c r="E432" s="37">
        <v>82960900.560000002</v>
      </c>
      <c r="F432" s="33" t="s">
        <v>855</v>
      </c>
      <c r="G432" s="37">
        <v>21157980.329999998</v>
      </c>
      <c r="H432" s="37">
        <v>1978110.57</v>
      </c>
      <c r="I432" s="37">
        <v>3182909.74</v>
      </c>
      <c r="J432" s="33" t="s">
        <v>855</v>
      </c>
      <c r="K432" s="37">
        <v>3182909.74</v>
      </c>
      <c r="L432" s="37">
        <v>63264440.259999998</v>
      </c>
      <c r="M432" s="37">
        <v>175727251.22</v>
      </c>
    </row>
    <row r="433" spans="2:13" ht="15.75" customHeight="1">
      <c r="B433" s="54"/>
      <c r="C433" s="47">
        <v>5</v>
      </c>
      <c r="D433" s="33" t="s">
        <v>1298</v>
      </c>
      <c r="E433" s="37">
        <v>77586543.829999998</v>
      </c>
      <c r="F433" s="33" t="s">
        <v>855</v>
      </c>
      <c r="G433" s="37">
        <v>19787328.210000001</v>
      </c>
      <c r="H433" s="37">
        <v>1849965</v>
      </c>
      <c r="I433" s="37">
        <v>2976715.11</v>
      </c>
      <c r="J433" s="33" t="s">
        <v>855</v>
      </c>
      <c r="K433" s="37">
        <v>2976715.11</v>
      </c>
      <c r="L433" s="37">
        <v>57664625.93</v>
      </c>
      <c r="M433" s="37">
        <v>162841893.19</v>
      </c>
    </row>
    <row r="434" spans="2:13" ht="15.75" customHeight="1">
      <c r="B434" s="54"/>
      <c r="C434" s="47">
        <v>6</v>
      </c>
      <c r="D434" s="33" t="s">
        <v>1299</v>
      </c>
      <c r="E434" s="37">
        <v>72573267.780000001</v>
      </c>
      <c r="F434" s="33" t="s">
        <v>855</v>
      </c>
      <c r="G434" s="37">
        <v>18508764.510000002</v>
      </c>
      <c r="H434" s="37">
        <v>1730429</v>
      </c>
      <c r="I434" s="37">
        <v>2784373.84</v>
      </c>
      <c r="J434" s="33" t="s">
        <v>855</v>
      </c>
      <c r="K434" s="37">
        <v>2784373.84</v>
      </c>
      <c r="L434" s="37">
        <v>55832811.100000001</v>
      </c>
      <c r="M434" s="37">
        <v>154214020.06</v>
      </c>
    </row>
    <row r="435" spans="2:13" ht="15.75" customHeight="1">
      <c r="B435" s="54"/>
      <c r="C435" s="47">
        <v>7</v>
      </c>
      <c r="D435" s="33" t="s">
        <v>1300</v>
      </c>
      <c r="E435" s="37">
        <v>72810766.150000006</v>
      </c>
      <c r="F435" s="33" t="s">
        <v>855</v>
      </c>
      <c r="G435" s="37">
        <v>18569335.039999999</v>
      </c>
      <c r="H435" s="37">
        <v>1736091.88</v>
      </c>
      <c r="I435" s="37">
        <v>2793485.79</v>
      </c>
      <c r="J435" s="33" t="s">
        <v>855</v>
      </c>
      <c r="K435" s="37">
        <v>2793485.79</v>
      </c>
      <c r="L435" s="37">
        <v>52860507.329999998</v>
      </c>
      <c r="M435" s="37">
        <v>151563671.97999999</v>
      </c>
    </row>
    <row r="436" spans="2:13" ht="15.75" customHeight="1">
      <c r="B436" s="54"/>
      <c r="C436" s="47">
        <v>8</v>
      </c>
      <c r="D436" s="33" t="s">
        <v>1301</v>
      </c>
      <c r="E436" s="37">
        <v>77958476.989999995</v>
      </c>
      <c r="F436" s="33" t="s">
        <v>855</v>
      </c>
      <c r="G436" s="37">
        <v>19882184.399999999</v>
      </c>
      <c r="H436" s="37">
        <v>1858833.33</v>
      </c>
      <c r="I436" s="37">
        <v>2990984.84</v>
      </c>
      <c r="J436" s="33" t="s">
        <v>855</v>
      </c>
      <c r="K436" s="37">
        <v>2990984.84</v>
      </c>
      <c r="L436" s="37">
        <v>56842464.990000002</v>
      </c>
      <c r="M436" s="37">
        <v>162523929.38999999</v>
      </c>
    </row>
    <row r="437" spans="2:13" ht="15.75" customHeight="1">
      <c r="B437" s="54"/>
      <c r="C437" s="47">
        <v>9</v>
      </c>
      <c r="D437" s="33" t="s">
        <v>1302</v>
      </c>
      <c r="E437" s="37">
        <v>73121344.900000006</v>
      </c>
      <c r="F437" s="33" t="s">
        <v>855</v>
      </c>
      <c r="G437" s="37">
        <v>18648543.670000002</v>
      </c>
      <c r="H437" s="37">
        <v>1743497.29</v>
      </c>
      <c r="I437" s="37">
        <v>2805401.58</v>
      </c>
      <c r="J437" s="33" t="s">
        <v>855</v>
      </c>
      <c r="K437" s="37">
        <v>2805401.58</v>
      </c>
      <c r="L437" s="37">
        <v>54352995.950000003</v>
      </c>
      <c r="M437" s="37">
        <v>153477184.96000001</v>
      </c>
    </row>
    <row r="438" spans="2:13" ht="15.75" customHeight="1">
      <c r="B438" s="54"/>
      <c r="C438" s="47">
        <v>10</v>
      </c>
      <c r="D438" s="33" t="s">
        <v>1303</v>
      </c>
      <c r="E438" s="37">
        <v>88161933.879999995</v>
      </c>
      <c r="F438" s="33" t="s">
        <v>855</v>
      </c>
      <c r="G438" s="37">
        <v>22484428.809999999</v>
      </c>
      <c r="H438" s="37">
        <v>2102123.4300000002</v>
      </c>
      <c r="I438" s="37">
        <v>3382454.58</v>
      </c>
      <c r="J438" s="33" t="s">
        <v>855</v>
      </c>
      <c r="K438" s="37">
        <v>3382454.58</v>
      </c>
      <c r="L438" s="37">
        <v>66034713.850000001</v>
      </c>
      <c r="M438" s="37">
        <v>185548109.13999999</v>
      </c>
    </row>
    <row r="439" spans="2:13" ht="15.75" customHeight="1">
      <c r="B439" s="54"/>
      <c r="C439" s="47">
        <v>11</v>
      </c>
      <c r="D439" s="33" t="s">
        <v>1304</v>
      </c>
      <c r="E439" s="37">
        <v>72761552.189999998</v>
      </c>
      <c r="F439" s="33" t="s">
        <v>855</v>
      </c>
      <c r="G439" s="37">
        <v>18556783.73</v>
      </c>
      <c r="H439" s="37">
        <v>1734918.43</v>
      </c>
      <c r="I439" s="37">
        <v>2791597.63</v>
      </c>
      <c r="J439" s="33" t="s">
        <v>855</v>
      </c>
      <c r="K439" s="37">
        <v>2791597.63</v>
      </c>
      <c r="L439" s="37">
        <v>53647257.079999998</v>
      </c>
      <c r="M439" s="37">
        <v>152283706.69</v>
      </c>
    </row>
    <row r="440" spans="2:13" ht="15.75" customHeight="1">
      <c r="B440" s="54"/>
      <c r="C440" s="47">
        <v>12</v>
      </c>
      <c r="D440" s="33" t="s">
        <v>1305</v>
      </c>
      <c r="E440" s="37">
        <v>80814213.950000003</v>
      </c>
      <c r="F440" s="33" t="s">
        <v>855</v>
      </c>
      <c r="G440" s="37">
        <v>20610498.890000001</v>
      </c>
      <c r="H440" s="37">
        <v>1926925.21</v>
      </c>
      <c r="I440" s="37">
        <v>3100549.14</v>
      </c>
      <c r="J440" s="33" t="s">
        <v>855</v>
      </c>
      <c r="K440" s="37">
        <v>3100549.14</v>
      </c>
      <c r="L440" s="37">
        <v>59816011.25</v>
      </c>
      <c r="M440" s="37">
        <v>169368747.59</v>
      </c>
    </row>
    <row r="441" spans="2:13" ht="15.75" customHeight="1">
      <c r="B441" s="54"/>
      <c r="C441" s="47">
        <v>13</v>
      </c>
      <c r="D441" s="33" t="s">
        <v>1306</v>
      </c>
      <c r="E441" s="37">
        <v>88069172.359999999</v>
      </c>
      <c r="F441" s="33" t="s">
        <v>855</v>
      </c>
      <c r="G441" s="37">
        <v>22460771.329999998</v>
      </c>
      <c r="H441" s="37">
        <v>2099911.64</v>
      </c>
      <c r="I441" s="37">
        <v>3378895.66</v>
      </c>
      <c r="J441" s="33" t="s">
        <v>855</v>
      </c>
      <c r="K441" s="37">
        <v>3378895.66</v>
      </c>
      <c r="L441" s="37">
        <v>63091733.039999999</v>
      </c>
      <c r="M441" s="37">
        <v>182479379.69</v>
      </c>
    </row>
    <row r="442" spans="2:13" ht="15.75" customHeight="1">
      <c r="B442" s="54"/>
      <c r="C442" s="47">
        <v>14</v>
      </c>
      <c r="D442" s="33" t="s">
        <v>1307</v>
      </c>
      <c r="E442" s="37">
        <v>87863248.469999999</v>
      </c>
      <c r="F442" s="33" t="s">
        <v>855</v>
      </c>
      <c r="G442" s="37">
        <v>22408253.41</v>
      </c>
      <c r="H442" s="37">
        <v>2095001.61</v>
      </c>
      <c r="I442" s="37">
        <v>3370995.1</v>
      </c>
      <c r="J442" s="33" t="s">
        <v>855</v>
      </c>
      <c r="K442" s="37">
        <v>3370995.1</v>
      </c>
      <c r="L442" s="37">
        <v>66761575.200000003</v>
      </c>
      <c r="M442" s="37">
        <v>185870068.90000001</v>
      </c>
    </row>
    <row r="443" spans="2:13" ht="15.75" customHeight="1">
      <c r="B443" s="54"/>
      <c r="C443" s="47">
        <v>15</v>
      </c>
      <c r="D443" s="33" t="s">
        <v>1308</v>
      </c>
      <c r="E443" s="37">
        <v>76727055.5</v>
      </c>
      <c r="F443" s="33" t="s">
        <v>855</v>
      </c>
      <c r="G443" s="37">
        <v>19568128.120000001</v>
      </c>
      <c r="H443" s="37">
        <v>1829471.45</v>
      </c>
      <c r="I443" s="37">
        <v>2943739.65</v>
      </c>
      <c r="J443" s="33" t="s">
        <v>855</v>
      </c>
      <c r="K443" s="37">
        <v>2943739.65</v>
      </c>
      <c r="L443" s="37">
        <v>59826199.740000002</v>
      </c>
      <c r="M443" s="37">
        <v>163838334.12</v>
      </c>
    </row>
    <row r="444" spans="2:13" ht="15.75" customHeight="1">
      <c r="B444" s="54"/>
      <c r="C444" s="47">
        <v>16</v>
      </c>
      <c r="D444" s="33" t="s">
        <v>1309</v>
      </c>
      <c r="E444" s="37">
        <v>86438805.739999995</v>
      </c>
      <c r="F444" s="33" t="s">
        <v>855</v>
      </c>
      <c r="G444" s="37">
        <v>22044969.850000001</v>
      </c>
      <c r="H444" s="37">
        <v>2061037.36</v>
      </c>
      <c r="I444" s="37">
        <v>3316344.39</v>
      </c>
      <c r="J444" s="33" t="s">
        <v>855</v>
      </c>
      <c r="K444" s="37">
        <v>3316344.39</v>
      </c>
      <c r="L444" s="37">
        <v>59825578.490000002</v>
      </c>
      <c r="M444" s="37">
        <v>177003080.21000001</v>
      </c>
    </row>
    <row r="445" spans="2:13" ht="15.75" customHeight="1">
      <c r="B445" s="54"/>
      <c r="C445" s="47">
        <v>17</v>
      </c>
      <c r="D445" s="33" t="s">
        <v>1310</v>
      </c>
      <c r="E445" s="37">
        <v>89229584.290000007</v>
      </c>
      <c r="F445" s="33" t="s">
        <v>855</v>
      </c>
      <c r="G445" s="37">
        <v>22756717.640000001</v>
      </c>
      <c r="H445" s="37">
        <v>2127580.37</v>
      </c>
      <c r="I445" s="37">
        <v>3423416.47</v>
      </c>
      <c r="J445" s="33" t="s">
        <v>855</v>
      </c>
      <c r="K445" s="37">
        <v>3423416.47</v>
      </c>
      <c r="L445" s="37">
        <v>63942719.93</v>
      </c>
      <c r="M445" s="37">
        <v>184903435.18000001</v>
      </c>
    </row>
    <row r="446" spans="2:13" ht="15.75" customHeight="1">
      <c r="B446" s="54"/>
      <c r="C446" s="47">
        <v>18</v>
      </c>
      <c r="D446" s="33" t="s">
        <v>1311</v>
      </c>
      <c r="E446" s="37">
        <v>85417244.430000007</v>
      </c>
      <c r="F446" s="33" t="s">
        <v>855</v>
      </c>
      <c r="G446" s="37">
        <v>21784435.379999999</v>
      </c>
      <c r="H446" s="37">
        <v>2036679.36</v>
      </c>
      <c r="I446" s="37">
        <v>3277150.78</v>
      </c>
      <c r="J446" s="33" t="s">
        <v>855</v>
      </c>
      <c r="K446" s="37">
        <v>3277150.78</v>
      </c>
      <c r="L446" s="37">
        <v>61646210.840000004</v>
      </c>
      <c r="M446" s="37">
        <v>177438871.56</v>
      </c>
    </row>
    <row r="447" spans="2:13" ht="15.75" customHeight="1">
      <c r="B447" s="54"/>
      <c r="C447" s="47">
        <v>19</v>
      </c>
      <c r="D447" s="33" t="s">
        <v>1312</v>
      </c>
      <c r="E447" s="37">
        <v>93669751.200000003</v>
      </c>
      <c r="F447" s="33" t="s">
        <v>855</v>
      </c>
      <c r="G447" s="37">
        <v>23889118.129999999</v>
      </c>
      <c r="H447" s="37">
        <v>2233451.2200000002</v>
      </c>
      <c r="I447" s="37">
        <v>3593769.62</v>
      </c>
      <c r="J447" s="33" t="s">
        <v>855</v>
      </c>
      <c r="K447" s="37">
        <v>3593769.62</v>
      </c>
      <c r="L447" s="37">
        <v>69267445.209999993</v>
      </c>
      <c r="M447" s="37">
        <v>196247304.99000001</v>
      </c>
    </row>
    <row r="448" spans="2:13" ht="15.75" customHeight="1">
      <c r="B448" s="54"/>
      <c r="C448" s="47">
        <v>20</v>
      </c>
      <c r="D448" s="33" t="s">
        <v>1313</v>
      </c>
      <c r="E448" s="37">
        <v>74591329.709999993</v>
      </c>
      <c r="F448" s="33">
        <v>0</v>
      </c>
      <c r="G448" s="37">
        <v>19023442.079999998</v>
      </c>
      <c r="H448" s="37">
        <v>1778547.44</v>
      </c>
      <c r="I448" s="37">
        <v>2861799.58</v>
      </c>
      <c r="J448" s="33" t="s">
        <v>855</v>
      </c>
      <c r="K448" s="37">
        <v>2861799.58</v>
      </c>
      <c r="L448" s="37">
        <v>57550067.609999999</v>
      </c>
      <c r="M448" s="37">
        <v>158666986</v>
      </c>
    </row>
    <row r="449" spans="1:13" ht="15.75" customHeight="1">
      <c r="B449" s="54"/>
      <c r="C449" s="47">
        <v>21</v>
      </c>
      <c r="D449" s="33" t="s">
        <v>1293</v>
      </c>
      <c r="E449" s="37">
        <v>102731974.59</v>
      </c>
      <c r="F449" s="33" t="s">
        <v>855</v>
      </c>
      <c r="G449" s="37">
        <v>26200307.41</v>
      </c>
      <c r="H449" s="37">
        <v>2449529.88</v>
      </c>
      <c r="I449" s="37">
        <v>3941454.36</v>
      </c>
      <c r="J449" s="33" t="s">
        <v>855</v>
      </c>
      <c r="K449" s="37">
        <v>3941454.36</v>
      </c>
      <c r="L449" s="37">
        <v>78302890.819999993</v>
      </c>
      <c r="M449" s="37">
        <v>217567611.41</v>
      </c>
    </row>
    <row r="450" spans="1:13" ht="15.75" customHeight="1">
      <c r="B450" s="54"/>
      <c r="C450" s="47">
        <v>22</v>
      </c>
      <c r="D450" s="33" t="s">
        <v>1314</v>
      </c>
      <c r="E450" s="37">
        <v>72286632.950000003</v>
      </c>
      <c r="F450" s="33" t="s">
        <v>855</v>
      </c>
      <c r="G450" s="37">
        <v>18435662.440000001</v>
      </c>
      <c r="H450" s="37">
        <v>1723594.51</v>
      </c>
      <c r="I450" s="37">
        <v>2773376.7</v>
      </c>
      <c r="J450" s="33" t="s">
        <v>855</v>
      </c>
      <c r="K450" s="37">
        <v>2773376.7</v>
      </c>
      <c r="L450" s="37">
        <v>53343839.060000002</v>
      </c>
      <c r="M450" s="37">
        <v>151336482.34999999</v>
      </c>
    </row>
    <row r="451" spans="1:13" ht="15.75" customHeight="1">
      <c r="B451" s="54"/>
      <c r="C451" s="47">
        <v>23</v>
      </c>
      <c r="D451" s="33" t="s">
        <v>1315</v>
      </c>
      <c r="E451" s="37">
        <v>68291705.829999998</v>
      </c>
      <c r="F451" s="33" t="s">
        <v>855</v>
      </c>
      <c r="G451" s="37">
        <v>17416813.93</v>
      </c>
      <c r="H451" s="37">
        <v>1628339.91</v>
      </c>
      <c r="I451" s="37">
        <v>2620105.79</v>
      </c>
      <c r="J451" s="33" t="s">
        <v>855</v>
      </c>
      <c r="K451" s="37">
        <v>2620105.79</v>
      </c>
      <c r="L451" s="37">
        <v>51068328.18</v>
      </c>
      <c r="M451" s="37">
        <v>143645399.41999999</v>
      </c>
    </row>
    <row r="452" spans="1:13" ht="15.75" customHeight="1">
      <c r="B452" s="54"/>
      <c r="C452" s="47">
        <v>24</v>
      </c>
      <c r="D452" s="33" t="s">
        <v>1316</v>
      </c>
      <c r="E452" s="37">
        <v>83075836.519999996</v>
      </c>
      <c r="F452" s="33" t="s">
        <v>855</v>
      </c>
      <c r="G452" s="37">
        <v>21187293.09</v>
      </c>
      <c r="H452" s="37">
        <v>1980851.09</v>
      </c>
      <c r="I452" s="37">
        <v>3187319.42</v>
      </c>
      <c r="J452" s="33" t="s">
        <v>855</v>
      </c>
      <c r="K452" s="37">
        <v>3187319.42</v>
      </c>
      <c r="L452" s="37">
        <v>63730749.770000003</v>
      </c>
      <c r="M452" s="37">
        <v>176349369.31</v>
      </c>
    </row>
    <row r="453" spans="1:13" ht="15.75" customHeight="1">
      <c r="B453" s="54"/>
      <c r="C453" s="47">
        <v>25</v>
      </c>
      <c r="D453" s="33" t="s">
        <v>1317</v>
      </c>
      <c r="E453" s="37">
        <v>82670433.329999998</v>
      </c>
      <c r="F453" s="33" t="s">
        <v>855</v>
      </c>
      <c r="G453" s="37">
        <v>21083900.859999999</v>
      </c>
      <c r="H453" s="37">
        <v>1971184.7</v>
      </c>
      <c r="I453" s="37">
        <v>3171765.57</v>
      </c>
      <c r="J453" s="33" t="s">
        <v>855</v>
      </c>
      <c r="K453" s="37">
        <v>3171765.57</v>
      </c>
      <c r="L453" s="37">
        <v>61462196.880000003</v>
      </c>
      <c r="M453" s="37">
        <v>173531246.90000001</v>
      </c>
    </row>
    <row r="454" spans="1:13" ht="15.75" customHeight="1">
      <c r="B454" s="54"/>
      <c r="C454" s="47">
        <v>26</v>
      </c>
      <c r="D454" s="33" t="s">
        <v>1318</v>
      </c>
      <c r="E454" s="37">
        <v>78418847.049999997</v>
      </c>
      <c r="F454" s="33" t="s">
        <v>855</v>
      </c>
      <c r="G454" s="37">
        <v>19999595.140000001</v>
      </c>
      <c r="H454" s="37">
        <v>1869810.34</v>
      </c>
      <c r="I454" s="37">
        <v>3008647.58</v>
      </c>
      <c r="J454" s="33" t="s">
        <v>855</v>
      </c>
      <c r="K454" s="37">
        <v>3008647.58</v>
      </c>
      <c r="L454" s="37">
        <v>60722413.560000002</v>
      </c>
      <c r="M454" s="37">
        <v>167027961.24000001</v>
      </c>
    </row>
    <row r="455" spans="1:13" ht="15.75" customHeight="1">
      <c r="B455" s="54"/>
      <c r="C455" s="47">
        <v>27</v>
      </c>
      <c r="D455" s="33" t="s">
        <v>1319</v>
      </c>
      <c r="E455" s="37">
        <v>80065821.099999994</v>
      </c>
      <c r="F455" s="33" t="s">
        <v>855</v>
      </c>
      <c r="G455" s="37">
        <v>20419632.100000001</v>
      </c>
      <c r="H455" s="37">
        <v>1909080.61</v>
      </c>
      <c r="I455" s="37">
        <v>3071836.01</v>
      </c>
      <c r="J455" s="33" t="s">
        <v>855</v>
      </c>
      <c r="K455" s="37">
        <v>3071836.01</v>
      </c>
      <c r="L455" s="37">
        <v>60246288.32</v>
      </c>
      <c r="M455" s="37">
        <v>168784494.15000001</v>
      </c>
    </row>
    <row r="456" spans="1:13" ht="15.75" customHeight="1">
      <c r="B456" s="54"/>
      <c r="C456" s="47">
        <v>28</v>
      </c>
      <c r="D456" s="33" t="s">
        <v>1320</v>
      </c>
      <c r="E456" s="37">
        <v>67440608.579999998</v>
      </c>
      <c r="F456" s="33" t="s">
        <v>855</v>
      </c>
      <c r="G456" s="37">
        <v>17199753.859999999</v>
      </c>
      <c r="H456" s="37">
        <v>1608046.44</v>
      </c>
      <c r="I456" s="37">
        <v>2587452.27</v>
      </c>
      <c r="J456" s="33" t="s">
        <v>855</v>
      </c>
      <c r="K456" s="37">
        <v>2587452.27</v>
      </c>
      <c r="L456" s="37">
        <v>53063531.5</v>
      </c>
      <c r="M456" s="37">
        <v>144486844.91</v>
      </c>
    </row>
    <row r="457" spans="1:13" ht="15.75" customHeight="1">
      <c r="B457" s="54"/>
      <c r="C457" s="47">
        <v>29</v>
      </c>
      <c r="D457" s="33" t="s">
        <v>1321</v>
      </c>
      <c r="E457" s="37">
        <v>80696954.959999993</v>
      </c>
      <c r="F457" s="33" t="s">
        <v>855</v>
      </c>
      <c r="G457" s="37">
        <v>20580593.68</v>
      </c>
      <c r="H457" s="37">
        <v>1924129.3</v>
      </c>
      <c r="I457" s="37">
        <v>3096050.34</v>
      </c>
      <c r="J457" s="33" t="s">
        <v>855</v>
      </c>
      <c r="K457" s="37">
        <v>3096050.34</v>
      </c>
      <c r="L457" s="37">
        <v>60069853.600000001</v>
      </c>
      <c r="M457" s="37">
        <v>169463632.21000001</v>
      </c>
    </row>
    <row r="458" spans="1:13" ht="15.75" customHeight="1">
      <c r="B458" s="54"/>
      <c r="C458" s="47">
        <v>30</v>
      </c>
      <c r="D458" s="33" t="s">
        <v>1322</v>
      </c>
      <c r="E458" s="37">
        <v>72793510.450000003</v>
      </c>
      <c r="F458" s="33" t="s">
        <v>855</v>
      </c>
      <c r="G458" s="37">
        <v>18564934.23</v>
      </c>
      <c r="H458" s="37">
        <v>1735680.44</v>
      </c>
      <c r="I458" s="37">
        <v>2792823.75</v>
      </c>
      <c r="J458" s="33" t="s">
        <v>855</v>
      </c>
      <c r="K458" s="37">
        <v>2792823.75</v>
      </c>
      <c r="L458" s="37">
        <v>57837084.649999999</v>
      </c>
      <c r="M458" s="37">
        <v>156516857.28</v>
      </c>
    </row>
    <row r="459" spans="1:13" ht="15.75" customHeight="1">
      <c r="B459" s="54"/>
      <c r="C459" s="47">
        <v>31</v>
      </c>
      <c r="D459" s="33" t="s">
        <v>1323</v>
      </c>
      <c r="E459" s="37">
        <v>75420458</v>
      </c>
      <c r="F459" s="33" t="s">
        <v>855</v>
      </c>
      <c r="G459" s="37">
        <v>19234899.280000001</v>
      </c>
      <c r="H459" s="37">
        <v>1798317.09</v>
      </c>
      <c r="I459" s="37">
        <v>2893610.23</v>
      </c>
      <c r="J459" s="33" t="s">
        <v>855</v>
      </c>
      <c r="K459" s="37">
        <v>2893610.23</v>
      </c>
      <c r="L459" s="37">
        <v>55638608.649999999</v>
      </c>
      <c r="M459" s="37">
        <v>157879503.47999999</v>
      </c>
    </row>
    <row r="460" spans="1:13" ht="15.75" customHeight="1">
      <c r="B460" s="54"/>
      <c r="C460" s="47">
        <v>32</v>
      </c>
      <c r="D460" s="33" t="s">
        <v>1324</v>
      </c>
      <c r="E460" s="37">
        <v>80924603.159999996</v>
      </c>
      <c r="F460" s="33" t="s">
        <v>855</v>
      </c>
      <c r="G460" s="37">
        <v>20638652.07</v>
      </c>
      <c r="H460" s="37">
        <v>1929557.32</v>
      </c>
      <c r="I460" s="37">
        <v>3104784.38</v>
      </c>
      <c r="J460" s="33" t="s">
        <v>855</v>
      </c>
      <c r="K460" s="37">
        <v>3104784.38</v>
      </c>
      <c r="L460" s="37">
        <v>61568927.460000001</v>
      </c>
      <c r="M460" s="37">
        <v>171271308.77000001</v>
      </c>
    </row>
    <row r="461" spans="1:13" ht="15.75" customHeight="1">
      <c r="B461" s="54"/>
      <c r="C461" s="47">
        <v>33</v>
      </c>
      <c r="D461" s="33" t="s">
        <v>1325</v>
      </c>
      <c r="E461" s="37">
        <v>78431184.659999996</v>
      </c>
      <c r="F461" s="33" t="s">
        <v>855</v>
      </c>
      <c r="G461" s="37">
        <v>20002741.670000002</v>
      </c>
      <c r="H461" s="37">
        <v>1870104.52</v>
      </c>
      <c r="I461" s="37">
        <v>3009120.93</v>
      </c>
      <c r="J461" s="33" t="s">
        <v>855</v>
      </c>
      <c r="K461" s="37">
        <v>3009120.93</v>
      </c>
      <c r="L461" s="37">
        <v>55792305.659999996</v>
      </c>
      <c r="M461" s="37">
        <v>162114578.34999999</v>
      </c>
    </row>
    <row r="462" spans="1:13" ht="15.75" customHeight="1">
      <c r="B462" s="55"/>
      <c r="C462" s="47">
        <v>34</v>
      </c>
      <c r="D462" s="33" t="s">
        <v>1326</v>
      </c>
      <c r="E462" s="37">
        <v>76868996.060000002</v>
      </c>
      <c r="F462" s="33" t="s">
        <v>855</v>
      </c>
      <c r="G462" s="37">
        <v>19604328.010000002</v>
      </c>
      <c r="H462" s="37">
        <v>1832855.87</v>
      </c>
      <c r="I462" s="37">
        <v>2949185.4</v>
      </c>
      <c r="J462" s="33" t="s">
        <v>855</v>
      </c>
      <c r="K462" s="37">
        <v>2949185.4</v>
      </c>
      <c r="L462" s="37">
        <v>57961210.210000001</v>
      </c>
      <c r="M462" s="37">
        <v>162165760.94999999</v>
      </c>
    </row>
    <row r="463" spans="1:13" ht="15.75" customHeight="1">
      <c r="A463" s="56" t="s">
        <v>1327</v>
      </c>
      <c r="B463" s="61"/>
      <c r="D463" s="40"/>
      <c r="E463" s="39">
        <v>2729617567.3099999</v>
      </c>
      <c r="F463" s="40">
        <v>0</v>
      </c>
      <c r="G463" s="39">
        <v>696149564.51999998</v>
      </c>
      <c r="H463" s="39">
        <v>65084700.369999997</v>
      </c>
      <c r="I463" s="39">
        <v>104725554.97</v>
      </c>
      <c r="J463" s="40" t="s">
        <v>855</v>
      </c>
      <c r="K463" s="39">
        <v>104725554.97</v>
      </c>
      <c r="L463" s="39">
        <v>2036697054.9400001</v>
      </c>
      <c r="M463" s="39">
        <v>5632274442.1000004</v>
      </c>
    </row>
    <row r="464" spans="1:13" ht="15.75" customHeight="1">
      <c r="B464" s="53" t="s">
        <v>1328</v>
      </c>
      <c r="C464" s="47">
        <v>1</v>
      </c>
      <c r="D464" s="33" t="s">
        <v>1329</v>
      </c>
      <c r="E464" s="37">
        <v>61546225.789999999</v>
      </c>
      <c r="F464" s="33" t="s">
        <v>855</v>
      </c>
      <c r="G464" s="37">
        <v>15696476.6</v>
      </c>
      <c r="H464" s="37">
        <v>1467501.42</v>
      </c>
      <c r="I464" s="37">
        <v>2361306.11</v>
      </c>
      <c r="J464" s="37">
        <v>1180653.06</v>
      </c>
      <c r="K464" s="37">
        <v>1180653.06</v>
      </c>
      <c r="L464" s="37">
        <v>46537165.520000003</v>
      </c>
      <c r="M464" s="37">
        <v>128789328.51000001</v>
      </c>
    </row>
    <row r="465" spans="2:13" ht="15.75" customHeight="1">
      <c r="B465" s="54"/>
      <c r="C465" s="47">
        <v>2</v>
      </c>
      <c r="D465" s="33" t="s">
        <v>1330</v>
      </c>
      <c r="E465" s="37">
        <v>100564095.75</v>
      </c>
      <c r="F465" s="33" t="s">
        <v>855</v>
      </c>
      <c r="G465" s="37">
        <v>25647421.199999999</v>
      </c>
      <c r="H465" s="37">
        <v>2397839.21</v>
      </c>
      <c r="I465" s="37">
        <v>3858280.68</v>
      </c>
      <c r="J465" s="37">
        <v>1929140.34</v>
      </c>
      <c r="K465" s="37">
        <v>1929140.34</v>
      </c>
      <c r="L465" s="37">
        <v>61205724.409999996</v>
      </c>
      <c r="M465" s="37">
        <v>195602501.59999999</v>
      </c>
    </row>
    <row r="466" spans="2:13" ht="15.75" customHeight="1">
      <c r="B466" s="54"/>
      <c r="C466" s="47">
        <v>3</v>
      </c>
      <c r="D466" s="33" t="s">
        <v>1331</v>
      </c>
      <c r="E466" s="37">
        <v>84704308.629999995</v>
      </c>
      <c r="F466" s="33" t="s">
        <v>855</v>
      </c>
      <c r="G466" s="37">
        <v>21602611.399999999</v>
      </c>
      <c r="H466" s="37">
        <v>2019680.2</v>
      </c>
      <c r="I466" s="37">
        <v>3249798.01</v>
      </c>
      <c r="J466" s="37">
        <v>1624899</v>
      </c>
      <c r="K466" s="37">
        <v>1624899</v>
      </c>
      <c r="L466" s="37">
        <v>62628881.649999999</v>
      </c>
      <c r="M466" s="37">
        <v>175830178.88999999</v>
      </c>
    </row>
    <row r="467" spans="2:13" ht="15.75" customHeight="1">
      <c r="B467" s="54"/>
      <c r="C467" s="47">
        <v>4</v>
      </c>
      <c r="D467" s="33" t="s">
        <v>1332</v>
      </c>
      <c r="E467" s="37">
        <v>69937671.540000007</v>
      </c>
      <c r="F467" s="33" t="s">
        <v>855</v>
      </c>
      <c r="G467" s="37">
        <v>17836593.73</v>
      </c>
      <c r="H467" s="37">
        <v>1667586.13</v>
      </c>
      <c r="I467" s="37">
        <v>2683255.54</v>
      </c>
      <c r="J467" s="37">
        <v>1341627.77</v>
      </c>
      <c r="K467" s="37">
        <v>1341627.77</v>
      </c>
      <c r="L467" s="37">
        <v>52912919.869999997</v>
      </c>
      <c r="M467" s="37">
        <v>146379654.56999999</v>
      </c>
    </row>
    <row r="468" spans="2:13" ht="15.75" customHeight="1">
      <c r="B468" s="54"/>
      <c r="C468" s="47">
        <v>5</v>
      </c>
      <c r="D468" s="33" t="s">
        <v>1333</v>
      </c>
      <c r="E468" s="37">
        <v>93143345.209999993</v>
      </c>
      <c r="F468" s="33" t="s">
        <v>855</v>
      </c>
      <c r="G468" s="37">
        <v>23754865.879999999</v>
      </c>
      <c r="H468" s="37">
        <v>2220899.66</v>
      </c>
      <c r="I468" s="37">
        <v>3573573.32</v>
      </c>
      <c r="J468" s="37">
        <v>1786786.66</v>
      </c>
      <c r="K468" s="37">
        <v>1786786.66</v>
      </c>
      <c r="L468" s="37">
        <v>67888748.519999996</v>
      </c>
      <c r="M468" s="37">
        <v>192368219.24000001</v>
      </c>
    </row>
    <row r="469" spans="2:13" ht="15.75" customHeight="1">
      <c r="B469" s="54"/>
      <c r="C469" s="47">
        <v>6</v>
      </c>
      <c r="D469" s="33" t="s">
        <v>1334</v>
      </c>
      <c r="E469" s="37">
        <v>113955248.38</v>
      </c>
      <c r="F469" s="33" t="s">
        <v>855</v>
      </c>
      <c r="G469" s="37">
        <v>29062641.41</v>
      </c>
      <c r="H469" s="37">
        <v>2717136.38</v>
      </c>
      <c r="I469" s="37">
        <v>4372050.79</v>
      </c>
      <c r="J469" s="37">
        <v>2186025.39</v>
      </c>
      <c r="K469" s="37">
        <v>2186025.39</v>
      </c>
      <c r="L469" s="37">
        <v>71691165.219999999</v>
      </c>
      <c r="M469" s="37">
        <v>223984267.56999999</v>
      </c>
    </row>
    <row r="470" spans="2:13" ht="15.75" customHeight="1">
      <c r="B470" s="54"/>
      <c r="C470" s="47">
        <v>7</v>
      </c>
      <c r="D470" s="33" t="s">
        <v>1335</v>
      </c>
      <c r="E470" s="37">
        <v>77634557.230000004</v>
      </c>
      <c r="F470" s="33" t="s">
        <v>855</v>
      </c>
      <c r="G470" s="37">
        <v>19799573.34</v>
      </c>
      <c r="H470" s="37">
        <v>1851109.82</v>
      </c>
      <c r="I470" s="37">
        <v>2978557.21</v>
      </c>
      <c r="J470" s="37">
        <v>1489278.61</v>
      </c>
      <c r="K470" s="37">
        <v>1489278.61</v>
      </c>
      <c r="L470" s="37">
        <v>53431538.539999999</v>
      </c>
      <c r="M470" s="37">
        <v>157184614.75</v>
      </c>
    </row>
    <row r="471" spans="2:13" ht="15.75" customHeight="1">
      <c r="B471" s="54"/>
      <c r="C471" s="47">
        <v>8</v>
      </c>
      <c r="D471" s="33" t="s">
        <v>1336</v>
      </c>
      <c r="E471" s="37">
        <v>82475441.870000005</v>
      </c>
      <c r="F471" s="33" t="s">
        <v>855</v>
      </c>
      <c r="G471" s="37">
        <v>21034171.100000001</v>
      </c>
      <c r="H471" s="37">
        <v>1966535.34</v>
      </c>
      <c r="I471" s="37">
        <v>3164284.45</v>
      </c>
      <c r="J471" s="37">
        <v>1582142.22</v>
      </c>
      <c r="K471" s="37">
        <v>1582142.22</v>
      </c>
      <c r="L471" s="37">
        <v>56265925.030000001</v>
      </c>
      <c r="M471" s="37">
        <v>166488500.00999999</v>
      </c>
    </row>
    <row r="472" spans="2:13" ht="15.75" customHeight="1">
      <c r="B472" s="54"/>
      <c r="C472" s="47">
        <v>9</v>
      </c>
      <c r="D472" s="33" t="s">
        <v>1337</v>
      </c>
      <c r="E472" s="37">
        <v>102460388.29000001</v>
      </c>
      <c r="F472" s="33" t="s">
        <v>855</v>
      </c>
      <c r="G472" s="37">
        <v>26131043.239999998</v>
      </c>
      <c r="H472" s="37">
        <v>2443054.2000000002</v>
      </c>
      <c r="I472" s="37">
        <v>3931034.57</v>
      </c>
      <c r="J472" s="37">
        <v>1965517.29</v>
      </c>
      <c r="K472" s="37">
        <v>1965517.29</v>
      </c>
      <c r="L472" s="37">
        <v>71291453.609999999</v>
      </c>
      <c r="M472" s="37">
        <v>208222491.19999999</v>
      </c>
    </row>
    <row r="473" spans="2:13" ht="15.75" customHeight="1">
      <c r="B473" s="54"/>
      <c r="C473" s="47">
        <v>10</v>
      </c>
      <c r="D473" s="33" t="s">
        <v>1338</v>
      </c>
      <c r="E473" s="37">
        <v>71343922.709999993</v>
      </c>
      <c r="F473" s="33" t="s">
        <v>855</v>
      </c>
      <c r="G473" s="37">
        <v>18195237.800000001</v>
      </c>
      <c r="H473" s="37">
        <v>1701116.63</v>
      </c>
      <c r="I473" s="37">
        <v>2737208.31</v>
      </c>
      <c r="J473" s="37">
        <v>1368604.16</v>
      </c>
      <c r="K473" s="37">
        <v>1368604.16</v>
      </c>
      <c r="L473" s="37">
        <v>53400600.340000004</v>
      </c>
      <c r="M473" s="37">
        <v>148746689.94999999</v>
      </c>
    </row>
    <row r="474" spans="2:13" ht="15.75" customHeight="1">
      <c r="B474" s="54"/>
      <c r="C474" s="47">
        <v>11</v>
      </c>
      <c r="D474" s="33" t="s">
        <v>1339</v>
      </c>
      <c r="E474" s="37">
        <v>75357802.069999993</v>
      </c>
      <c r="F474" s="33" t="s">
        <v>855</v>
      </c>
      <c r="G474" s="37">
        <v>19218919.800000001</v>
      </c>
      <c r="H474" s="37">
        <v>1796823.13</v>
      </c>
      <c r="I474" s="37">
        <v>2891206.35</v>
      </c>
      <c r="J474" s="37">
        <v>1445603.17</v>
      </c>
      <c r="K474" s="37">
        <v>1445603.17</v>
      </c>
      <c r="L474" s="37">
        <v>57104114.189999998</v>
      </c>
      <c r="M474" s="37">
        <v>157814468.71000001</v>
      </c>
    </row>
    <row r="475" spans="2:13" ht="15.75" customHeight="1">
      <c r="B475" s="54"/>
      <c r="C475" s="47">
        <v>12</v>
      </c>
      <c r="D475" s="33" t="s">
        <v>1340</v>
      </c>
      <c r="E475" s="37">
        <v>83136035.719999999</v>
      </c>
      <c r="F475" s="33" t="s">
        <v>855</v>
      </c>
      <c r="G475" s="37">
        <v>21202646.02</v>
      </c>
      <c r="H475" s="37">
        <v>1982286.47</v>
      </c>
      <c r="I475" s="37">
        <v>3189629.05</v>
      </c>
      <c r="J475" s="37">
        <v>1594814.52</v>
      </c>
      <c r="K475" s="37">
        <v>1594814.52</v>
      </c>
      <c r="L475" s="37">
        <v>62363981.07</v>
      </c>
      <c r="M475" s="37">
        <v>173469392.84999999</v>
      </c>
    </row>
    <row r="476" spans="2:13" ht="15.75" customHeight="1">
      <c r="B476" s="54"/>
      <c r="C476" s="47">
        <v>13</v>
      </c>
      <c r="D476" s="33" t="s">
        <v>1341</v>
      </c>
      <c r="E476" s="37">
        <v>69187341.269999996</v>
      </c>
      <c r="F476" s="33" t="s">
        <v>855</v>
      </c>
      <c r="G476" s="37">
        <v>17645232.829999998</v>
      </c>
      <c r="H476" s="37">
        <v>1649695.34</v>
      </c>
      <c r="I476" s="37">
        <v>2654468.08</v>
      </c>
      <c r="J476" s="37">
        <v>1327234.04</v>
      </c>
      <c r="K476" s="37">
        <v>1327234.04</v>
      </c>
      <c r="L476" s="37">
        <v>48951339.170000002</v>
      </c>
      <c r="M476" s="37">
        <v>141415310.74000001</v>
      </c>
    </row>
    <row r="477" spans="2:13" ht="15.75" customHeight="1">
      <c r="B477" s="54"/>
      <c r="C477" s="47">
        <v>14</v>
      </c>
      <c r="D477" s="33" t="s">
        <v>1342</v>
      </c>
      <c r="E477" s="37">
        <v>79396995.709999993</v>
      </c>
      <c r="F477" s="33" t="s">
        <v>855</v>
      </c>
      <c r="G477" s="37">
        <v>20249057.84</v>
      </c>
      <c r="H477" s="37">
        <v>1893133.21</v>
      </c>
      <c r="I477" s="37">
        <v>3046175.6</v>
      </c>
      <c r="J477" s="37">
        <v>1523087.8</v>
      </c>
      <c r="K477" s="37">
        <v>1523087.8</v>
      </c>
      <c r="L477" s="37">
        <v>57549673.979999997</v>
      </c>
      <c r="M477" s="37">
        <v>163658124.15000001</v>
      </c>
    </row>
    <row r="478" spans="2:13" ht="15.75" customHeight="1">
      <c r="B478" s="54"/>
      <c r="C478" s="47">
        <v>15</v>
      </c>
      <c r="D478" s="33" t="s">
        <v>1343</v>
      </c>
      <c r="E478" s="37">
        <v>91854806.109999999</v>
      </c>
      <c r="F478" s="33" t="s">
        <v>855</v>
      </c>
      <c r="G478" s="37">
        <v>23426242.579999998</v>
      </c>
      <c r="H478" s="37">
        <v>2190175.87</v>
      </c>
      <c r="I478" s="37">
        <v>3524136.74</v>
      </c>
      <c r="J478" s="37">
        <v>1762068.37</v>
      </c>
      <c r="K478" s="37">
        <v>1762068.37</v>
      </c>
      <c r="L478" s="37">
        <v>60168984.060000002</v>
      </c>
      <c r="M478" s="37">
        <v>182926413.72</v>
      </c>
    </row>
    <row r="479" spans="2:13" ht="15.75" customHeight="1">
      <c r="B479" s="54"/>
      <c r="C479" s="47">
        <v>16</v>
      </c>
      <c r="D479" s="33" t="s">
        <v>1344</v>
      </c>
      <c r="E479" s="37">
        <v>73593500.25</v>
      </c>
      <c r="F479" s="33" t="s">
        <v>855</v>
      </c>
      <c r="G479" s="37">
        <v>18768960.079999998</v>
      </c>
      <c r="H479" s="37">
        <v>1754755.31</v>
      </c>
      <c r="I479" s="37">
        <v>2823516.47</v>
      </c>
      <c r="J479" s="37">
        <v>1411758.23</v>
      </c>
      <c r="K479" s="37">
        <v>1411758.23</v>
      </c>
      <c r="L479" s="37">
        <v>53842184.140000001</v>
      </c>
      <c r="M479" s="37">
        <v>152194674.47999999</v>
      </c>
    </row>
    <row r="480" spans="2:13" ht="15.75" customHeight="1">
      <c r="B480" s="54"/>
      <c r="C480" s="47">
        <v>17</v>
      </c>
      <c r="D480" s="33" t="s">
        <v>1345</v>
      </c>
      <c r="E480" s="37">
        <v>72524099.530000001</v>
      </c>
      <c r="F480" s="33" t="s">
        <v>855</v>
      </c>
      <c r="G480" s="37">
        <v>18496224.859999999</v>
      </c>
      <c r="H480" s="37">
        <v>1729256.63</v>
      </c>
      <c r="I480" s="37">
        <v>2782487.43</v>
      </c>
      <c r="J480" s="37">
        <v>1391243.72</v>
      </c>
      <c r="K480" s="37">
        <v>1391243.72</v>
      </c>
      <c r="L480" s="37">
        <v>49514687.780000001</v>
      </c>
      <c r="M480" s="37">
        <v>146437999.94999999</v>
      </c>
    </row>
    <row r="481" spans="1:13" ht="15.75" customHeight="1">
      <c r="B481" s="54"/>
      <c r="C481" s="47">
        <v>18</v>
      </c>
      <c r="D481" s="33" t="s">
        <v>1346</v>
      </c>
      <c r="E481" s="37">
        <v>75261833.329999998</v>
      </c>
      <c r="F481" s="33" t="s">
        <v>855</v>
      </c>
      <c r="G481" s="37">
        <v>19194444.350000001</v>
      </c>
      <c r="H481" s="37">
        <v>1794534.86</v>
      </c>
      <c r="I481" s="37">
        <v>2887524.38</v>
      </c>
      <c r="J481" s="37">
        <v>1443762.19</v>
      </c>
      <c r="K481" s="37">
        <v>1443762.19</v>
      </c>
      <c r="L481" s="37">
        <v>54137898.670000002</v>
      </c>
      <c r="M481" s="37">
        <v>154719997.77000001</v>
      </c>
    </row>
    <row r="482" spans="1:13" ht="15.75" customHeight="1">
      <c r="B482" s="54"/>
      <c r="C482" s="47">
        <v>19</v>
      </c>
      <c r="D482" s="33" t="s">
        <v>1347</v>
      </c>
      <c r="E482" s="37">
        <v>91056749.879999995</v>
      </c>
      <c r="F482" s="33" t="s">
        <v>855</v>
      </c>
      <c r="G482" s="37">
        <v>23222709.850000001</v>
      </c>
      <c r="H482" s="37">
        <v>2171147.11</v>
      </c>
      <c r="I482" s="37">
        <v>3493518.21</v>
      </c>
      <c r="J482" s="37">
        <v>1746759.1</v>
      </c>
      <c r="K482" s="37">
        <v>1746759.1</v>
      </c>
      <c r="L482" s="37">
        <v>57006081.100000001</v>
      </c>
      <c r="M482" s="37">
        <v>178696965.25</v>
      </c>
    </row>
    <row r="483" spans="1:13" ht="15.75" customHeight="1">
      <c r="B483" s="54"/>
      <c r="C483" s="47">
        <v>20</v>
      </c>
      <c r="D483" s="33" t="s">
        <v>1348</v>
      </c>
      <c r="E483" s="37">
        <v>69970817.150000006</v>
      </c>
      <c r="F483" s="33" t="s">
        <v>855</v>
      </c>
      <c r="G483" s="37">
        <v>17845047.039999999</v>
      </c>
      <c r="H483" s="37">
        <v>1668376.45</v>
      </c>
      <c r="I483" s="37">
        <v>2684527.22</v>
      </c>
      <c r="J483" s="37">
        <v>1342263.61</v>
      </c>
      <c r="K483" s="37">
        <v>1342263.61</v>
      </c>
      <c r="L483" s="37">
        <v>50737305.829999998</v>
      </c>
      <c r="M483" s="37">
        <v>144248337.30000001</v>
      </c>
    </row>
    <row r="484" spans="1:13" ht="15.75" customHeight="1">
      <c r="B484" s="55"/>
      <c r="C484" s="47">
        <v>21</v>
      </c>
      <c r="D484" s="33" t="s">
        <v>1349</v>
      </c>
      <c r="E484" s="37">
        <v>83576493.329999998</v>
      </c>
      <c r="F484" s="33" t="s">
        <v>855</v>
      </c>
      <c r="G484" s="37">
        <v>21314978.379999999</v>
      </c>
      <c r="H484" s="37">
        <v>1992788.69</v>
      </c>
      <c r="I484" s="37">
        <v>3206527.81</v>
      </c>
      <c r="J484" s="37">
        <v>1603263.91</v>
      </c>
      <c r="K484" s="37">
        <v>1603263.91</v>
      </c>
      <c r="L484" s="37">
        <v>58909215.32</v>
      </c>
      <c r="M484" s="37">
        <v>170603267.44999999</v>
      </c>
    </row>
    <row r="485" spans="1:13" ht="15.75" customHeight="1">
      <c r="A485" s="56" t="s">
        <v>1350</v>
      </c>
      <c r="B485" s="61"/>
      <c r="D485" s="40"/>
      <c r="E485" s="39">
        <v>1722681679.76</v>
      </c>
      <c r="F485" s="33" t="s">
        <v>855</v>
      </c>
      <c r="G485" s="39">
        <v>439345099.31</v>
      </c>
      <c r="H485" s="39">
        <v>41075432.07</v>
      </c>
      <c r="I485" s="39">
        <v>66093066.329999998</v>
      </c>
      <c r="J485" s="39">
        <v>33046533.170000002</v>
      </c>
      <c r="K485" s="39">
        <v>33046533.170000002</v>
      </c>
      <c r="L485" s="39">
        <v>1207539588.02</v>
      </c>
      <c r="M485" s="39">
        <v>3443688332.3200002</v>
      </c>
    </row>
    <row r="486" spans="1:13" ht="15.75" customHeight="1">
      <c r="B486" s="62" t="s">
        <v>1351</v>
      </c>
      <c r="C486" s="48">
        <v>1</v>
      </c>
      <c r="D486" s="33" t="s">
        <v>1352</v>
      </c>
      <c r="E486" s="37">
        <v>89271692.700000003</v>
      </c>
      <c r="F486" s="42">
        <v>-8911571.3699999992</v>
      </c>
      <c r="G486" s="37">
        <v>22767456.780000001</v>
      </c>
      <c r="H486" s="37">
        <v>2128584.4</v>
      </c>
      <c r="I486" s="37">
        <v>3425032.02</v>
      </c>
      <c r="J486" s="37">
        <v>1712516.01</v>
      </c>
      <c r="K486" s="37">
        <v>1712516.01</v>
      </c>
      <c r="L486" s="37">
        <v>66205595.210000001</v>
      </c>
      <c r="M486" s="37">
        <v>176599305.75</v>
      </c>
    </row>
    <row r="487" spans="1:13" ht="15.75" customHeight="1">
      <c r="B487" s="54"/>
      <c r="C487" s="49">
        <v>2</v>
      </c>
      <c r="D487" s="33" t="s">
        <v>1353</v>
      </c>
      <c r="E487" s="37">
        <v>78936321.879999995</v>
      </c>
      <c r="F487" s="42">
        <v>-8911571.3699999992</v>
      </c>
      <c r="G487" s="37">
        <v>20131569.620000001</v>
      </c>
      <c r="H487" s="37">
        <v>1882148.96</v>
      </c>
      <c r="I487" s="37">
        <v>3028501.21</v>
      </c>
      <c r="J487" s="37">
        <v>1514250.61</v>
      </c>
      <c r="K487" s="37">
        <v>1514250.61</v>
      </c>
      <c r="L487" s="37">
        <v>56281390.759999998</v>
      </c>
      <c r="M487" s="37">
        <v>152862611.66999999</v>
      </c>
    </row>
    <row r="488" spans="1:13" ht="15.75" customHeight="1">
      <c r="B488" s="54"/>
      <c r="C488" s="49">
        <v>3</v>
      </c>
      <c r="D488" s="33" t="s">
        <v>1354</v>
      </c>
      <c r="E488" s="37">
        <v>99621463.609999999</v>
      </c>
      <c r="F488" s="42">
        <v>-8911571.3699999992</v>
      </c>
      <c r="G488" s="37">
        <v>25407016.48</v>
      </c>
      <c r="H488" s="37">
        <v>2375363.2000000002</v>
      </c>
      <c r="I488" s="37">
        <v>3822115.3</v>
      </c>
      <c r="J488" s="37">
        <v>1911057.65</v>
      </c>
      <c r="K488" s="37">
        <v>1911057.65</v>
      </c>
      <c r="L488" s="37">
        <v>74301588.069999993</v>
      </c>
      <c r="M488" s="37">
        <v>198527032.94</v>
      </c>
    </row>
    <row r="489" spans="1:13" ht="15.75" customHeight="1">
      <c r="B489" s="54"/>
      <c r="C489" s="49">
        <v>4</v>
      </c>
      <c r="D489" s="33" t="s">
        <v>1355</v>
      </c>
      <c r="E489" s="37">
        <v>78879254.590000004</v>
      </c>
      <c r="F489" s="42">
        <v>-8911571.3699999992</v>
      </c>
      <c r="G489" s="37">
        <v>20117015.440000001</v>
      </c>
      <c r="H489" s="37">
        <v>1880788.25</v>
      </c>
      <c r="I489" s="37">
        <v>3026311.75</v>
      </c>
      <c r="J489" s="37">
        <v>1513155.87</v>
      </c>
      <c r="K489" s="37">
        <v>1513155.87</v>
      </c>
      <c r="L489" s="37">
        <v>58477133.259999998</v>
      </c>
      <c r="M489" s="37">
        <v>154982087.80000001</v>
      </c>
    </row>
    <row r="490" spans="1:13" ht="15.75" customHeight="1">
      <c r="B490" s="54"/>
      <c r="C490" s="49">
        <v>5</v>
      </c>
      <c r="D490" s="33" t="s">
        <v>1356</v>
      </c>
      <c r="E490" s="37">
        <v>107852441.58</v>
      </c>
      <c r="F490" s="42">
        <v>-8911571.3699999992</v>
      </c>
      <c r="G490" s="37">
        <v>27506208.609999999</v>
      </c>
      <c r="H490" s="37">
        <v>2571621.73</v>
      </c>
      <c r="I490" s="37">
        <v>4137908.16</v>
      </c>
      <c r="J490" s="37">
        <v>2068954.08</v>
      </c>
      <c r="K490" s="37">
        <v>2068954.08</v>
      </c>
      <c r="L490" s="37">
        <v>73426745.209999993</v>
      </c>
      <c r="M490" s="37">
        <v>208652308</v>
      </c>
    </row>
    <row r="491" spans="1:13" ht="15.75" customHeight="1">
      <c r="B491" s="54"/>
      <c r="C491" s="49">
        <v>6</v>
      </c>
      <c r="D491" s="33" t="s">
        <v>1357</v>
      </c>
      <c r="E491" s="37">
        <v>83856062.659999996</v>
      </c>
      <c r="F491" s="42">
        <v>-8911571.3699999992</v>
      </c>
      <c r="G491" s="37">
        <v>21386278.5</v>
      </c>
      <c r="H491" s="37">
        <v>1999454.71</v>
      </c>
      <c r="I491" s="37">
        <v>3217253.88</v>
      </c>
      <c r="J491" s="37">
        <v>1608626.94</v>
      </c>
      <c r="K491" s="37">
        <v>1608626.94</v>
      </c>
      <c r="L491" s="37">
        <v>57003033.609999999</v>
      </c>
      <c r="M491" s="37">
        <v>160159138.93000001</v>
      </c>
    </row>
    <row r="492" spans="1:13" ht="15.75" customHeight="1">
      <c r="B492" s="54"/>
      <c r="C492" s="49">
        <v>7</v>
      </c>
      <c r="D492" s="33" t="s">
        <v>1358</v>
      </c>
      <c r="E492" s="37">
        <v>70362852.129999995</v>
      </c>
      <c r="F492" s="42">
        <v>-8911571.3699999992</v>
      </c>
      <c r="G492" s="37">
        <v>17945029.899999999</v>
      </c>
      <c r="H492" s="37">
        <v>1677724.09</v>
      </c>
      <c r="I492" s="37">
        <v>2699568.18</v>
      </c>
      <c r="J492" s="37">
        <v>1349784.09</v>
      </c>
      <c r="K492" s="37">
        <v>1349784.09</v>
      </c>
      <c r="L492" s="37">
        <v>51000028.670000002</v>
      </c>
      <c r="M492" s="37">
        <v>136123415.69</v>
      </c>
    </row>
    <row r="493" spans="1:13" ht="15.75" customHeight="1">
      <c r="B493" s="54"/>
      <c r="C493" s="49">
        <v>8</v>
      </c>
      <c r="D493" s="33" t="s">
        <v>1359</v>
      </c>
      <c r="E493" s="37">
        <v>82451305.950000003</v>
      </c>
      <c r="F493" s="42">
        <v>-8911571.3699999992</v>
      </c>
      <c r="G493" s="37">
        <v>21028015.579999998</v>
      </c>
      <c r="H493" s="37">
        <v>1965959.85</v>
      </c>
      <c r="I493" s="37">
        <v>3163358.44</v>
      </c>
      <c r="J493" s="37">
        <v>1581679.22</v>
      </c>
      <c r="K493" s="37">
        <v>1581679.22</v>
      </c>
      <c r="L493" s="37">
        <v>59474486.43</v>
      </c>
      <c r="M493" s="37">
        <v>160753234.09999999</v>
      </c>
    </row>
    <row r="494" spans="1:13" ht="15.75" customHeight="1">
      <c r="B494" s="54"/>
      <c r="C494" s="49">
        <v>9</v>
      </c>
      <c r="D494" s="33" t="s">
        <v>1360</v>
      </c>
      <c r="E494" s="37">
        <v>80860315.900000006</v>
      </c>
      <c r="F494" s="42">
        <v>-8911571.3699999992</v>
      </c>
      <c r="G494" s="37">
        <v>20622256.530000001</v>
      </c>
      <c r="H494" s="37">
        <v>1928024.46</v>
      </c>
      <c r="I494" s="37">
        <v>3102317.91</v>
      </c>
      <c r="J494" s="37">
        <v>1551158.95</v>
      </c>
      <c r="K494" s="37">
        <v>1551158.95</v>
      </c>
      <c r="L494" s="37">
        <v>55984185.229999997</v>
      </c>
      <c r="M494" s="37">
        <v>155136687.61000001</v>
      </c>
    </row>
    <row r="495" spans="1:13" ht="15.75" customHeight="1">
      <c r="B495" s="54"/>
      <c r="C495" s="49">
        <v>10</v>
      </c>
      <c r="D495" s="33" t="s">
        <v>1361</v>
      </c>
      <c r="E495" s="37">
        <v>85487699.280000001</v>
      </c>
      <c r="F495" s="42">
        <v>-8911571.3699999992</v>
      </c>
      <c r="G495" s="37">
        <v>21802403.879999999</v>
      </c>
      <c r="H495" s="37">
        <v>2038359.28</v>
      </c>
      <c r="I495" s="37">
        <v>3279853.87</v>
      </c>
      <c r="J495" s="37">
        <v>1639926.94</v>
      </c>
      <c r="K495" s="37">
        <v>1639926.94</v>
      </c>
      <c r="L495" s="37">
        <v>59154667.439999998</v>
      </c>
      <c r="M495" s="37">
        <v>164491339.31</v>
      </c>
    </row>
    <row r="496" spans="1:13" ht="15.75" customHeight="1">
      <c r="B496" s="54"/>
      <c r="C496" s="49">
        <v>11</v>
      </c>
      <c r="D496" s="33" t="s">
        <v>1351</v>
      </c>
      <c r="E496" s="37">
        <v>75253849.060000002</v>
      </c>
      <c r="F496" s="42">
        <v>-8911571.3699999992</v>
      </c>
      <c r="G496" s="37">
        <v>19192408.079999998</v>
      </c>
      <c r="H496" s="37">
        <v>1794344.48</v>
      </c>
      <c r="I496" s="37">
        <v>2887218.05</v>
      </c>
      <c r="J496" s="37">
        <v>1443609.02</v>
      </c>
      <c r="K496" s="37">
        <v>1443609.02</v>
      </c>
      <c r="L496" s="37">
        <v>55483582.780000001</v>
      </c>
      <c r="M496" s="37">
        <v>147143440.11000001</v>
      </c>
    </row>
    <row r="497" spans="1:13" ht="15.75" customHeight="1">
      <c r="B497" s="54"/>
      <c r="C497" s="49">
        <v>12</v>
      </c>
      <c r="D497" s="33" t="s">
        <v>1362</v>
      </c>
      <c r="E497" s="37">
        <v>96077136.950000003</v>
      </c>
      <c r="F497" s="42">
        <v>-8911571.3699999992</v>
      </c>
      <c r="G497" s="37">
        <v>24503087.120000001</v>
      </c>
      <c r="H497" s="37">
        <v>2290852.66</v>
      </c>
      <c r="I497" s="37">
        <v>3686132.3</v>
      </c>
      <c r="J497" s="37">
        <v>1843066.15</v>
      </c>
      <c r="K497" s="37">
        <v>1843066.15</v>
      </c>
      <c r="L497" s="37">
        <v>65344171.329999998</v>
      </c>
      <c r="M497" s="37">
        <v>184832875.15000001</v>
      </c>
    </row>
    <row r="498" spans="1:13" ht="15.75" customHeight="1">
      <c r="B498" s="54"/>
      <c r="C498" s="49">
        <v>13</v>
      </c>
      <c r="D498" s="33" t="s">
        <v>1363</v>
      </c>
      <c r="E498" s="37">
        <v>63416644.420000002</v>
      </c>
      <c r="F498" s="42">
        <v>-8911571.3699999992</v>
      </c>
      <c r="G498" s="37">
        <v>16173499.880000001</v>
      </c>
      <c r="H498" s="37">
        <v>1512099.48</v>
      </c>
      <c r="I498" s="37">
        <v>2433067.31</v>
      </c>
      <c r="J498" s="37">
        <v>1216533.6599999999</v>
      </c>
      <c r="K498" s="37">
        <v>1216533.6599999999</v>
      </c>
      <c r="L498" s="37">
        <v>46554619.25</v>
      </c>
      <c r="M498" s="37">
        <v>122394892.62</v>
      </c>
    </row>
    <row r="499" spans="1:13" ht="15.75" customHeight="1">
      <c r="B499" s="54"/>
      <c r="C499" s="49">
        <v>14</v>
      </c>
      <c r="D499" s="33" t="s">
        <v>1364</v>
      </c>
      <c r="E499" s="37">
        <v>92198278.930000007</v>
      </c>
      <c r="F499" s="42">
        <v>-8911571.3699999992</v>
      </c>
      <c r="G499" s="37">
        <v>23513840.359999999</v>
      </c>
      <c r="H499" s="37">
        <v>2198365.6</v>
      </c>
      <c r="I499" s="37">
        <v>3537314.55</v>
      </c>
      <c r="J499" s="37">
        <v>1768657.27</v>
      </c>
      <c r="K499" s="37">
        <v>1768657.27</v>
      </c>
      <c r="L499" s="37">
        <v>64959990.939999998</v>
      </c>
      <c r="M499" s="37">
        <v>179264876.28</v>
      </c>
    </row>
    <row r="500" spans="1:13" ht="15.75" customHeight="1">
      <c r="B500" s="54"/>
      <c r="C500" s="49">
        <v>15</v>
      </c>
      <c r="D500" s="33" t="s">
        <v>1365</v>
      </c>
      <c r="E500" s="37">
        <v>61566356.880000003</v>
      </c>
      <c r="F500" s="42">
        <v>-8911571.3699999992</v>
      </c>
      <c r="G500" s="37">
        <v>15701610.75</v>
      </c>
      <c r="H500" s="37">
        <v>1467981.43</v>
      </c>
      <c r="I500" s="37">
        <v>2362078.4700000002</v>
      </c>
      <c r="J500" s="37">
        <v>1181039.24</v>
      </c>
      <c r="K500" s="37">
        <v>1181039.24</v>
      </c>
      <c r="L500" s="37">
        <v>46006056.369999997</v>
      </c>
      <c r="M500" s="37">
        <v>119373551.76000001</v>
      </c>
    </row>
    <row r="501" spans="1:13" ht="15.75" customHeight="1">
      <c r="B501" s="54"/>
      <c r="C501" s="49">
        <v>16</v>
      </c>
      <c r="D501" s="33" t="s">
        <v>1366</v>
      </c>
      <c r="E501" s="37">
        <v>89257186.359999999</v>
      </c>
      <c r="F501" s="42">
        <v>-8911571.3699999992</v>
      </c>
      <c r="G501" s="37">
        <v>22763757.149999999</v>
      </c>
      <c r="H501" s="37">
        <v>2128238.5099999998</v>
      </c>
      <c r="I501" s="37">
        <v>3424475.46</v>
      </c>
      <c r="J501" s="37">
        <v>1712237.73</v>
      </c>
      <c r="K501" s="37">
        <v>1712237.73</v>
      </c>
      <c r="L501" s="37">
        <v>65932866.890000001</v>
      </c>
      <c r="M501" s="37">
        <v>176307190.74000001</v>
      </c>
    </row>
    <row r="502" spans="1:13" ht="15.75" customHeight="1">
      <c r="B502" s="54"/>
      <c r="C502" s="49">
        <v>17</v>
      </c>
      <c r="D502" s="33" t="s">
        <v>1367</v>
      </c>
      <c r="E502" s="37">
        <v>111630572.5</v>
      </c>
      <c r="F502" s="42">
        <v>-8911571.3699999992</v>
      </c>
      <c r="G502" s="37">
        <v>28469766.370000001</v>
      </c>
      <c r="H502" s="37">
        <v>2661707.06</v>
      </c>
      <c r="I502" s="37">
        <v>4282861.38</v>
      </c>
      <c r="J502" s="37">
        <v>2141430.69</v>
      </c>
      <c r="K502" s="37">
        <v>2141430.69</v>
      </c>
      <c r="L502" s="37">
        <v>80875272.349999994</v>
      </c>
      <c r="M502" s="37">
        <v>221150038.99000001</v>
      </c>
    </row>
    <row r="503" spans="1:13" ht="15.75" customHeight="1">
      <c r="B503" s="54"/>
      <c r="C503" s="49">
        <v>18</v>
      </c>
      <c r="D503" s="33" t="s">
        <v>1368</v>
      </c>
      <c r="E503" s="37">
        <v>84323112.069999993</v>
      </c>
      <c r="F503" s="42">
        <v>-8911571.3699999992</v>
      </c>
      <c r="G503" s="37">
        <v>21505392.710000001</v>
      </c>
      <c r="H503" s="37">
        <v>2010590.99</v>
      </c>
      <c r="I503" s="37">
        <v>3235172.87</v>
      </c>
      <c r="J503" s="37">
        <v>1617586.44</v>
      </c>
      <c r="K503" s="37">
        <v>1617586.44</v>
      </c>
      <c r="L503" s="37">
        <v>60981885.030000001</v>
      </c>
      <c r="M503" s="37">
        <v>164762168.74000001</v>
      </c>
    </row>
    <row r="504" spans="1:13" ht="15.75" customHeight="1">
      <c r="B504" s="54"/>
      <c r="C504" s="49">
        <v>19</v>
      </c>
      <c r="D504" s="33" t="s">
        <v>1369</v>
      </c>
      <c r="E504" s="37">
        <v>79840996.650000006</v>
      </c>
      <c r="F504" s="42">
        <v>-8911571.3699999992</v>
      </c>
      <c r="G504" s="37">
        <v>20362293.870000001</v>
      </c>
      <c r="H504" s="37">
        <v>1903719.92</v>
      </c>
      <c r="I504" s="37">
        <v>3063210.31</v>
      </c>
      <c r="J504" s="37">
        <v>1531605.16</v>
      </c>
      <c r="K504" s="37">
        <v>1531605.16</v>
      </c>
      <c r="L504" s="37">
        <v>54551957.759999998</v>
      </c>
      <c r="M504" s="37">
        <v>152342212.30000001</v>
      </c>
    </row>
    <row r="505" spans="1:13" ht="15.75" customHeight="1">
      <c r="B505" s="54"/>
      <c r="C505" s="49">
        <v>20</v>
      </c>
      <c r="D505" s="33" t="s">
        <v>1370</v>
      </c>
      <c r="E505" s="37">
        <v>85608851.370000005</v>
      </c>
      <c r="F505" s="42">
        <v>-8911571.3699999992</v>
      </c>
      <c r="G505" s="37">
        <v>21833301.969999999</v>
      </c>
      <c r="H505" s="37">
        <v>2041248.01</v>
      </c>
      <c r="I505" s="37">
        <v>3284502.04</v>
      </c>
      <c r="J505" s="37">
        <v>1642251.02</v>
      </c>
      <c r="K505" s="37">
        <v>1642251.02</v>
      </c>
      <c r="L505" s="37">
        <v>59599108.979999997</v>
      </c>
      <c r="M505" s="37">
        <v>165097692.00999999</v>
      </c>
    </row>
    <row r="506" spans="1:13" ht="15.75" customHeight="1">
      <c r="B506" s="55"/>
      <c r="C506" s="49">
        <v>21</v>
      </c>
      <c r="D506" s="33" t="s">
        <v>1371</v>
      </c>
      <c r="E506" s="37">
        <v>83765304.430000007</v>
      </c>
      <c r="F506" s="42">
        <v>-8911571.3699999992</v>
      </c>
      <c r="G506" s="37">
        <v>21363131.93</v>
      </c>
      <c r="H506" s="37">
        <v>1997290.68</v>
      </c>
      <c r="I506" s="37">
        <v>3213771.81</v>
      </c>
      <c r="J506" s="37">
        <v>1606885.91</v>
      </c>
      <c r="K506" s="37">
        <v>1606885.91</v>
      </c>
      <c r="L506" s="37">
        <v>58496640.479999997</v>
      </c>
      <c r="M506" s="37">
        <v>161531453.87</v>
      </c>
    </row>
    <row r="507" spans="1:13" ht="15.75" customHeight="1">
      <c r="A507" s="56" t="s">
        <v>1372</v>
      </c>
      <c r="B507" s="61"/>
      <c r="D507" s="40"/>
      <c r="E507" s="39">
        <v>1780517699.9100001</v>
      </c>
      <c r="F507" s="39">
        <v>-187142998.77000001</v>
      </c>
      <c r="G507" s="39">
        <v>454095341.50999999</v>
      </c>
      <c r="H507" s="39">
        <v>42454467.759999998</v>
      </c>
      <c r="I507" s="39">
        <v>68312025.280000001</v>
      </c>
      <c r="J507" s="39">
        <v>34156012.640000001</v>
      </c>
      <c r="K507" s="39">
        <v>34156012.640000001</v>
      </c>
      <c r="L507" s="39">
        <v>1270095006.0699999</v>
      </c>
      <c r="M507" s="39">
        <v>3394175529.1100001</v>
      </c>
    </row>
    <row r="508" spans="1:13" ht="15.75" customHeight="1">
      <c r="B508" s="62" t="s">
        <v>1373</v>
      </c>
      <c r="C508" s="48">
        <v>1</v>
      </c>
      <c r="D508" s="33" t="s">
        <v>1374</v>
      </c>
      <c r="E508" s="37">
        <v>72344115.030000001</v>
      </c>
      <c r="F508" s="33" t="s">
        <v>855</v>
      </c>
      <c r="G508" s="37">
        <v>18450322.41</v>
      </c>
      <c r="H508" s="37">
        <v>1724965.1</v>
      </c>
      <c r="I508" s="37">
        <v>2775582.08</v>
      </c>
      <c r="J508" s="37">
        <v>1387791.04</v>
      </c>
      <c r="K508" s="37">
        <v>1387791.04</v>
      </c>
      <c r="L508" s="37">
        <v>56266209.689999998</v>
      </c>
      <c r="M508" s="37">
        <v>150173403.25999999</v>
      </c>
    </row>
    <row r="509" spans="1:13" ht="15.75" customHeight="1">
      <c r="B509" s="54"/>
      <c r="C509" s="49">
        <v>2</v>
      </c>
      <c r="D509" s="33" t="s">
        <v>1375</v>
      </c>
      <c r="E509" s="37">
        <v>118965703.27</v>
      </c>
      <c r="F509" s="33" t="s">
        <v>855</v>
      </c>
      <c r="G509" s="37">
        <v>30340485.609999999</v>
      </c>
      <c r="H509" s="37">
        <v>2836605.11</v>
      </c>
      <c r="I509" s="37">
        <v>4564283.82</v>
      </c>
      <c r="J509" s="37">
        <v>2282141.91</v>
      </c>
      <c r="K509" s="37">
        <v>2282141.91</v>
      </c>
      <c r="L509" s="37">
        <v>66581925.259999998</v>
      </c>
      <c r="M509" s="37">
        <v>221006861.16999999</v>
      </c>
    </row>
    <row r="510" spans="1:13" ht="15.75" customHeight="1">
      <c r="B510" s="54"/>
      <c r="C510" s="49">
        <v>3</v>
      </c>
      <c r="D510" s="33" t="s">
        <v>1376</v>
      </c>
      <c r="E510" s="37">
        <v>91179743.980000004</v>
      </c>
      <c r="F510" s="33" t="s">
        <v>855</v>
      </c>
      <c r="G510" s="37">
        <v>23254077.719999999</v>
      </c>
      <c r="H510" s="37">
        <v>2174079.7599999998</v>
      </c>
      <c r="I510" s="37">
        <v>3498237.04</v>
      </c>
      <c r="J510" s="37">
        <v>1749118.52</v>
      </c>
      <c r="K510" s="37">
        <v>1749118.52</v>
      </c>
      <c r="L510" s="37">
        <v>65589169.340000004</v>
      </c>
      <c r="M510" s="37">
        <v>183946189.33000001</v>
      </c>
    </row>
    <row r="511" spans="1:13" ht="15.75" customHeight="1">
      <c r="B511" s="54"/>
      <c r="C511" s="49">
        <v>4</v>
      </c>
      <c r="D511" s="33" t="s">
        <v>1116</v>
      </c>
      <c r="E511" s="37">
        <v>55526435.670000002</v>
      </c>
      <c r="F511" s="33" t="s">
        <v>855</v>
      </c>
      <c r="G511" s="37">
        <v>14161216.02</v>
      </c>
      <c r="H511" s="37">
        <v>1323966.21</v>
      </c>
      <c r="I511" s="37">
        <v>2130348.54</v>
      </c>
      <c r="J511" s="37">
        <v>1065174.27</v>
      </c>
      <c r="K511" s="37">
        <v>1065174.27</v>
      </c>
      <c r="L511" s="37">
        <v>47371787.600000001</v>
      </c>
      <c r="M511" s="37">
        <v>119448579.76000001</v>
      </c>
    </row>
    <row r="512" spans="1:13" ht="15.75" customHeight="1">
      <c r="B512" s="54"/>
      <c r="C512" s="49">
        <v>5</v>
      </c>
      <c r="D512" s="33" t="s">
        <v>1377</v>
      </c>
      <c r="E512" s="37">
        <v>96344160.519999996</v>
      </c>
      <c r="F512" s="33" t="s">
        <v>855</v>
      </c>
      <c r="G512" s="37">
        <v>24571187.620000001</v>
      </c>
      <c r="H512" s="37">
        <v>2297219.54</v>
      </c>
      <c r="I512" s="37">
        <v>3696377.03</v>
      </c>
      <c r="J512" s="37">
        <v>1848188.52</v>
      </c>
      <c r="K512" s="37">
        <v>1848188.52</v>
      </c>
      <c r="L512" s="37">
        <v>66157363.689999998</v>
      </c>
      <c r="M512" s="37">
        <v>191218119.88999999</v>
      </c>
    </row>
    <row r="513" spans="1:13" ht="15.75" customHeight="1">
      <c r="B513" s="54"/>
      <c r="C513" s="49">
        <v>6</v>
      </c>
      <c r="D513" s="33" t="s">
        <v>1378</v>
      </c>
      <c r="E513" s="37">
        <v>82806580.640000001</v>
      </c>
      <c r="F513" s="33" t="s">
        <v>855</v>
      </c>
      <c r="G513" s="37">
        <v>21118623.260000002</v>
      </c>
      <c r="H513" s="37">
        <v>1974430.98</v>
      </c>
      <c r="I513" s="37">
        <v>3176989.05</v>
      </c>
      <c r="J513" s="37">
        <v>1588494.52</v>
      </c>
      <c r="K513" s="37">
        <v>1588494.52</v>
      </c>
      <c r="L513" s="37">
        <v>65942163.030000001</v>
      </c>
      <c r="M513" s="37">
        <v>173430292.44</v>
      </c>
    </row>
    <row r="514" spans="1:13" ht="15.75" customHeight="1">
      <c r="B514" s="54"/>
      <c r="C514" s="49">
        <v>7</v>
      </c>
      <c r="D514" s="33" t="s">
        <v>1379</v>
      </c>
      <c r="E514" s="37">
        <v>83699005.280000001</v>
      </c>
      <c r="F514" s="33" t="s">
        <v>855</v>
      </c>
      <c r="G514" s="37">
        <v>21346223.280000001</v>
      </c>
      <c r="H514" s="37">
        <v>1995709.86</v>
      </c>
      <c r="I514" s="37">
        <v>3211228.15</v>
      </c>
      <c r="J514" s="37">
        <v>1605614.08</v>
      </c>
      <c r="K514" s="37">
        <v>1605614.08</v>
      </c>
      <c r="L514" s="37">
        <v>66486501.409999996</v>
      </c>
      <c r="M514" s="37">
        <v>175133053.90000001</v>
      </c>
    </row>
    <row r="515" spans="1:13" ht="15.75" customHeight="1">
      <c r="B515" s="54"/>
      <c r="C515" s="49">
        <v>8</v>
      </c>
      <c r="D515" s="33" t="s">
        <v>1380</v>
      </c>
      <c r="E515" s="37">
        <v>98699490.5</v>
      </c>
      <c r="F515" s="33" t="s">
        <v>855</v>
      </c>
      <c r="G515" s="37">
        <v>25171880.539999999</v>
      </c>
      <c r="H515" s="37">
        <v>2353379.77</v>
      </c>
      <c r="I515" s="37">
        <v>3786742.52</v>
      </c>
      <c r="J515" s="37">
        <v>1893371.26</v>
      </c>
      <c r="K515" s="37">
        <v>1893371.26</v>
      </c>
      <c r="L515" s="37">
        <v>85866364.310000002</v>
      </c>
      <c r="M515" s="37">
        <v>213984486.38999999</v>
      </c>
    </row>
    <row r="516" spans="1:13" ht="15.75" customHeight="1">
      <c r="B516" s="54"/>
      <c r="C516" s="49">
        <v>9</v>
      </c>
      <c r="D516" s="33" t="s">
        <v>1381</v>
      </c>
      <c r="E516" s="37">
        <v>71353260.790000007</v>
      </c>
      <c r="F516" s="33" t="s">
        <v>855</v>
      </c>
      <c r="G516" s="37">
        <v>18197619.34</v>
      </c>
      <c r="H516" s="37">
        <v>1701339.28</v>
      </c>
      <c r="I516" s="37">
        <v>2737566.58</v>
      </c>
      <c r="J516" s="37">
        <v>1368783.29</v>
      </c>
      <c r="K516" s="37">
        <v>1368783.29</v>
      </c>
      <c r="L516" s="37">
        <v>59021449.049999997</v>
      </c>
      <c r="M516" s="37">
        <v>151642451.75</v>
      </c>
    </row>
    <row r="517" spans="1:13" ht="15.75" customHeight="1">
      <c r="B517" s="54"/>
      <c r="C517" s="49">
        <v>10</v>
      </c>
      <c r="D517" s="33" t="s">
        <v>1382</v>
      </c>
      <c r="E517" s="37">
        <v>94887498.700000003</v>
      </c>
      <c r="F517" s="33" t="s">
        <v>855</v>
      </c>
      <c r="G517" s="37">
        <v>24199687.050000001</v>
      </c>
      <c r="H517" s="37">
        <v>2262487.06</v>
      </c>
      <c r="I517" s="37">
        <v>3640490.18</v>
      </c>
      <c r="J517" s="37">
        <v>1820245.09</v>
      </c>
      <c r="K517" s="37">
        <v>1820245.09</v>
      </c>
      <c r="L517" s="37">
        <v>55984038.380000003</v>
      </c>
      <c r="M517" s="37">
        <v>179153956.28</v>
      </c>
    </row>
    <row r="518" spans="1:13" ht="15.75" customHeight="1">
      <c r="B518" s="54"/>
      <c r="C518" s="49">
        <v>11</v>
      </c>
      <c r="D518" s="33" t="s">
        <v>1383</v>
      </c>
      <c r="E518" s="37">
        <v>75220105.530000001</v>
      </c>
      <c r="F518" s="33" t="s">
        <v>855</v>
      </c>
      <c r="G518" s="37">
        <v>19183802.280000001</v>
      </c>
      <c r="H518" s="37">
        <v>1793539.9</v>
      </c>
      <c r="I518" s="37">
        <v>2885923.43</v>
      </c>
      <c r="J518" s="37">
        <v>1442961.72</v>
      </c>
      <c r="K518" s="37">
        <v>1442961.72</v>
      </c>
      <c r="L518" s="37">
        <v>54074070.43</v>
      </c>
      <c r="M518" s="37">
        <v>151714479.86000001</v>
      </c>
    </row>
    <row r="519" spans="1:13" ht="15.75" customHeight="1">
      <c r="B519" s="54"/>
      <c r="C519" s="49">
        <v>12</v>
      </c>
      <c r="D519" s="33" t="s">
        <v>1384</v>
      </c>
      <c r="E519" s="37">
        <v>66812966.990000002</v>
      </c>
      <c r="F519" s="33" t="s">
        <v>855</v>
      </c>
      <c r="G519" s="37">
        <v>17039682.93</v>
      </c>
      <c r="H519" s="37">
        <v>1593081.02</v>
      </c>
      <c r="I519" s="37">
        <v>2563371.9300000002</v>
      </c>
      <c r="J519" s="37">
        <v>1281685.96</v>
      </c>
      <c r="K519" s="37">
        <v>1281685.96</v>
      </c>
      <c r="L519" s="37">
        <v>51698662.710000001</v>
      </c>
      <c r="M519" s="37">
        <v>138426079.62</v>
      </c>
    </row>
    <row r="520" spans="1:13" ht="15.75" customHeight="1">
      <c r="B520" s="54"/>
      <c r="C520" s="49">
        <v>13</v>
      </c>
      <c r="D520" s="33" t="s">
        <v>1385</v>
      </c>
      <c r="E520" s="37">
        <v>55903534.189999998</v>
      </c>
      <c r="F520" s="33" t="s">
        <v>855</v>
      </c>
      <c r="G520" s="37">
        <v>14257389.550000001</v>
      </c>
      <c r="H520" s="37">
        <v>1332957.71</v>
      </c>
      <c r="I520" s="37">
        <v>2144816.44</v>
      </c>
      <c r="J520" s="37">
        <v>1072408.22</v>
      </c>
      <c r="K520" s="37">
        <v>1072408.22</v>
      </c>
      <c r="L520" s="37">
        <v>47715835.299999997</v>
      </c>
      <c r="M520" s="37">
        <v>120282124.95999999</v>
      </c>
    </row>
    <row r="521" spans="1:13" ht="15.75" customHeight="1">
      <c r="B521" s="54"/>
      <c r="C521" s="49">
        <v>14</v>
      </c>
      <c r="D521" s="33" t="s">
        <v>1386</v>
      </c>
      <c r="E521" s="37">
        <v>55666476.299999997</v>
      </c>
      <c r="F521" s="33" t="s">
        <v>855</v>
      </c>
      <c r="G521" s="37">
        <v>14196931.359999999</v>
      </c>
      <c r="H521" s="37">
        <v>1327305.32</v>
      </c>
      <c r="I521" s="37">
        <v>2135721.39</v>
      </c>
      <c r="J521" s="37">
        <v>1067860.69</v>
      </c>
      <c r="K521" s="37">
        <v>1067860.69</v>
      </c>
      <c r="L521" s="37">
        <v>47979120.630000003</v>
      </c>
      <c r="M521" s="37">
        <v>120237694.31</v>
      </c>
    </row>
    <row r="522" spans="1:13" ht="15.75" customHeight="1">
      <c r="B522" s="54"/>
      <c r="C522" s="49">
        <v>15</v>
      </c>
      <c r="D522" s="33" t="s">
        <v>1387</v>
      </c>
      <c r="E522" s="37">
        <v>63561855.450000003</v>
      </c>
      <c r="F522" s="33" t="s">
        <v>855</v>
      </c>
      <c r="G522" s="37">
        <v>16210533.859999999</v>
      </c>
      <c r="H522" s="37">
        <v>1515561.87</v>
      </c>
      <c r="I522" s="37">
        <v>2438638.54</v>
      </c>
      <c r="J522" s="37">
        <v>1219319.27</v>
      </c>
      <c r="K522" s="37">
        <v>1219319.27</v>
      </c>
      <c r="L522" s="37">
        <v>52267602.549999997</v>
      </c>
      <c r="M522" s="37">
        <v>134774873.00999999</v>
      </c>
    </row>
    <row r="523" spans="1:13" ht="15.75" customHeight="1">
      <c r="B523" s="55"/>
      <c r="C523" s="49">
        <v>16</v>
      </c>
      <c r="D523" s="33" t="s">
        <v>1388</v>
      </c>
      <c r="E523" s="37">
        <v>76931840.030000001</v>
      </c>
      <c r="F523" s="33" t="s">
        <v>855</v>
      </c>
      <c r="G523" s="37">
        <v>19620355.460000001</v>
      </c>
      <c r="H523" s="37">
        <v>1834354.31</v>
      </c>
      <c r="I523" s="37">
        <v>2951596.49</v>
      </c>
      <c r="J523" s="37">
        <v>1475798.25</v>
      </c>
      <c r="K523" s="37">
        <v>1475798.25</v>
      </c>
      <c r="L523" s="37">
        <v>54512050.979999997</v>
      </c>
      <c r="M523" s="37">
        <v>154374399.02000001</v>
      </c>
    </row>
    <row r="524" spans="1:13" ht="15.75" customHeight="1">
      <c r="A524" s="56" t="s">
        <v>1389</v>
      </c>
      <c r="B524" s="61"/>
      <c r="D524" s="40"/>
      <c r="E524" s="39">
        <v>1259902772.8699999</v>
      </c>
      <c r="F524" s="40" t="s">
        <v>855</v>
      </c>
      <c r="G524" s="39">
        <v>321320018.30000001</v>
      </c>
      <c r="H524" s="39">
        <v>30040982.829999998</v>
      </c>
      <c r="I524" s="39">
        <v>48337913.219999999</v>
      </c>
      <c r="J524" s="39">
        <v>24168956.609999999</v>
      </c>
      <c r="K524" s="39">
        <v>24168956.609999999</v>
      </c>
      <c r="L524" s="39">
        <v>943514314.35000002</v>
      </c>
      <c r="M524" s="39">
        <v>2578947044.9499998</v>
      </c>
    </row>
    <row r="525" spans="1:13" ht="15.75" customHeight="1">
      <c r="B525" s="62" t="s">
        <v>1390</v>
      </c>
      <c r="C525" s="44">
        <v>1</v>
      </c>
      <c r="D525" s="33" t="s">
        <v>1391</v>
      </c>
      <c r="E525" s="37">
        <v>107959403.03</v>
      </c>
      <c r="F525" s="33" t="s">
        <v>855</v>
      </c>
      <c r="G525" s="37">
        <v>27533487.59</v>
      </c>
      <c r="H525" s="37">
        <v>2574172.1</v>
      </c>
      <c r="I525" s="37">
        <v>4142011.88</v>
      </c>
      <c r="J525" s="33" t="s">
        <v>855</v>
      </c>
      <c r="K525" s="37">
        <v>4142011.88</v>
      </c>
      <c r="L525" s="37">
        <v>346308491.07999998</v>
      </c>
      <c r="M525" s="37">
        <v>488517565.69</v>
      </c>
    </row>
    <row r="526" spans="1:13" ht="15.75" customHeight="1">
      <c r="B526" s="54"/>
      <c r="C526" s="47">
        <v>2</v>
      </c>
      <c r="D526" s="33" t="s">
        <v>1392</v>
      </c>
      <c r="E526" s="37">
        <v>138767543.72</v>
      </c>
      <c r="F526" s="33" t="s">
        <v>855</v>
      </c>
      <c r="G526" s="37">
        <v>35390659.219999999</v>
      </c>
      <c r="H526" s="37">
        <v>3308758.02</v>
      </c>
      <c r="I526" s="37">
        <v>5324008.83</v>
      </c>
      <c r="J526" s="33" t="s">
        <v>855</v>
      </c>
      <c r="K526" s="37">
        <v>5324008.83</v>
      </c>
      <c r="L526" s="37">
        <v>374161072.23000002</v>
      </c>
      <c r="M526" s="37">
        <v>556952042.01999998</v>
      </c>
    </row>
    <row r="527" spans="1:13" ht="15.75" customHeight="1">
      <c r="B527" s="54"/>
      <c r="C527" s="47">
        <v>3</v>
      </c>
      <c r="D527" s="33" t="s">
        <v>1393</v>
      </c>
      <c r="E527" s="37">
        <v>223789126.63</v>
      </c>
      <c r="F527" s="33" t="s">
        <v>855</v>
      </c>
      <c r="G527" s="37">
        <v>57074186.840000004</v>
      </c>
      <c r="H527" s="37">
        <v>5336003.2699999996</v>
      </c>
      <c r="I527" s="37">
        <v>8585979.5</v>
      </c>
      <c r="J527" s="33" t="s">
        <v>855</v>
      </c>
      <c r="K527" s="37">
        <v>8585979.5</v>
      </c>
      <c r="L527" s="37">
        <v>447916873.06</v>
      </c>
      <c r="M527" s="37">
        <v>742702169.28999996</v>
      </c>
    </row>
    <row r="528" spans="1:13" ht="15.75" customHeight="1">
      <c r="B528" s="54"/>
      <c r="C528" s="47">
        <v>4</v>
      </c>
      <c r="D528" s="33" t="s">
        <v>1394</v>
      </c>
      <c r="E528" s="37">
        <v>87466526.819999993</v>
      </c>
      <c r="F528" s="33" t="s">
        <v>855</v>
      </c>
      <c r="G528" s="37">
        <v>22307075.280000001</v>
      </c>
      <c r="H528" s="37">
        <v>2085542.22</v>
      </c>
      <c r="I528" s="37">
        <v>3355774.33</v>
      </c>
      <c r="J528" s="33" t="s">
        <v>855</v>
      </c>
      <c r="K528" s="37">
        <v>3355774.33</v>
      </c>
      <c r="L528" s="37">
        <v>328693223.87</v>
      </c>
      <c r="M528" s="37">
        <v>443908142.51999998</v>
      </c>
    </row>
    <row r="529" spans="2:13" ht="15.75" customHeight="1">
      <c r="B529" s="54"/>
      <c r="C529" s="47">
        <v>5</v>
      </c>
      <c r="D529" s="33" t="s">
        <v>1395</v>
      </c>
      <c r="E529" s="37">
        <v>73537138.280000001</v>
      </c>
      <c r="F529" s="33" t="s">
        <v>855</v>
      </c>
      <c r="G529" s="37">
        <v>18754585.77</v>
      </c>
      <c r="H529" s="37">
        <v>1753411.42</v>
      </c>
      <c r="I529" s="37">
        <v>2821354.06</v>
      </c>
      <c r="J529" s="33" t="s">
        <v>855</v>
      </c>
      <c r="K529" s="37">
        <v>2821354.06</v>
      </c>
      <c r="L529" s="37">
        <v>316168346.81</v>
      </c>
      <c r="M529" s="37">
        <v>413034836.35000002</v>
      </c>
    </row>
    <row r="530" spans="2:13" ht="15.75" customHeight="1">
      <c r="B530" s="54"/>
      <c r="C530" s="47">
        <v>6</v>
      </c>
      <c r="D530" s="33" t="s">
        <v>1396</v>
      </c>
      <c r="E530" s="37">
        <v>82211807.560000002</v>
      </c>
      <c r="F530" s="33" t="s">
        <v>855</v>
      </c>
      <c r="G530" s="37">
        <v>20966934.969999999</v>
      </c>
      <c r="H530" s="37">
        <v>1960249.28</v>
      </c>
      <c r="I530" s="37">
        <v>3154169.75</v>
      </c>
      <c r="J530" s="33" t="s">
        <v>855</v>
      </c>
      <c r="K530" s="37">
        <v>3154169.75</v>
      </c>
      <c r="L530" s="37">
        <v>319116918.87</v>
      </c>
      <c r="M530" s="37">
        <v>427410080.44</v>
      </c>
    </row>
    <row r="531" spans="2:13" ht="15.75" customHeight="1">
      <c r="B531" s="54"/>
      <c r="C531" s="47">
        <v>7</v>
      </c>
      <c r="D531" s="33" t="s">
        <v>1397</v>
      </c>
      <c r="E531" s="37">
        <v>75482999.480000004</v>
      </c>
      <c r="F531" s="33" t="s">
        <v>855</v>
      </c>
      <c r="G531" s="37">
        <v>19250849.59</v>
      </c>
      <c r="H531" s="37">
        <v>1799808.32</v>
      </c>
      <c r="I531" s="37">
        <v>2896009.72</v>
      </c>
      <c r="J531" s="33" t="s">
        <v>855</v>
      </c>
      <c r="K531" s="37">
        <v>2896009.72</v>
      </c>
      <c r="L531" s="37">
        <v>311701193.68000001</v>
      </c>
      <c r="M531" s="37">
        <v>411130860.79000002</v>
      </c>
    </row>
    <row r="532" spans="2:13" ht="15.75" customHeight="1">
      <c r="B532" s="54"/>
      <c r="C532" s="47">
        <v>8</v>
      </c>
      <c r="D532" s="33" t="s">
        <v>1398</v>
      </c>
      <c r="E532" s="37">
        <v>91062208.640000001</v>
      </c>
      <c r="F532" s="33" t="s">
        <v>855</v>
      </c>
      <c r="G532" s="37">
        <v>23224102.030000001</v>
      </c>
      <c r="H532" s="37">
        <v>2171277.2599999998</v>
      </c>
      <c r="I532" s="37">
        <v>3493727.64</v>
      </c>
      <c r="J532" s="33" t="s">
        <v>855</v>
      </c>
      <c r="K532" s="37">
        <v>3493727.64</v>
      </c>
      <c r="L532" s="37">
        <v>324918390.63</v>
      </c>
      <c r="M532" s="37">
        <v>444869706.19999999</v>
      </c>
    </row>
    <row r="533" spans="2:13" ht="15.75" customHeight="1">
      <c r="B533" s="54"/>
      <c r="C533" s="47">
        <v>9</v>
      </c>
      <c r="D533" s="33" t="s">
        <v>1399</v>
      </c>
      <c r="E533" s="37">
        <v>60805567.109999999</v>
      </c>
      <c r="F533" s="33" t="s">
        <v>855</v>
      </c>
      <c r="G533" s="37">
        <v>15507582.300000001</v>
      </c>
      <c r="H533" s="37">
        <v>1449841.24</v>
      </c>
      <c r="I533" s="37">
        <v>2332889.7200000002</v>
      </c>
      <c r="J533" s="33" t="s">
        <v>855</v>
      </c>
      <c r="K533" s="37">
        <v>2332889.7200000002</v>
      </c>
      <c r="L533" s="37">
        <v>303758152.31999999</v>
      </c>
      <c r="M533" s="37">
        <v>383854032.69</v>
      </c>
    </row>
    <row r="534" spans="2:13" ht="15.75" customHeight="1">
      <c r="B534" s="54"/>
      <c r="C534" s="47">
        <v>10</v>
      </c>
      <c r="D534" s="33" t="s">
        <v>1400</v>
      </c>
      <c r="E534" s="37">
        <v>103679613.98999999</v>
      </c>
      <c r="F534" s="33" t="s">
        <v>855</v>
      </c>
      <c r="G534" s="37">
        <v>26441989.16</v>
      </c>
      <c r="H534" s="37">
        <v>2472125.29</v>
      </c>
      <c r="I534" s="37">
        <v>3977811.85</v>
      </c>
      <c r="J534" s="33" t="s">
        <v>855</v>
      </c>
      <c r="K534" s="37">
        <v>3977811.85</v>
      </c>
      <c r="L534" s="37">
        <v>342324918.17000002</v>
      </c>
      <c r="M534" s="37">
        <v>478896458.45999998</v>
      </c>
    </row>
    <row r="535" spans="2:13" ht="15.75" customHeight="1">
      <c r="B535" s="54"/>
      <c r="C535" s="47">
        <v>11</v>
      </c>
      <c r="D535" s="33" t="s">
        <v>1401</v>
      </c>
      <c r="E535" s="37">
        <v>89625897.269999996</v>
      </c>
      <c r="F535" s="33" t="s">
        <v>855</v>
      </c>
      <c r="G535" s="37">
        <v>22857791.550000001</v>
      </c>
      <c r="H535" s="37">
        <v>2137030.0099999998</v>
      </c>
      <c r="I535" s="37">
        <v>3438621.56</v>
      </c>
      <c r="J535" s="33" t="s">
        <v>855</v>
      </c>
      <c r="K535" s="37">
        <v>3438621.56</v>
      </c>
      <c r="L535" s="37">
        <v>328075702.36000001</v>
      </c>
      <c r="M535" s="37">
        <v>446135042.75</v>
      </c>
    </row>
    <row r="536" spans="2:13" ht="15.75" customHeight="1">
      <c r="B536" s="54"/>
      <c r="C536" s="47">
        <v>12</v>
      </c>
      <c r="D536" s="33" t="s">
        <v>1402</v>
      </c>
      <c r="E536" s="37">
        <v>123231163.37</v>
      </c>
      <c r="F536" s="33" t="s">
        <v>855</v>
      </c>
      <c r="G536" s="37">
        <v>31428329.649999999</v>
      </c>
      <c r="H536" s="37">
        <v>2938310.27</v>
      </c>
      <c r="I536" s="37">
        <v>4727934.0999999996</v>
      </c>
      <c r="J536" s="33" t="s">
        <v>855</v>
      </c>
      <c r="K536" s="37">
        <v>4727934.0999999996</v>
      </c>
      <c r="L536" s="37">
        <v>355711716.11000001</v>
      </c>
      <c r="M536" s="37">
        <v>518037453.5</v>
      </c>
    </row>
    <row r="537" spans="2:13" ht="15.75" customHeight="1">
      <c r="B537" s="54"/>
      <c r="C537" s="47">
        <v>13</v>
      </c>
      <c r="D537" s="33" t="s">
        <v>1403</v>
      </c>
      <c r="E537" s="37">
        <v>133328156.23999999</v>
      </c>
      <c r="F537" s="33" t="s">
        <v>855</v>
      </c>
      <c r="G537" s="37">
        <v>34003421.950000003</v>
      </c>
      <c r="H537" s="37">
        <v>3179061.86</v>
      </c>
      <c r="I537" s="37">
        <v>5115319.2</v>
      </c>
      <c r="J537" s="33" t="s">
        <v>855</v>
      </c>
      <c r="K537" s="37">
        <v>5115319.2</v>
      </c>
      <c r="L537" s="37">
        <v>371836109.94</v>
      </c>
      <c r="M537" s="37">
        <v>547462069.19000006</v>
      </c>
    </row>
    <row r="538" spans="2:13" ht="15.75" customHeight="1">
      <c r="B538" s="54"/>
      <c r="C538" s="47">
        <v>14</v>
      </c>
      <c r="D538" s="33" t="s">
        <v>1404</v>
      </c>
      <c r="E538" s="37">
        <v>71772608.010000005</v>
      </c>
      <c r="F538" s="33" t="s">
        <v>855</v>
      </c>
      <c r="G538" s="37">
        <v>18304567.789999999</v>
      </c>
      <c r="H538" s="37">
        <v>1711338.15</v>
      </c>
      <c r="I538" s="37">
        <v>2753655.42</v>
      </c>
      <c r="J538" s="33" t="s">
        <v>855</v>
      </c>
      <c r="K538" s="37">
        <v>2753655.42</v>
      </c>
      <c r="L538" s="37">
        <v>315183667.13</v>
      </c>
      <c r="M538" s="37">
        <v>409725836.50999999</v>
      </c>
    </row>
    <row r="539" spans="2:13" ht="15.75" customHeight="1">
      <c r="B539" s="54"/>
      <c r="C539" s="47">
        <v>15</v>
      </c>
      <c r="D539" s="33" t="s">
        <v>1405</v>
      </c>
      <c r="E539" s="37">
        <v>86605178.400000006</v>
      </c>
      <c r="F539" s="33" t="s">
        <v>855</v>
      </c>
      <c r="G539" s="37">
        <v>22087400.800000001</v>
      </c>
      <c r="H539" s="37">
        <v>2065004.33</v>
      </c>
      <c r="I539" s="37">
        <v>3322727.51</v>
      </c>
      <c r="J539" s="33" t="s">
        <v>855</v>
      </c>
      <c r="K539" s="37">
        <v>3322727.51</v>
      </c>
      <c r="L539" s="37">
        <v>328637808.45999998</v>
      </c>
      <c r="M539" s="37">
        <v>442718119.5</v>
      </c>
    </row>
    <row r="540" spans="2:13" ht="15.75" customHeight="1">
      <c r="B540" s="54"/>
      <c r="C540" s="47">
        <v>16</v>
      </c>
      <c r="D540" s="33" t="s">
        <v>1406</v>
      </c>
      <c r="E540" s="37">
        <v>129654458.70999999</v>
      </c>
      <c r="F540" s="33" t="s">
        <v>855</v>
      </c>
      <c r="G540" s="37">
        <v>33066498.420000002</v>
      </c>
      <c r="H540" s="37">
        <v>3091466.62</v>
      </c>
      <c r="I540" s="37">
        <v>4974372.71</v>
      </c>
      <c r="J540" s="33" t="s">
        <v>855</v>
      </c>
      <c r="K540" s="37">
        <v>4974372.71</v>
      </c>
      <c r="L540" s="37">
        <v>367812404.33999997</v>
      </c>
      <c r="M540" s="37">
        <v>538599200.79999995</v>
      </c>
    </row>
    <row r="541" spans="2:13" ht="15.75" customHeight="1">
      <c r="B541" s="54"/>
      <c r="C541" s="47">
        <v>17</v>
      </c>
      <c r="D541" s="33" t="s">
        <v>1407</v>
      </c>
      <c r="E541" s="37">
        <v>125806185.23</v>
      </c>
      <c r="F541" s="33" t="s">
        <v>855</v>
      </c>
      <c r="G541" s="37">
        <v>32085051.809999999</v>
      </c>
      <c r="H541" s="37">
        <v>2999708.81</v>
      </c>
      <c r="I541" s="37">
        <v>4826728.38</v>
      </c>
      <c r="J541" s="33" t="s">
        <v>855</v>
      </c>
      <c r="K541" s="37">
        <v>4826728.38</v>
      </c>
      <c r="L541" s="37">
        <v>363471364.75</v>
      </c>
      <c r="M541" s="37">
        <v>529189038.98000002</v>
      </c>
    </row>
    <row r="542" spans="2:13" ht="15.75" customHeight="1">
      <c r="B542" s="54"/>
      <c r="C542" s="47">
        <v>18</v>
      </c>
      <c r="D542" s="33" t="s">
        <v>1408</v>
      </c>
      <c r="E542" s="37">
        <v>128458636.06999999</v>
      </c>
      <c r="F542" s="33" t="s">
        <v>855</v>
      </c>
      <c r="G542" s="37">
        <v>32761521.109999999</v>
      </c>
      <c r="H542" s="37">
        <v>3062953.56</v>
      </c>
      <c r="I542" s="37">
        <v>4928493.32</v>
      </c>
      <c r="J542" s="33" t="s">
        <v>855</v>
      </c>
      <c r="K542" s="37">
        <v>4928493.32</v>
      </c>
      <c r="L542" s="37">
        <v>366383531.62</v>
      </c>
      <c r="M542" s="37">
        <v>535595135.68000001</v>
      </c>
    </row>
    <row r="543" spans="2:13" ht="15.75" customHeight="1">
      <c r="B543" s="54"/>
      <c r="C543" s="47">
        <v>19</v>
      </c>
      <c r="D543" s="33" t="s">
        <v>1409</v>
      </c>
      <c r="E543" s="37">
        <v>99350743.519999996</v>
      </c>
      <c r="F543" s="33" t="s">
        <v>855</v>
      </c>
      <c r="G543" s="37">
        <v>25337973.23</v>
      </c>
      <c r="H543" s="37">
        <v>2368908.1800000002</v>
      </c>
      <c r="I543" s="37">
        <v>3811728.75</v>
      </c>
      <c r="J543" s="33" t="s">
        <v>855</v>
      </c>
      <c r="K543" s="37">
        <v>3811728.75</v>
      </c>
      <c r="L543" s="37">
        <v>339193201.91000003</v>
      </c>
      <c r="M543" s="37">
        <v>470062555.57999998</v>
      </c>
    </row>
    <row r="544" spans="2:13" ht="15.75" customHeight="1">
      <c r="B544" s="55"/>
      <c r="C544" s="47">
        <v>20</v>
      </c>
      <c r="D544" s="33" t="s">
        <v>1410</v>
      </c>
      <c r="E544" s="37">
        <v>113644608.89</v>
      </c>
      <c r="F544" s="33" t="s">
        <v>855</v>
      </c>
      <c r="G544" s="37">
        <v>28983417.289999999</v>
      </c>
      <c r="H544" s="37">
        <v>2709729.53</v>
      </c>
      <c r="I544" s="37">
        <v>4360132.67</v>
      </c>
      <c r="J544" s="33" t="s">
        <v>855</v>
      </c>
      <c r="K544" s="37">
        <v>4360132.67</v>
      </c>
      <c r="L544" s="37">
        <v>351779955.37</v>
      </c>
      <c r="M544" s="37">
        <v>501477843.74000001</v>
      </c>
    </row>
    <row r="545" spans="1:13" ht="15.75" customHeight="1">
      <c r="A545" s="56" t="s">
        <v>1411</v>
      </c>
      <c r="B545" s="61"/>
      <c r="D545" s="40"/>
      <c r="E545" s="39">
        <v>2146239570.98</v>
      </c>
      <c r="F545" s="40" t="s">
        <v>855</v>
      </c>
      <c r="G545" s="39">
        <v>547367426.34000003</v>
      </c>
      <c r="H545" s="39">
        <v>51174699.740000002</v>
      </c>
      <c r="I545" s="39">
        <v>82343450.909999996</v>
      </c>
      <c r="J545" s="40" t="s">
        <v>855</v>
      </c>
      <c r="K545" s="39">
        <v>82343450.909999996</v>
      </c>
      <c r="L545" s="39">
        <v>6903153042.71</v>
      </c>
      <c r="M545" s="39">
        <v>9730278190.6700001</v>
      </c>
    </row>
    <row r="546" spans="1:13" ht="15.75" customHeight="1">
      <c r="B546" s="62" t="s">
        <v>1279</v>
      </c>
      <c r="C546" s="44">
        <v>1</v>
      </c>
      <c r="D546" s="33" t="s">
        <v>1412</v>
      </c>
      <c r="E546" s="37">
        <v>74357814.340000004</v>
      </c>
      <c r="F546" s="37">
        <v>-3018317.48</v>
      </c>
      <c r="G546" s="37">
        <v>18963887.359999999</v>
      </c>
      <c r="H546" s="37">
        <v>1772979.53</v>
      </c>
      <c r="I546" s="37">
        <v>2852840.44</v>
      </c>
      <c r="J546" s="33"/>
      <c r="K546" s="37">
        <v>2852840.44</v>
      </c>
      <c r="L546" s="37">
        <v>55303013.07</v>
      </c>
      <c r="M546" s="37">
        <v>150232217.25</v>
      </c>
    </row>
    <row r="547" spans="1:13" ht="15.75" customHeight="1">
      <c r="B547" s="54"/>
      <c r="C547" s="47">
        <v>2</v>
      </c>
      <c r="D547" s="33" t="s">
        <v>1413</v>
      </c>
      <c r="E547" s="37">
        <v>83814682.829999998</v>
      </c>
      <c r="F547" s="37">
        <v>-3018317.48</v>
      </c>
      <c r="G547" s="37">
        <v>21375725.170000002</v>
      </c>
      <c r="H547" s="37">
        <v>1998468.06</v>
      </c>
      <c r="I547" s="37">
        <v>3215666.28</v>
      </c>
      <c r="J547" s="33"/>
      <c r="K547" s="37">
        <v>3215666.28</v>
      </c>
      <c r="L547" s="37">
        <v>55196655.240000002</v>
      </c>
      <c r="M547" s="37">
        <v>162582880.09999999</v>
      </c>
    </row>
    <row r="548" spans="1:13" ht="15.75" customHeight="1">
      <c r="B548" s="54"/>
      <c r="C548" s="47">
        <v>3</v>
      </c>
      <c r="D548" s="33" t="s">
        <v>1414</v>
      </c>
      <c r="E548" s="37">
        <v>85818795.010000005</v>
      </c>
      <c r="F548" s="37">
        <v>-3018317.48</v>
      </c>
      <c r="G548" s="37">
        <v>21886845.059999999</v>
      </c>
      <c r="H548" s="37">
        <v>2046253.89</v>
      </c>
      <c r="I548" s="37">
        <v>3292556.82</v>
      </c>
      <c r="J548" s="33"/>
      <c r="K548" s="37">
        <v>3292556.82</v>
      </c>
      <c r="L548" s="37">
        <v>58555500.140000001</v>
      </c>
      <c r="M548" s="37">
        <v>168581633.44</v>
      </c>
    </row>
    <row r="549" spans="1:13" ht="15.75" customHeight="1">
      <c r="B549" s="54"/>
      <c r="C549" s="47">
        <v>4</v>
      </c>
      <c r="D549" s="33" t="s">
        <v>1415</v>
      </c>
      <c r="E549" s="37">
        <v>101254483.17</v>
      </c>
      <c r="F549" s="37">
        <v>-3018317.48</v>
      </c>
      <c r="G549" s="37">
        <v>25823494.550000001</v>
      </c>
      <c r="H549" s="37">
        <v>2414300.73</v>
      </c>
      <c r="I549" s="37">
        <v>3884768.35</v>
      </c>
      <c r="J549" s="33"/>
      <c r="K549" s="37">
        <v>3884768.35</v>
      </c>
      <c r="L549" s="37">
        <v>66739834.609999999</v>
      </c>
      <c r="M549" s="37">
        <v>197098563.94</v>
      </c>
    </row>
    <row r="550" spans="1:13" ht="15.75" customHeight="1">
      <c r="B550" s="54"/>
      <c r="C550" s="47">
        <v>5</v>
      </c>
      <c r="D550" s="33" t="s">
        <v>1416</v>
      </c>
      <c r="E550" s="37">
        <v>72300058.400000006</v>
      </c>
      <c r="F550" s="37">
        <v>-3018317.48</v>
      </c>
      <c r="G550" s="37">
        <v>18439086.399999999</v>
      </c>
      <c r="H550" s="37">
        <v>1723914.62</v>
      </c>
      <c r="I550" s="37">
        <v>2773891.78</v>
      </c>
      <c r="J550" s="33"/>
      <c r="K550" s="37">
        <v>2773891.78</v>
      </c>
      <c r="L550" s="37">
        <v>51056527.579999998</v>
      </c>
      <c r="M550" s="37">
        <v>143275161.31</v>
      </c>
    </row>
    <row r="551" spans="1:13" ht="15.75" customHeight="1">
      <c r="B551" s="54"/>
      <c r="C551" s="47">
        <v>6</v>
      </c>
      <c r="D551" s="33" t="s">
        <v>1417</v>
      </c>
      <c r="E551" s="37">
        <v>67986225.569999993</v>
      </c>
      <c r="F551" s="37">
        <v>-3018317.48</v>
      </c>
      <c r="G551" s="37">
        <v>17338905.600000001</v>
      </c>
      <c r="H551" s="37">
        <v>1621056.07</v>
      </c>
      <c r="I551" s="37">
        <v>2608385.62</v>
      </c>
      <c r="J551" s="33"/>
      <c r="K551" s="37">
        <v>2608385.62</v>
      </c>
      <c r="L551" s="37">
        <v>52722841.68</v>
      </c>
      <c r="M551" s="37">
        <v>139259097.06</v>
      </c>
    </row>
    <row r="552" spans="1:13" ht="15.75" customHeight="1">
      <c r="B552" s="54"/>
      <c r="C552" s="47">
        <v>7</v>
      </c>
      <c r="D552" s="33" t="s">
        <v>1418</v>
      </c>
      <c r="E552" s="37">
        <v>77680369.060000002</v>
      </c>
      <c r="F552" s="37">
        <v>-3018317.48</v>
      </c>
      <c r="G552" s="37">
        <v>19811256.98</v>
      </c>
      <c r="H552" s="37">
        <v>1852202.16</v>
      </c>
      <c r="I552" s="37">
        <v>2980314.85</v>
      </c>
      <c r="J552" s="33"/>
      <c r="K552" s="37">
        <v>2980314.85</v>
      </c>
      <c r="L552" s="37">
        <v>54845649.549999997</v>
      </c>
      <c r="M552" s="37">
        <v>154151475.12</v>
      </c>
    </row>
    <row r="553" spans="1:13" ht="15.75" customHeight="1">
      <c r="B553" s="54"/>
      <c r="C553" s="47">
        <v>8</v>
      </c>
      <c r="D553" s="33" t="s">
        <v>1419</v>
      </c>
      <c r="E553" s="37">
        <v>121551045.48999999</v>
      </c>
      <c r="F553" s="37">
        <v>-3018317.48</v>
      </c>
      <c r="G553" s="37">
        <v>30999839.829999998</v>
      </c>
      <c r="H553" s="37">
        <v>2898249.73</v>
      </c>
      <c r="I553" s="37">
        <v>4663474.05</v>
      </c>
      <c r="J553" s="33"/>
      <c r="K553" s="37">
        <v>4663474.05</v>
      </c>
      <c r="L553" s="37">
        <v>82300258.590000004</v>
      </c>
      <c r="M553" s="37">
        <v>239394550.19999999</v>
      </c>
    </row>
    <row r="554" spans="1:13" ht="15.75" customHeight="1">
      <c r="B554" s="54"/>
      <c r="C554" s="47">
        <v>9</v>
      </c>
      <c r="D554" s="33" t="s">
        <v>1420</v>
      </c>
      <c r="E554" s="37">
        <v>112646768.79000001</v>
      </c>
      <c r="F554" s="37">
        <v>-3018317.48</v>
      </c>
      <c r="G554" s="37">
        <v>28728932.57</v>
      </c>
      <c r="H554" s="37">
        <v>2685937.14</v>
      </c>
      <c r="I554" s="37">
        <v>4321849.16</v>
      </c>
      <c r="J554" s="33"/>
      <c r="K554" s="37">
        <v>4321849.16</v>
      </c>
      <c r="L554" s="37">
        <v>64796319.200000003</v>
      </c>
      <c r="M554" s="37">
        <v>210161489.38</v>
      </c>
    </row>
    <row r="555" spans="1:13" ht="15.75" customHeight="1">
      <c r="B555" s="54"/>
      <c r="C555" s="47">
        <v>10</v>
      </c>
      <c r="D555" s="50" t="s">
        <v>1421</v>
      </c>
      <c r="E555" s="37">
        <v>86173063.069999993</v>
      </c>
      <c r="F555" s="37">
        <v>-3018317.48</v>
      </c>
      <c r="G555" s="37">
        <v>21977196.02</v>
      </c>
      <c r="H555" s="37">
        <v>2054701.02</v>
      </c>
      <c r="I555" s="37">
        <v>3306148.8</v>
      </c>
      <c r="J555" s="33"/>
      <c r="K555" s="37">
        <v>3306148.8</v>
      </c>
      <c r="L555" s="37">
        <v>59738606.759999998</v>
      </c>
      <c r="M555" s="37">
        <v>170231398.19</v>
      </c>
    </row>
    <row r="556" spans="1:13" ht="15.75" customHeight="1">
      <c r="B556" s="54"/>
      <c r="C556" s="47">
        <v>11</v>
      </c>
      <c r="D556" s="33" t="s">
        <v>996</v>
      </c>
      <c r="E556" s="37">
        <v>82484274.019999996</v>
      </c>
      <c r="F556" s="37">
        <v>-3018317.48</v>
      </c>
      <c r="G556" s="37">
        <v>21036423.609999999</v>
      </c>
      <c r="H556" s="37">
        <v>1966745.94</v>
      </c>
      <c r="I556" s="37">
        <v>3164623.31</v>
      </c>
      <c r="J556" s="33"/>
      <c r="K556" s="37">
        <v>3164623.31</v>
      </c>
      <c r="L556" s="37">
        <v>59706923.060000002</v>
      </c>
      <c r="M556" s="37">
        <v>165340672.44999999</v>
      </c>
    </row>
    <row r="557" spans="1:13" ht="15.75" customHeight="1">
      <c r="B557" s="54"/>
      <c r="C557" s="47">
        <v>12</v>
      </c>
      <c r="D557" s="33" t="s">
        <v>1422</v>
      </c>
      <c r="E557" s="37">
        <v>87633620.769999996</v>
      </c>
      <c r="F557" s="37">
        <v>-3018317.48</v>
      </c>
      <c r="G557" s="37">
        <v>22349690.18</v>
      </c>
      <c r="H557" s="37">
        <v>2089526.39</v>
      </c>
      <c r="I557" s="37">
        <v>3362185.12</v>
      </c>
      <c r="J557" s="33"/>
      <c r="K557" s="37">
        <v>3362185.12</v>
      </c>
      <c r="L557" s="37">
        <v>56004651.700000003</v>
      </c>
      <c r="M557" s="37">
        <v>168421356.68000001</v>
      </c>
    </row>
    <row r="558" spans="1:13" ht="15.75" customHeight="1">
      <c r="B558" s="55"/>
      <c r="C558" s="47">
        <v>13</v>
      </c>
      <c r="D558" s="33" t="s">
        <v>1423</v>
      </c>
      <c r="E558" s="37">
        <v>70349222.609999999</v>
      </c>
      <c r="F558" s="37">
        <v>-3018317.48</v>
      </c>
      <c r="G558" s="37">
        <v>17941553.890000001</v>
      </c>
      <c r="H558" s="37">
        <v>1677399.11</v>
      </c>
      <c r="I558" s="37">
        <v>2699045.27</v>
      </c>
      <c r="J558" s="33"/>
      <c r="K558" s="37">
        <v>2699045.27</v>
      </c>
      <c r="L558" s="37">
        <v>50266423.090000004</v>
      </c>
      <c r="M558" s="37">
        <v>139915326.49000001</v>
      </c>
    </row>
    <row r="559" spans="1:13" ht="15.75" customHeight="1">
      <c r="A559" s="56" t="s">
        <v>1424</v>
      </c>
      <c r="B559" s="61"/>
      <c r="D559" s="40"/>
      <c r="E559" s="39">
        <v>1124050423.1500001</v>
      </c>
      <c r="F559" s="39">
        <v>-39238127.240000002</v>
      </c>
      <c r="G559" s="39">
        <v>286672837.23000002</v>
      </c>
      <c r="H559" s="39">
        <v>26801734.379999999</v>
      </c>
      <c r="I559" s="39">
        <v>43125749.840000004</v>
      </c>
      <c r="J559" s="40" t="s">
        <v>855</v>
      </c>
      <c r="K559" s="39">
        <v>43125749.840000004</v>
      </c>
      <c r="L559" s="39">
        <v>767233204.25</v>
      </c>
      <c r="M559" s="39">
        <v>2208645821.6100001</v>
      </c>
    </row>
    <row r="560" spans="1:13" ht="15.75" customHeight="1">
      <c r="B560" s="53" t="s">
        <v>1425</v>
      </c>
      <c r="C560" s="47">
        <v>1</v>
      </c>
      <c r="D560" s="33" t="s">
        <v>1426</v>
      </c>
      <c r="E560" s="37">
        <v>77354198.450000003</v>
      </c>
      <c r="F560" s="33" t="s">
        <v>855</v>
      </c>
      <c r="G560" s="37">
        <v>19728071.879999999</v>
      </c>
      <c r="H560" s="37">
        <v>1844424.98</v>
      </c>
      <c r="I560" s="37">
        <v>2967800.86</v>
      </c>
      <c r="J560" s="37">
        <v>1483900.43</v>
      </c>
      <c r="K560" s="37">
        <v>1483900.43</v>
      </c>
      <c r="L560" s="37">
        <v>56259952.329999998</v>
      </c>
      <c r="M560" s="37">
        <v>156670548.06999999</v>
      </c>
    </row>
    <row r="561" spans="2:13" ht="15.75" customHeight="1">
      <c r="B561" s="54"/>
      <c r="C561" s="47">
        <v>2</v>
      </c>
      <c r="D561" s="33" t="s">
        <v>1427</v>
      </c>
      <c r="E561" s="37">
        <v>66413853.649999999</v>
      </c>
      <c r="F561" s="33" t="s">
        <v>855</v>
      </c>
      <c r="G561" s="37">
        <v>16937894.84</v>
      </c>
      <c r="H561" s="37">
        <v>1583564.61</v>
      </c>
      <c r="I561" s="37">
        <v>2548059.39</v>
      </c>
      <c r="J561" s="37">
        <v>1274029.7</v>
      </c>
      <c r="K561" s="37">
        <v>1274029.7</v>
      </c>
      <c r="L561" s="37">
        <v>46879837.759999998</v>
      </c>
      <c r="M561" s="37">
        <v>133089180.54000001</v>
      </c>
    </row>
    <row r="562" spans="2:13" ht="15.75" customHeight="1">
      <c r="B562" s="54"/>
      <c r="C562" s="47">
        <v>3</v>
      </c>
      <c r="D562" s="33" t="s">
        <v>1428</v>
      </c>
      <c r="E562" s="37">
        <v>76057650.239999995</v>
      </c>
      <c r="F562" s="33" t="s">
        <v>855</v>
      </c>
      <c r="G562" s="37">
        <v>19397405.969999999</v>
      </c>
      <c r="H562" s="37">
        <v>1813510.23</v>
      </c>
      <c r="I562" s="37">
        <v>2918056.99</v>
      </c>
      <c r="J562" s="37">
        <v>1459028.5</v>
      </c>
      <c r="K562" s="37">
        <v>1459028.5</v>
      </c>
      <c r="L562" s="37">
        <v>63127735.890000001</v>
      </c>
      <c r="M562" s="37">
        <v>161855330.83000001</v>
      </c>
    </row>
    <row r="563" spans="2:13" ht="15.75" customHeight="1">
      <c r="B563" s="54"/>
      <c r="C563" s="47">
        <v>4</v>
      </c>
      <c r="D563" s="33" t="s">
        <v>1429</v>
      </c>
      <c r="E563" s="37">
        <v>123810681.95999999</v>
      </c>
      <c r="F563" s="33" t="s">
        <v>855</v>
      </c>
      <c r="G563" s="37">
        <v>31576127.5</v>
      </c>
      <c r="H563" s="37">
        <v>2952128.25</v>
      </c>
      <c r="I563" s="37">
        <v>4750168.13</v>
      </c>
      <c r="J563" s="37">
        <v>2375084.0699999998</v>
      </c>
      <c r="K563" s="37">
        <v>2375084.0699999998</v>
      </c>
      <c r="L563" s="37">
        <v>61112901.100000001</v>
      </c>
      <c r="M563" s="37">
        <v>221826922.87</v>
      </c>
    </row>
    <row r="564" spans="2:13" ht="15.75" customHeight="1">
      <c r="B564" s="54"/>
      <c r="C564" s="47">
        <v>5</v>
      </c>
      <c r="D564" s="33" t="s">
        <v>1430</v>
      </c>
      <c r="E564" s="37">
        <v>74318067.849999994</v>
      </c>
      <c r="F564" s="33" t="s">
        <v>855</v>
      </c>
      <c r="G564" s="37">
        <v>18953750.59</v>
      </c>
      <c r="H564" s="37">
        <v>1772031.82</v>
      </c>
      <c r="I564" s="37">
        <v>2851315.51</v>
      </c>
      <c r="J564" s="37">
        <v>1425657.75</v>
      </c>
      <c r="K564" s="37">
        <v>1425657.75</v>
      </c>
      <c r="L564" s="37">
        <v>58055610.469999999</v>
      </c>
      <c r="M564" s="37">
        <v>154525118.47999999</v>
      </c>
    </row>
    <row r="565" spans="2:13" ht="15.75" customHeight="1">
      <c r="B565" s="54"/>
      <c r="C565" s="47">
        <v>6</v>
      </c>
      <c r="D565" s="33" t="s">
        <v>1431</v>
      </c>
      <c r="E565" s="37">
        <v>78272676.540000007</v>
      </c>
      <c r="F565" s="33" t="s">
        <v>855</v>
      </c>
      <c r="G565" s="37">
        <v>19962316.460000001</v>
      </c>
      <c r="H565" s="37">
        <v>1866325.07</v>
      </c>
      <c r="I565" s="37">
        <v>3003039.54</v>
      </c>
      <c r="J565" s="37">
        <v>1501519.77</v>
      </c>
      <c r="K565" s="37">
        <v>1501519.77</v>
      </c>
      <c r="L565" s="37">
        <v>59666136.399999999</v>
      </c>
      <c r="M565" s="37">
        <v>161268974.24000001</v>
      </c>
    </row>
    <row r="566" spans="2:13" ht="15.75" customHeight="1">
      <c r="B566" s="54"/>
      <c r="C566" s="47">
        <v>7</v>
      </c>
      <c r="D566" s="33" t="s">
        <v>1432</v>
      </c>
      <c r="E566" s="37">
        <v>74138914.890000001</v>
      </c>
      <c r="F566" s="33" t="s">
        <v>855</v>
      </c>
      <c r="G566" s="37">
        <v>18908060.210000001</v>
      </c>
      <c r="H566" s="37">
        <v>1767760.11</v>
      </c>
      <c r="I566" s="37">
        <v>2844442.06</v>
      </c>
      <c r="J566" s="37">
        <v>1422221.03</v>
      </c>
      <c r="K566" s="37">
        <v>1422221.03</v>
      </c>
      <c r="L566" s="37">
        <v>55583909.149999999</v>
      </c>
      <c r="M566" s="37">
        <v>151820865.40000001</v>
      </c>
    </row>
    <row r="567" spans="2:13" ht="15.75" customHeight="1">
      <c r="B567" s="54"/>
      <c r="C567" s="47">
        <v>8</v>
      </c>
      <c r="D567" s="33" t="s">
        <v>1433</v>
      </c>
      <c r="E567" s="37">
        <v>66247817.719999999</v>
      </c>
      <c r="F567" s="33" t="s">
        <v>855</v>
      </c>
      <c r="G567" s="37">
        <v>16895549.77</v>
      </c>
      <c r="H567" s="37">
        <v>1579605.66</v>
      </c>
      <c r="I567" s="37">
        <v>2541689.19</v>
      </c>
      <c r="J567" s="37">
        <v>1270844.6000000001</v>
      </c>
      <c r="K567" s="37">
        <v>1270844.6000000001</v>
      </c>
      <c r="L567" s="37">
        <v>51049785.369999997</v>
      </c>
      <c r="M567" s="37">
        <v>137043603.12</v>
      </c>
    </row>
    <row r="568" spans="2:13" ht="15.75" customHeight="1">
      <c r="B568" s="54"/>
      <c r="C568" s="47">
        <v>9</v>
      </c>
      <c r="D568" s="33" t="s">
        <v>1434</v>
      </c>
      <c r="E568" s="37">
        <v>71485208.989999995</v>
      </c>
      <c r="F568" s="33" t="s">
        <v>855</v>
      </c>
      <c r="G568" s="37">
        <v>18231270.82</v>
      </c>
      <c r="H568" s="37">
        <v>1704485.44</v>
      </c>
      <c r="I568" s="37">
        <v>2742628.96</v>
      </c>
      <c r="J568" s="37">
        <v>1371314.48</v>
      </c>
      <c r="K568" s="37">
        <v>1371314.48</v>
      </c>
      <c r="L568" s="37">
        <v>54926627.700000003</v>
      </c>
      <c r="M568" s="37">
        <v>147718907.44</v>
      </c>
    </row>
    <row r="569" spans="2:13" ht="15.75" customHeight="1">
      <c r="B569" s="54"/>
      <c r="C569" s="47">
        <v>10</v>
      </c>
      <c r="D569" s="33" t="s">
        <v>1435</v>
      </c>
      <c r="E569" s="37">
        <v>78725295.819999993</v>
      </c>
      <c r="F569" s="33" t="s">
        <v>855</v>
      </c>
      <c r="G569" s="37">
        <v>20077750.469999999</v>
      </c>
      <c r="H569" s="37">
        <v>1877117.28</v>
      </c>
      <c r="I569" s="37">
        <v>3020404.91</v>
      </c>
      <c r="J569" s="37">
        <v>1510202.45</v>
      </c>
      <c r="K569" s="37">
        <v>1510202.45</v>
      </c>
      <c r="L569" s="37">
        <v>58625295.810000002</v>
      </c>
      <c r="M569" s="37">
        <v>160815661.83000001</v>
      </c>
    </row>
    <row r="570" spans="2:13" ht="15.75" customHeight="1">
      <c r="B570" s="54"/>
      <c r="C570" s="47">
        <v>11</v>
      </c>
      <c r="D570" s="33" t="s">
        <v>1436</v>
      </c>
      <c r="E570" s="37">
        <v>76898452.189999998</v>
      </c>
      <c r="F570" s="33" t="s">
        <v>855</v>
      </c>
      <c r="G570" s="37">
        <v>19611840.370000001</v>
      </c>
      <c r="H570" s="37">
        <v>1833558.22</v>
      </c>
      <c r="I570" s="37">
        <v>2950315.52</v>
      </c>
      <c r="J570" s="37">
        <v>1475157.76</v>
      </c>
      <c r="K570" s="37">
        <v>1475157.76</v>
      </c>
      <c r="L570" s="37">
        <v>53429541.829999998</v>
      </c>
      <c r="M570" s="37">
        <v>153248550.37</v>
      </c>
    </row>
    <row r="571" spans="2:13" ht="15.75" customHeight="1">
      <c r="B571" s="54"/>
      <c r="C571" s="47">
        <v>12</v>
      </c>
      <c r="D571" s="33" t="s">
        <v>1437</v>
      </c>
      <c r="E571" s="37">
        <v>89480640.510000005</v>
      </c>
      <c r="F571" s="33" t="s">
        <v>855</v>
      </c>
      <c r="G571" s="37">
        <v>22820745.91</v>
      </c>
      <c r="H571" s="37">
        <v>2133566.5299999998</v>
      </c>
      <c r="I571" s="37">
        <v>3433048.59</v>
      </c>
      <c r="J571" s="37">
        <v>1716524.29</v>
      </c>
      <c r="K571" s="37">
        <v>1716524.29</v>
      </c>
      <c r="L571" s="37">
        <v>65828429.590000004</v>
      </c>
      <c r="M571" s="37">
        <v>181979906.84</v>
      </c>
    </row>
    <row r="572" spans="2:13" ht="15.75" customHeight="1">
      <c r="B572" s="54"/>
      <c r="C572" s="47">
        <v>13</v>
      </c>
      <c r="D572" s="33" t="s">
        <v>1438</v>
      </c>
      <c r="E572" s="37">
        <v>91661378.900000006</v>
      </c>
      <c r="F572" s="33" t="s">
        <v>855</v>
      </c>
      <c r="G572" s="37">
        <v>23376911.760000002</v>
      </c>
      <c r="H572" s="37">
        <v>2185563.81</v>
      </c>
      <c r="I572" s="37">
        <v>3516715.63</v>
      </c>
      <c r="J572" s="37">
        <v>1758357.82</v>
      </c>
      <c r="K572" s="37">
        <v>1758357.82</v>
      </c>
      <c r="L572" s="37">
        <v>62316633.18</v>
      </c>
      <c r="M572" s="37">
        <v>181298845.47</v>
      </c>
    </row>
    <row r="573" spans="2:13" ht="15.75" customHeight="1">
      <c r="B573" s="54"/>
      <c r="C573" s="47">
        <v>14</v>
      </c>
      <c r="D573" s="33" t="s">
        <v>1439</v>
      </c>
      <c r="E573" s="37">
        <v>101493473.28</v>
      </c>
      <c r="F573" s="33" t="s">
        <v>855</v>
      </c>
      <c r="G573" s="37">
        <v>25884445.530000001</v>
      </c>
      <c r="H573" s="37">
        <v>2419999.19</v>
      </c>
      <c r="I573" s="37">
        <v>3893937.54</v>
      </c>
      <c r="J573" s="37">
        <v>1946968.77</v>
      </c>
      <c r="K573" s="37">
        <v>1946968.77</v>
      </c>
      <c r="L573" s="37">
        <v>64525421.920000002</v>
      </c>
      <c r="M573" s="37">
        <v>196270308.69</v>
      </c>
    </row>
    <row r="574" spans="2:13" ht="15.75" customHeight="1">
      <c r="B574" s="54"/>
      <c r="C574" s="47">
        <v>15</v>
      </c>
      <c r="D574" s="33" t="s">
        <v>1440</v>
      </c>
      <c r="E574" s="37">
        <v>119755988.09999999</v>
      </c>
      <c r="F574" s="33" t="s">
        <v>855</v>
      </c>
      <c r="G574" s="37">
        <v>30542036.350000001</v>
      </c>
      <c r="H574" s="37">
        <v>2855448.58</v>
      </c>
      <c r="I574" s="37">
        <v>4594604.1900000004</v>
      </c>
      <c r="J574" s="37">
        <v>2297302.1</v>
      </c>
      <c r="K574" s="37">
        <v>2297302.1</v>
      </c>
      <c r="L574" s="37">
        <v>66462724.829999998</v>
      </c>
      <c r="M574" s="37">
        <v>221913499.94999999</v>
      </c>
    </row>
    <row r="575" spans="2:13" ht="15.75" customHeight="1">
      <c r="B575" s="54"/>
      <c r="C575" s="47">
        <v>16</v>
      </c>
      <c r="D575" s="33" t="s">
        <v>1441</v>
      </c>
      <c r="E575" s="37">
        <v>75845324.079999998</v>
      </c>
      <c r="F575" s="33" t="s">
        <v>855</v>
      </c>
      <c r="G575" s="37">
        <v>19343255.25</v>
      </c>
      <c r="H575" s="37">
        <v>1808447.55</v>
      </c>
      <c r="I575" s="37">
        <v>2909910.81</v>
      </c>
      <c r="J575" s="37">
        <v>1454955.4</v>
      </c>
      <c r="K575" s="37">
        <v>1454955.4</v>
      </c>
      <c r="L575" s="37">
        <v>64773797.270000003</v>
      </c>
      <c r="M575" s="37">
        <v>163225779.55000001</v>
      </c>
    </row>
    <row r="576" spans="2:13" ht="15.75" customHeight="1">
      <c r="B576" s="54"/>
      <c r="C576" s="47">
        <v>17</v>
      </c>
      <c r="D576" s="33" t="s">
        <v>1442</v>
      </c>
      <c r="E576" s="37">
        <v>102944925.65000001</v>
      </c>
      <c r="F576" s="33" t="s">
        <v>855</v>
      </c>
      <c r="G576" s="37">
        <v>26254617.5</v>
      </c>
      <c r="H576" s="37">
        <v>2454607.46</v>
      </c>
      <c r="I576" s="37">
        <v>3949624.52</v>
      </c>
      <c r="J576" s="37">
        <v>1974812.26</v>
      </c>
      <c r="K576" s="37">
        <v>1974812.26</v>
      </c>
      <c r="L576" s="37">
        <v>70179657.659999996</v>
      </c>
      <c r="M576" s="37">
        <v>203808620.53</v>
      </c>
    </row>
    <row r="577" spans="1:13" ht="15.75" customHeight="1">
      <c r="B577" s="54"/>
      <c r="C577" s="47">
        <v>18</v>
      </c>
      <c r="D577" s="33" t="s">
        <v>1443</v>
      </c>
      <c r="E577" s="37">
        <v>69537085.420000002</v>
      </c>
      <c r="F577" s="33" t="s">
        <v>855</v>
      </c>
      <c r="G577" s="37">
        <v>17734430.02</v>
      </c>
      <c r="H577" s="37">
        <v>1658034.6</v>
      </c>
      <c r="I577" s="37">
        <v>2667886.5</v>
      </c>
      <c r="J577" s="37">
        <v>1333943.25</v>
      </c>
      <c r="K577" s="37">
        <v>1333943.25</v>
      </c>
      <c r="L577" s="37">
        <v>52624900.109999999</v>
      </c>
      <c r="M577" s="37">
        <v>142888393.41</v>
      </c>
    </row>
    <row r="578" spans="1:13" ht="15.75" customHeight="1">
      <c r="B578" s="54"/>
      <c r="C578" s="47">
        <v>19</v>
      </c>
      <c r="D578" s="33" t="s">
        <v>1444</v>
      </c>
      <c r="E578" s="37">
        <v>80029176.310000002</v>
      </c>
      <c r="F578" s="33" t="s">
        <v>855</v>
      </c>
      <c r="G578" s="37">
        <v>20410286.370000001</v>
      </c>
      <c r="H578" s="37">
        <v>1908206.86</v>
      </c>
      <c r="I578" s="37">
        <v>3070430.09</v>
      </c>
      <c r="J578" s="37">
        <v>1535215.04</v>
      </c>
      <c r="K578" s="37">
        <v>1535215.04</v>
      </c>
      <c r="L578" s="37">
        <v>59388438.090000004</v>
      </c>
      <c r="M578" s="37">
        <v>163271322.68000001</v>
      </c>
    </row>
    <row r="579" spans="1:13" ht="15.75" customHeight="1">
      <c r="B579" s="54"/>
      <c r="C579" s="47">
        <v>20</v>
      </c>
      <c r="D579" s="33" t="s">
        <v>1445</v>
      </c>
      <c r="E579" s="37">
        <v>92304692.140000001</v>
      </c>
      <c r="F579" s="33" t="s">
        <v>855</v>
      </c>
      <c r="G579" s="37">
        <v>23540979.510000002</v>
      </c>
      <c r="H579" s="37">
        <v>2200902.9</v>
      </c>
      <c r="I579" s="37">
        <v>3541397.24</v>
      </c>
      <c r="J579" s="37">
        <v>1770698.62</v>
      </c>
      <c r="K579" s="37">
        <v>1770698.62</v>
      </c>
      <c r="L579" s="37">
        <v>62350926.130000003</v>
      </c>
      <c r="M579" s="37">
        <v>182168199.30000001</v>
      </c>
    </row>
    <row r="580" spans="1:13" ht="15.75" customHeight="1">
      <c r="B580" s="54"/>
      <c r="C580" s="47">
        <v>21</v>
      </c>
      <c r="D580" s="33" t="s">
        <v>1446</v>
      </c>
      <c r="E580" s="37">
        <v>86833839.390000001</v>
      </c>
      <c r="F580" s="33" t="s">
        <v>855</v>
      </c>
      <c r="G580" s="37">
        <v>22145717.48</v>
      </c>
      <c r="H580" s="37">
        <v>2070456.49</v>
      </c>
      <c r="I580" s="37">
        <v>3331500.4</v>
      </c>
      <c r="J580" s="37">
        <v>1665750.2</v>
      </c>
      <c r="K580" s="37">
        <v>1665750.2</v>
      </c>
      <c r="L580" s="37">
        <v>61620834.289999999</v>
      </c>
      <c r="M580" s="37">
        <v>174336597.86000001</v>
      </c>
    </row>
    <row r="581" spans="1:13" ht="15.75" customHeight="1">
      <c r="B581" s="54"/>
      <c r="C581" s="47">
        <v>22</v>
      </c>
      <c r="D581" s="33" t="s">
        <v>1447</v>
      </c>
      <c r="E581" s="37">
        <v>102650902.68000001</v>
      </c>
      <c r="F581" s="33" t="s">
        <v>855</v>
      </c>
      <c r="G581" s="37">
        <v>26179631.190000001</v>
      </c>
      <c r="H581" s="37">
        <v>2447596.81</v>
      </c>
      <c r="I581" s="37">
        <v>3938343.92</v>
      </c>
      <c r="J581" s="37">
        <v>1969171.96</v>
      </c>
      <c r="K581" s="37">
        <v>1969171.96</v>
      </c>
      <c r="L581" s="37">
        <v>68995184.299999997</v>
      </c>
      <c r="M581" s="37">
        <v>202242486.94</v>
      </c>
    </row>
    <row r="582" spans="1:13" ht="15.75" customHeight="1">
      <c r="B582" s="54"/>
      <c r="C582" s="47">
        <v>23</v>
      </c>
      <c r="D582" s="33" t="s">
        <v>1448</v>
      </c>
      <c r="E582" s="37">
        <v>75071182.760000005</v>
      </c>
      <c r="F582" s="33" t="s">
        <v>855</v>
      </c>
      <c r="G582" s="37">
        <v>19145821.68</v>
      </c>
      <c r="H582" s="37">
        <v>1789989.01</v>
      </c>
      <c r="I582" s="37">
        <v>2880209.8</v>
      </c>
      <c r="J582" s="37">
        <v>1440104.9</v>
      </c>
      <c r="K582" s="37">
        <v>1440104.9</v>
      </c>
      <c r="L582" s="37">
        <v>66656057.520000003</v>
      </c>
      <c r="M582" s="37">
        <v>164103155.87</v>
      </c>
    </row>
    <row r="583" spans="1:13" ht="15.75" customHeight="1">
      <c r="B583" s="54"/>
      <c r="C583" s="47">
        <v>24</v>
      </c>
      <c r="D583" s="33" t="s">
        <v>1449</v>
      </c>
      <c r="E583" s="37">
        <v>61096026.920000002</v>
      </c>
      <c r="F583" s="33" t="s">
        <v>855</v>
      </c>
      <c r="G583" s="37">
        <v>15581659.880000001</v>
      </c>
      <c r="H583" s="37">
        <v>1456766.93</v>
      </c>
      <c r="I583" s="37">
        <v>2344033.61</v>
      </c>
      <c r="J583" s="37">
        <v>1172016.81</v>
      </c>
      <c r="K583" s="37">
        <v>1172016.81</v>
      </c>
      <c r="L583" s="37">
        <v>50126609.340000004</v>
      </c>
      <c r="M583" s="37">
        <v>129433079.87</v>
      </c>
    </row>
    <row r="584" spans="1:13" ht="15.75" customHeight="1">
      <c r="B584" s="55"/>
      <c r="C584" s="47">
        <v>25</v>
      </c>
      <c r="D584" s="33" t="s">
        <v>1450</v>
      </c>
      <c r="E584" s="37">
        <v>68103172.780000001</v>
      </c>
      <c r="F584" s="33" t="s">
        <v>855</v>
      </c>
      <c r="G584" s="37">
        <v>17368731.300000001</v>
      </c>
      <c r="H584" s="37">
        <v>1623844.54</v>
      </c>
      <c r="I584" s="37">
        <v>2612872.46</v>
      </c>
      <c r="J584" s="37">
        <v>1306436.23</v>
      </c>
      <c r="K584" s="37">
        <v>1306436.23</v>
      </c>
      <c r="L584" s="37">
        <v>49907805.439999998</v>
      </c>
      <c r="M584" s="37">
        <v>138309990.28999999</v>
      </c>
    </row>
    <row r="585" spans="1:13" ht="15.75" customHeight="1">
      <c r="A585" s="56" t="s">
        <v>1451</v>
      </c>
      <c r="B585" s="61"/>
      <c r="D585" s="40"/>
      <c r="E585" s="39">
        <v>2080530627.23</v>
      </c>
      <c r="F585" s="33" t="s">
        <v>855</v>
      </c>
      <c r="G585" s="39">
        <v>530609308.60000002</v>
      </c>
      <c r="H585" s="39">
        <v>49607942.920000002</v>
      </c>
      <c r="I585" s="39">
        <v>79822436.359999999</v>
      </c>
      <c r="J585" s="39">
        <v>39911218.18</v>
      </c>
      <c r="K585" s="39">
        <v>39911218.18</v>
      </c>
      <c r="L585" s="39">
        <v>1484474753.48</v>
      </c>
      <c r="M585" s="39">
        <v>4185133850.4099998</v>
      </c>
    </row>
    <row r="586" spans="1:13" ht="15.75" customHeight="1">
      <c r="B586" s="53" t="s">
        <v>1452</v>
      </c>
      <c r="C586" s="47">
        <v>1</v>
      </c>
      <c r="D586" s="33" t="s">
        <v>1453</v>
      </c>
      <c r="E586" s="37">
        <v>76460436.579999998</v>
      </c>
      <c r="F586" s="37">
        <v>-5788847.5199999996</v>
      </c>
      <c r="G586" s="37">
        <v>19500130.809999999</v>
      </c>
      <c r="H586" s="37">
        <v>1823114.22</v>
      </c>
      <c r="I586" s="37">
        <v>2933510.45</v>
      </c>
      <c r="J586" s="33" t="s">
        <v>855</v>
      </c>
      <c r="K586" s="37">
        <v>2933510.45</v>
      </c>
      <c r="L586" s="37">
        <v>65693409.93</v>
      </c>
      <c r="M586" s="39">
        <v>160621754.47</v>
      </c>
    </row>
    <row r="587" spans="1:13" ht="15.75" customHeight="1">
      <c r="B587" s="54"/>
      <c r="C587" s="47">
        <v>2</v>
      </c>
      <c r="D587" s="33" t="s">
        <v>1454</v>
      </c>
      <c r="E587" s="37">
        <v>78933701.480000004</v>
      </c>
      <c r="F587" s="37">
        <v>-5788847.5199999996</v>
      </c>
      <c r="G587" s="37">
        <v>20130901.329999998</v>
      </c>
      <c r="H587" s="37">
        <v>1882086.48</v>
      </c>
      <c r="I587" s="37">
        <v>3028400.68</v>
      </c>
      <c r="J587" s="33" t="s">
        <v>855</v>
      </c>
      <c r="K587" s="37">
        <v>3028400.68</v>
      </c>
      <c r="L587" s="37">
        <v>71775313.5</v>
      </c>
      <c r="M587" s="39">
        <v>169961555.94</v>
      </c>
    </row>
    <row r="588" spans="1:13" ht="15.75" customHeight="1">
      <c r="B588" s="54"/>
      <c r="C588" s="47">
        <v>3</v>
      </c>
      <c r="D588" s="33" t="s">
        <v>1455</v>
      </c>
      <c r="E588" s="37">
        <v>121323712.23999999</v>
      </c>
      <c r="F588" s="37">
        <v>-5788847.5199999996</v>
      </c>
      <c r="G588" s="37">
        <v>30941861.77</v>
      </c>
      <c r="H588" s="37">
        <v>2892829.22</v>
      </c>
      <c r="I588" s="37">
        <v>4654752.0999999996</v>
      </c>
      <c r="J588" s="33" t="s">
        <v>855</v>
      </c>
      <c r="K588" s="37">
        <v>4654752.0999999996</v>
      </c>
      <c r="L588" s="37">
        <v>106103918.59</v>
      </c>
      <c r="M588" s="39">
        <v>260128226.40000001</v>
      </c>
    </row>
    <row r="589" spans="1:13" ht="15.75" customHeight="1">
      <c r="B589" s="54"/>
      <c r="C589" s="47">
        <v>4</v>
      </c>
      <c r="D589" s="33" t="s">
        <v>1456</v>
      </c>
      <c r="E589" s="37">
        <v>79771359.290000007</v>
      </c>
      <c r="F589" s="37">
        <v>-5788847.5199999996</v>
      </c>
      <c r="G589" s="37">
        <v>20344533.859999999</v>
      </c>
      <c r="H589" s="37">
        <v>1902059.5</v>
      </c>
      <c r="I589" s="37">
        <v>3060538.58</v>
      </c>
      <c r="J589" s="33" t="s">
        <v>855</v>
      </c>
      <c r="K589" s="37">
        <v>3060538.58</v>
      </c>
      <c r="L589" s="37">
        <v>63270166.039999999</v>
      </c>
      <c r="M589" s="39">
        <v>162559809.74000001</v>
      </c>
    </row>
    <row r="590" spans="1:13" ht="15.75" customHeight="1">
      <c r="B590" s="54"/>
      <c r="C590" s="47">
        <v>5</v>
      </c>
      <c r="D590" s="33" t="s">
        <v>1457</v>
      </c>
      <c r="E590" s="37">
        <v>71489390.200000003</v>
      </c>
      <c r="F590" s="37">
        <v>-5788847.5199999996</v>
      </c>
      <c r="G590" s="37">
        <v>18232337.18</v>
      </c>
      <c r="H590" s="37">
        <v>1704585.14</v>
      </c>
      <c r="I590" s="37">
        <v>2742789.38</v>
      </c>
      <c r="J590" s="33" t="s">
        <v>855</v>
      </c>
      <c r="K590" s="37">
        <v>2742789.38</v>
      </c>
      <c r="L590" s="37">
        <v>61657900.600000001</v>
      </c>
      <c r="M590" s="39">
        <v>150038154.97999999</v>
      </c>
    </row>
    <row r="591" spans="1:13" ht="15.75" customHeight="1">
      <c r="B591" s="54"/>
      <c r="C591" s="47">
        <v>6</v>
      </c>
      <c r="D591" s="33" t="s">
        <v>1458</v>
      </c>
      <c r="E591" s="37">
        <v>54380176.939999998</v>
      </c>
      <c r="F591" s="37">
        <v>-5788847.5199999996</v>
      </c>
      <c r="G591" s="37">
        <v>13868879.27</v>
      </c>
      <c r="H591" s="37">
        <v>1296634.94</v>
      </c>
      <c r="I591" s="37">
        <v>2086370.73</v>
      </c>
      <c r="J591" s="33" t="s">
        <v>855</v>
      </c>
      <c r="K591" s="37">
        <v>2086370.73</v>
      </c>
      <c r="L591" s="37">
        <v>47531443.590000004</v>
      </c>
      <c r="M591" s="39">
        <v>113374657.97</v>
      </c>
    </row>
    <row r="592" spans="1:13" ht="15.75" customHeight="1">
      <c r="B592" s="54"/>
      <c r="C592" s="47">
        <v>7</v>
      </c>
      <c r="D592" s="33" t="s">
        <v>1459</v>
      </c>
      <c r="E592" s="37">
        <v>52975901.990000002</v>
      </c>
      <c r="F592" s="37">
        <v>-5788847.5199999996</v>
      </c>
      <c r="G592" s="37">
        <v>13510739.210000001</v>
      </c>
      <c r="H592" s="37">
        <v>1263151.57</v>
      </c>
      <c r="I592" s="37">
        <v>2032493.78</v>
      </c>
      <c r="J592" s="33" t="s">
        <v>855</v>
      </c>
      <c r="K592" s="37">
        <v>2032493.78</v>
      </c>
      <c r="L592" s="37">
        <v>48122251.399999999</v>
      </c>
      <c r="M592" s="39">
        <v>112115690.44</v>
      </c>
    </row>
    <row r="593" spans="1:13" ht="15.75" customHeight="1">
      <c r="B593" s="54"/>
      <c r="C593" s="47">
        <v>8</v>
      </c>
      <c r="D593" s="33" t="s">
        <v>1460</v>
      </c>
      <c r="E593" s="37">
        <v>118955142.86</v>
      </c>
      <c r="F593" s="37">
        <v>-5788847.5199999996</v>
      </c>
      <c r="G593" s="37">
        <v>30337792.329999998</v>
      </c>
      <c r="H593" s="37">
        <v>2836353.31</v>
      </c>
      <c r="I593" s="37">
        <v>4563878.66</v>
      </c>
      <c r="J593" s="33" t="s">
        <v>855</v>
      </c>
      <c r="K593" s="37">
        <v>4563878.66</v>
      </c>
      <c r="L593" s="37">
        <v>105889214.93000001</v>
      </c>
      <c r="M593" s="39">
        <v>256793534.58000001</v>
      </c>
    </row>
    <row r="594" spans="1:13" ht="15.75" customHeight="1">
      <c r="B594" s="54"/>
      <c r="C594" s="47">
        <v>9</v>
      </c>
      <c r="D594" s="33" t="s">
        <v>1461</v>
      </c>
      <c r="E594" s="37">
        <v>70793101.829999998</v>
      </c>
      <c r="F594" s="37">
        <v>-5788847.5199999996</v>
      </c>
      <c r="G594" s="37">
        <v>18054758.879999999</v>
      </c>
      <c r="H594" s="37">
        <v>1687982.92</v>
      </c>
      <c r="I594" s="37">
        <v>2716075.31</v>
      </c>
      <c r="J594" s="33" t="s">
        <v>855</v>
      </c>
      <c r="K594" s="37">
        <v>2716075.31</v>
      </c>
      <c r="L594" s="37">
        <v>54370152.710000001</v>
      </c>
      <c r="M594" s="39">
        <v>141833224.12</v>
      </c>
    </row>
    <row r="595" spans="1:13" ht="15.75" customHeight="1">
      <c r="B595" s="54"/>
      <c r="C595" s="47">
        <v>10</v>
      </c>
      <c r="D595" s="33" t="s">
        <v>1462</v>
      </c>
      <c r="E595" s="37">
        <v>88449058.510000005</v>
      </c>
      <c r="F595" s="37">
        <v>-5788847.5199999996</v>
      </c>
      <c r="G595" s="37">
        <v>22557655.809999999</v>
      </c>
      <c r="H595" s="37">
        <v>2108969.6</v>
      </c>
      <c r="I595" s="37">
        <v>3393470.52</v>
      </c>
      <c r="J595" s="33" t="s">
        <v>855</v>
      </c>
      <c r="K595" s="37">
        <v>3393470.52</v>
      </c>
      <c r="L595" s="37">
        <v>76007013.260000005</v>
      </c>
      <c r="M595" s="39">
        <v>186727320.16999999</v>
      </c>
    </row>
    <row r="596" spans="1:13" ht="15.75" customHeight="1">
      <c r="B596" s="54"/>
      <c r="C596" s="47">
        <v>11</v>
      </c>
      <c r="D596" s="33" t="s">
        <v>1463</v>
      </c>
      <c r="E596" s="37">
        <v>68238487.340000004</v>
      </c>
      <c r="F596" s="37">
        <v>-5788847.5199999996</v>
      </c>
      <c r="G596" s="37">
        <v>17403241.329999998</v>
      </c>
      <c r="H596" s="37">
        <v>1627070.97</v>
      </c>
      <c r="I596" s="37">
        <v>2618063.9900000002</v>
      </c>
      <c r="J596" s="33" t="s">
        <v>855</v>
      </c>
      <c r="K596" s="37">
        <v>2618063.9900000002</v>
      </c>
      <c r="L596" s="37">
        <v>59816767.030000001</v>
      </c>
      <c r="M596" s="39">
        <v>143914783.13999999</v>
      </c>
    </row>
    <row r="597" spans="1:13" ht="15.75" customHeight="1">
      <c r="B597" s="54"/>
      <c r="C597" s="47">
        <v>12</v>
      </c>
      <c r="D597" s="33" t="s">
        <v>1464</v>
      </c>
      <c r="E597" s="37">
        <v>61650488.359999999</v>
      </c>
      <c r="F597" s="37">
        <v>-5788847.5199999996</v>
      </c>
      <c r="G597" s="37">
        <v>15723067.27</v>
      </c>
      <c r="H597" s="37">
        <v>1469987.45</v>
      </c>
      <c r="I597" s="37">
        <v>2365306.29</v>
      </c>
      <c r="J597" s="33" t="s">
        <v>855</v>
      </c>
      <c r="K597" s="37">
        <v>2365306.29</v>
      </c>
      <c r="L597" s="37">
        <v>55431121.770000003</v>
      </c>
      <c r="M597" s="39">
        <v>130851123.61</v>
      </c>
    </row>
    <row r="598" spans="1:13" ht="15.75" customHeight="1">
      <c r="B598" s="54"/>
      <c r="C598" s="47">
        <v>13</v>
      </c>
      <c r="D598" s="33" t="s">
        <v>1465</v>
      </c>
      <c r="E598" s="37">
        <v>55593819.829999998</v>
      </c>
      <c r="F598" s="37">
        <v>-5788847.5199999996</v>
      </c>
      <c r="G598" s="37">
        <v>14178401.369999999</v>
      </c>
      <c r="H598" s="37">
        <v>1325572.9099999999</v>
      </c>
      <c r="I598" s="37">
        <v>2132933.8199999998</v>
      </c>
      <c r="J598" s="33" t="s">
        <v>855</v>
      </c>
      <c r="K598" s="37">
        <v>2132933.8199999998</v>
      </c>
      <c r="L598" s="37">
        <v>49081832.630000003</v>
      </c>
      <c r="M598" s="39">
        <v>116523713.04000001</v>
      </c>
    </row>
    <row r="599" spans="1:13" ht="15.75" customHeight="1">
      <c r="B599" s="54"/>
      <c r="C599" s="47">
        <v>14</v>
      </c>
      <c r="D599" s="33" t="s">
        <v>1466</v>
      </c>
      <c r="E599" s="37">
        <v>63912155.990000002</v>
      </c>
      <c r="F599" s="37">
        <v>-5788847.5199999996</v>
      </c>
      <c r="G599" s="37">
        <v>16299872.949999999</v>
      </c>
      <c r="H599" s="37">
        <v>1523914.4</v>
      </c>
      <c r="I599" s="37">
        <v>2452078.2999999998</v>
      </c>
      <c r="J599" s="33" t="s">
        <v>855</v>
      </c>
      <c r="K599" s="37">
        <v>2452078.2999999998</v>
      </c>
      <c r="L599" s="37">
        <v>50893767.490000002</v>
      </c>
      <c r="M599" s="39">
        <v>129292941.62</v>
      </c>
    </row>
    <row r="600" spans="1:13" ht="15.75" customHeight="1">
      <c r="B600" s="54"/>
      <c r="C600" s="47">
        <v>15</v>
      </c>
      <c r="D600" s="33" t="s">
        <v>1467</v>
      </c>
      <c r="E600" s="37">
        <v>66942751.450000003</v>
      </c>
      <c r="F600" s="37">
        <v>-5788847.5199999996</v>
      </c>
      <c r="G600" s="37">
        <v>17072782.579999998</v>
      </c>
      <c r="H600" s="37">
        <v>1596175.59</v>
      </c>
      <c r="I600" s="37">
        <v>2568351.29</v>
      </c>
      <c r="J600" s="33" t="s">
        <v>855</v>
      </c>
      <c r="K600" s="37">
        <v>2568351.29</v>
      </c>
      <c r="L600" s="37">
        <v>59368722.25</v>
      </c>
      <c r="M600" s="39">
        <v>141759935.63</v>
      </c>
    </row>
    <row r="601" spans="1:13" ht="15.75" customHeight="1">
      <c r="B601" s="54"/>
      <c r="C601" s="47">
        <v>16</v>
      </c>
      <c r="D601" s="33" t="s">
        <v>1468</v>
      </c>
      <c r="E601" s="37">
        <v>81168287.489999995</v>
      </c>
      <c r="F601" s="37">
        <v>-5788847.5199999996</v>
      </c>
      <c r="G601" s="37">
        <v>20700800.239999998</v>
      </c>
      <c r="H601" s="37">
        <v>1935367.7</v>
      </c>
      <c r="I601" s="37">
        <v>3114133.66</v>
      </c>
      <c r="J601" s="33" t="s">
        <v>855</v>
      </c>
      <c r="K601" s="37">
        <v>3114133.66</v>
      </c>
      <c r="L601" s="37">
        <v>69113012.980000004</v>
      </c>
      <c r="M601" s="39">
        <v>170242754.55000001</v>
      </c>
    </row>
    <row r="602" spans="1:13" ht="15.75" customHeight="1">
      <c r="B602" s="54"/>
      <c r="C602" s="47">
        <v>17</v>
      </c>
      <c r="D602" s="33" t="s">
        <v>1469</v>
      </c>
      <c r="E602" s="37">
        <v>68139156.349999994</v>
      </c>
      <c r="F602" s="37">
        <v>-5788847.5199999996</v>
      </c>
      <c r="G602" s="37">
        <v>17377908.390000001</v>
      </c>
      <c r="H602" s="37">
        <v>1624702.53</v>
      </c>
      <c r="I602" s="37">
        <v>2614253.02</v>
      </c>
      <c r="J602" s="33" t="s">
        <v>855</v>
      </c>
      <c r="K602" s="37">
        <v>2614253.02</v>
      </c>
      <c r="L602" s="37">
        <v>54277338.100000001</v>
      </c>
      <c r="M602" s="39">
        <v>138244510.87</v>
      </c>
    </row>
    <row r="603" spans="1:13" ht="15.75" customHeight="1">
      <c r="B603" s="54"/>
      <c r="C603" s="47">
        <v>18</v>
      </c>
      <c r="D603" s="33" t="s">
        <v>1470</v>
      </c>
      <c r="E603" s="37">
        <v>63328257.490000002</v>
      </c>
      <c r="F603" s="37">
        <v>-5788847.5199999996</v>
      </c>
      <c r="G603" s="37">
        <v>16150958.07</v>
      </c>
      <c r="H603" s="37">
        <v>1509991.99</v>
      </c>
      <c r="I603" s="37">
        <v>2429676.23</v>
      </c>
      <c r="J603" s="33" t="s">
        <v>855</v>
      </c>
      <c r="K603" s="37">
        <v>2429676.23</v>
      </c>
      <c r="L603" s="37">
        <v>56473329.109999999</v>
      </c>
      <c r="M603" s="39">
        <v>134103365.37</v>
      </c>
    </row>
    <row r="604" spans="1:13" ht="15.75" customHeight="1">
      <c r="B604" s="54"/>
      <c r="C604" s="47">
        <v>19</v>
      </c>
      <c r="D604" s="33" t="s">
        <v>1471</v>
      </c>
      <c r="E604" s="37">
        <v>60151851.340000004</v>
      </c>
      <c r="F604" s="37">
        <v>-5788847.5199999996</v>
      </c>
      <c r="G604" s="37">
        <v>15340861.529999999</v>
      </c>
      <c r="H604" s="37">
        <v>1434254.11</v>
      </c>
      <c r="I604" s="37">
        <v>2307809.0099999998</v>
      </c>
      <c r="J604" s="33" t="s">
        <v>855</v>
      </c>
      <c r="K604" s="37">
        <v>2307809.0099999998</v>
      </c>
      <c r="L604" s="37">
        <v>49740480.829999998</v>
      </c>
      <c r="M604" s="39">
        <v>123186409.3</v>
      </c>
    </row>
    <row r="605" spans="1:13" ht="15.75" customHeight="1">
      <c r="B605" s="55"/>
      <c r="C605" s="47">
        <v>20</v>
      </c>
      <c r="D605" s="33" t="s">
        <v>1472</v>
      </c>
      <c r="E605" s="37">
        <v>81585789.469999999</v>
      </c>
      <c r="F605" s="37">
        <v>-5788847.5199999996</v>
      </c>
      <c r="G605" s="37">
        <v>20807278.09</v>
      </c>
      <c r="H605" s="37">
        <v>1945322.57</v>
      </c>
      <c r="I605" s="37">
        <v>3130151.7</v>
      </c>
      <c r="J605" s="33" t="s">
        <v>855</v>
      </c>
      <c r="K605" s="37">
        <v>3130151.7</v>
      </c>
      <c r="L605" s="37">
        <v>72164712.379999995</v>
      </c>
      <c r="M605" s="39">
        <v>173844406.69</v>
      </c>
    </row>
    <row r="606" spans="1:13" ht="15.75" customHeight="1">
      <c r="A606" s="56" t="s">
        <v>1473</v>
      </c>
      <c r="B606" s="61"/>
      <c r="D606" s="40"/>
      <c r="E606" s="39">
        <v>1484243027.02</v>
      </c>
      <c r="F606" s="39">
        <v>-115776950.40000001</v>
      </c>
      <c r="G606" s="39">
        <v>378534762.25999999</v>
      </c>
      <c r="H606" s="39">
        <v>35390127.119999997</v>
      </c>
      <c r="I606" s="39">
        <v>56945037.490000002</v>
      </c>
      <c r="J606" s="40" t="s">
        <v>855</v>
      </c>
      <c r="K606" s="39">
        <v>56945037.490000002</v>
      </c>
      <c r="L606" s="39">
        <v>1276781869.1199999</v>
      </c>
      <c r="M606" s="39">
        <v>3116117872.6100001</v>
      </c>
    </row>
    <row r="607" spans="1:13" ht="15.75" customHeight="1">
      <c r="B607" s="53" t="s">
        <v>1474</v>
      </c>
      <c r="C607" s="47">
        <v>1</v>
      </c>
      <c r="D607" s="33" t="s">
        <v>1475</v>
      </c>
      <c r="E607" s="37">
        <v>78642142.079999998</v>
      </c>
      <c r="F607" s="37">
        <v>-2620951.4900000002</v>
      </c>
      <c r="G607" s="37">
        <v>20056543.309999999</v>
      </c>
      <c r="H607" s="37">
        <v>1875134.57</v>
      </c>
      <c r="I607" s="37">
        <v>3017214.6</v>
      </c>
      <c r="J607" s="37">
        <v>1508607.3</v>
      </c>
      <c r="K607" s="37">
        <v>1508607.3</v>
      </c>
      <c r="L607" s="37">
        <v>61847530.229999997</v>
      </c>
      <c r="M607" s="39">
        <v>161309006</v>
      </c>
    </row>
    <row r="608" spans="1:13" ht="15.75" customHeight="1">
      <c r="B608" s="54"/>
      <c r="C608" s="47">
        <v>2</v>
      </c>
      <c r="D608" s="33" t="s">
        <v>1476</v>
      </c>
      <c r="E608" s="37">
        <v>83190773.959999993</v>
      </c>
      <c r="F608" s="37">
        <v>-2620951.4900000002</v>
      </c>
      <c r="G608" s="37">
        <v>21216606.219999999</v>
      </c>
      <c r="H608" s="37">
        <v>1983591.64</v>
      </c>
      <c r="I608" s="37">
        <v>3191729.15</v>
      </c>
      <c r="J608" s="37">
        <v>1595864.58</v>
      </c>
      <c r="K608" s="37">
        <v>1595864.58</v>
      </c>
      <c r="L608" s="37">
        <v>66616610.390000001</v>
      </c>
      <c r="M608" s="39">
        <v>171982495.30000001</v>
      </c>
    </row>
    <row r="609" spans="2:13" ht="15.75" customHeight="1">
      <c r="B609" s="54"/>
      <c r="C609" s="47">
        <v>3</v>
      </c>
      <c r="D609" s="33" t="s">
        <v>1477</v>
      </c>
      <c r="E609" s="37">
        <v>84695055.430000007</v>
      </c>
      <c r="F609" s="37">
        <v>-2620951.4900000002</v>
      </c>
      <c r="G609" s="37">
        <v>21600251.5</v>
      </c>
      <c r="H609" s="37">
        <v>2019459.57</v>
      </c>
      <c r="I609" s="37">
        <v>3249442.99</v>
      </c>
      <c r="J609" s="37">
        <v>1624721.5</v>
      </c>
      <c r="K609" s="37">
        <v>1624721.5</v>
      </c>
      <c r="L609" s="37">
        <v>68566586.780000001</v>
      </c>
      <c r="M609" s="39">
        <v>175885123.28</v>
      </c>
    </row>
    <row r="610" spans="2:13" ht="15.75" customHeight="1">
      <c r="B610" s="54"/>
      <c r="C610" s="47">
        <v>4</v>
      </c>
      <c r="D610" s="33" t="s">
        <v>1478</v>
      </c>
      <c r="E610" s="37">
        <v>62819775.780000001</v>
      </c>
      <c r="F610" s="37">
        <v>-2620951.4900000002</v>
      </c>
      <c r="G610" s="37">
        <v>16021277.15</v>
      </c>
      <c r="H610" s="37">
        <v>1497867.81</v>
      </c>
      <c r="I610" s="37">
        <v>2410167.62</v>
      </c>
      <c r="J610" s="37">
        <v>1205083.81</v>
      </c>
      <c r="K610" s="37">
        <v>1205083.81</v>
      </c>
      <c r="L610" s="37">
        <v>50294410.880000003</v>
      </c>
      <c r="M610" s="39">
        <v>129217463.93000001</v>
      </c>
    </row>
    <row r="611" spans="2:13" ht="15.75" customHeight="1">
      <c r="B611" s="54"/>
      <c r="C611" s="47">
        <v>5</v>
      </c>
      <c r="D611" s="33" t="s">
        <v>1479</v>
      </c>
      <c r="E611" s="37">
        <v>65827522.43</v>
      </c>
      <c r="F611" s="37">
        <v>-2620951.4900000002</v>
      </c>
      <c r="G611" s="37">
        <v>16788359.52</v>
      </c>
      <c r="H611" s="37">
        <v>1569584.19</v>
      </c>
      <c r="I611" s="37">
        <v>2525563.98</v>
      </c>
      <c r="J611" s="37">
        <v>1262781.99</v>
      </c>
      <c r="K611" s="37">
        <v>1262781.99</v>
      </c>
      <c r="L611" s="37">
        <v>56402655.399999999</v>
      </c>
      <c r="M611" s="39">
        <v>139229952.03999999</v>
      </c>
    </row>
    <row r="612" spans="2:13" ht="15.75" customHeight="1">
      <c r="B612" s="54"/>
      <c r="C612" s="47">
        <v>6</v>
      </c>
      <c r="D612" s="33" t="s">
        <v>1480</v>
      </c>
      <c r="E612" s="37">
        <v>101161421.8</v>
      </c>
      <c r="F612" s="37">
        <v>-2620951.4900000002</v>
      </c>
      <c r="G612" s="37">
        <v>25799760.59</v>
      </c>
      <c r="H612" s="37">
        <v>2412081.79</v>
      </c>
      <c r="I612" s="37">
        <v>3881197.93</v>
      </c>
      <c r="J612" s="37">
        <v>1940598.96</v>
      </c>
      <c r="K612" s="37">
        <v>1940598.96</v>
      </c>
      <c r="L612" s="37">
        <v>83939393.560000002</v>
      </c>
      <c r="M612" s="39">
        <v>212632305.21000001</v>
      </c>
    </row>
    <row r="613" spans="2:13" ht="15.75" customHeight="1">
      <c r="B613" s="54"/>
      <c r="C613" s="47">
        <v>7</v>
      </c>
      <c r="D613" s="33" t="s">
        <v>1481</v>
      </c>
      <c r="E613" s="37">
        <v>71246125.030000001</v>
      </c>
      <c r="F613" s="37">
        <v>-2620951.4900000002</v>
      </c>
      <c r="G613" s="37">
        <v>18170295.91</v>
      </c>
      <c r="H613" s="37">
        <v>1698784.75</v>
      </c>
      <c r="I613" s="37">
        <v>2733456.17</v>
      </c>
      <c r="J613" s="37">
        <v>1366728.09</v>
      </c>
      <c r="K613" s="37">
        <v>1366728.09</v>
      </c>
      <c r="L613" s="37">
        <v>56084203.159999996</v>
      </c>
      <c r="M613" s="39">
        <v>145945185.44</v>
      </c>
    </row>
    <row r="614" spans="2:13" ht="15.75" customHeight="1">
      <c r="B614" s="54"/>
      <c r="C614" s="47">
        <v>8</v>
      </c>
      <c r="D614" s="33" t="s">
        <v>1482</v>
      </c>
      <c r="E614" s="37">
        <v>71780797.260000005</v>
      </c>
      <c r="F614" s="37">
        <v>-2620951.4900000002</v>
      </c>
      <c r="G614" s="37">
        <v>18306656.34</v>
      </c>
      <c r="H614" s="37">
        <v>1711533.42</v>
      </c>
      <c r="I614" s="37">
        <v>2753969.61</v>
      </c>
      <c r="J614" s="37">
        <v>1376984.81</v>
      </c>
      <c r="K614" s="37">
        <v>1376984.81</v>
      </c>
      <c r="L614" s="37">
        <v>61961591.549999997</v>
      </c>
      <c r="M614" s="39">
        <v>152516611.88999999</v>
      </c>
    </row>
    <row r="615" spans="2:13" ht="15.75" customHeight="1">
      <c r="B615" s="54"/>
      <c r="C615" s="47">
        <v>9</v>
      </c>
      <c r="D615" s="33" t="s">
        <v>1483</v>
      </c>
      <c r="E615" s="37">
        <v>86298045.870000005</v>
      </c>
      <c r="F615" s="37">
        <v>-2620951.4900000002</v>
      </c>
      <c r="G615" s="37">
        <v>22009071.079999998</v>
      </c>
      <c r="H615" s="37">
        <v>2057681.09</v>
      </c>
      <c r="I615" s="37">
        <v>3310943.94</v>
      </c>
      <c r="J615" s="37">
        <v>1655471.97</v>
      </c>
      <c r="K615" s="37">
        <v>1655471.97</v>
      </c>
      <c r="L615" s="37">
        <v>69073401.730000004</v>
      </c>
      <c r="M615" s="39">
        <v>178472720.25</v>
      </c>
    </row>
    <row r="616" spans="2:13" ht="15.75" customHeight="1">
      <c r="B616" s="54"/>
      <c r="C616" s="47">
        <v>10</v>
      </c>
      <c r="D616" s="33" t="s">
        <v>1484</v>
      </c>
      <c r="E616" s="37">
        <v>93643969.930000007</v>
      </c>
      <c r="F616" s="37">
        <v>-2620951.4900000002</v>
      </c>
      <c r="G616" s="37">
        <v>23882542.989999998</v>
      </c>
      <c r="H616" s="37">
        <v>2232836.5</v>
      </c>
      <c r="I616" s="37">
        <v>3592780.48</v>
      </c>
      <c r="J616" s="37">
        <v>1796390.24</v>
      </c>
      <c r="K616" s="37">
        <v>1796390.24</v>
      </c>
      <c r="L616" s="37">
        <v>76161852.939999998</v>
      </c>
      <c r="M616" s="39">
        <v>195096641.09999999</v>
      </c>
    </row>
    <row r="617" spans="2:13" ht="15.75" customHeight="1">
      <c r="B617" s="54"/>
      <c r="C617" s="47">
        <v>11</v>
      </c>
      <c r="D617" s="33" t="s">
        <v>1485</v>
      </c>
      <c r="E617" s="37">
        <v>71651615.879999995</v>
      </c>
      <c r="F617" s="37">
        <v>-2620951.4900000002</v>
      </c>
      <c r="G617" s="37">
        <v>18273710.5</v>
      </c>
      <c r="H617" s="37">
        <v>1708453.23</v>
      </c>
      <c r="I617" s="37">
        <v>2749013.39</v>
      </c>
      <c r="J617" s="37">
        <v>1374506.69</v>
      </c>
      <c r="K617" s="37">
        <v>1374506.69</v>
      </c>
      <c r="L617" s="37">
        <v>59308982.520000003</v>
      </c>
      <c r="M617" s="39">
        <v>149696317.33000001</v>
      </c>
    </row>
    <row r="618" spans="2:13" ht="15.75" customHeight="1">
      <c r="B618" s="54"/>
      <c r="C618" s="47">
        <v>12</v>
      </c>
      <c r="D618" s="33" t="s">
        <v>1486</v>
      </c>
      <c r="E618" s="37">
        <v>74164119.079999998</v>
      </c>
      <c r="F618" s="37">
        <v>-2620951.4900000002</v>
      </c>
      <c r="G618" s="37">
        <v>18914488.18</v>
      </c>
      <c r="H618" s="37">
        <v>1768361.08</v>
      </c>
      <c r="I618" s="37">
        <v>2845409.05</v>
      </c>
      <c r="J618" s="37">
        <v>1422704.53</v>
      </c>
      <c r="K618" s="37">
        <v>1422704.53</v>
      </c>
      <c r="L618" s="37">
        <v>61532059.979999997</v>
      </c>
      <c r="M618" s="39">
        <v>155180781.34999999</v>
      </c>
    </row>
    <row r="619" spans="2:13" ht="15.75" customHeight="1">
      <c r="B619" s="54"/>
      <c r="C619" s="47">
        <v>13</v>
      </c>
      <c r="D619" s="33" t="s">
        <v>1487</v>
      </c>
      <c r="E619" s="37">
        <v>68921931.510000005</v>
      </c>
      <c r="F619" s="37">
        <v>-2620951.4900000002</v>
      </c>
      <c r="G619" s="37">
        <v>17577543.899999999</v>
      </c>
      <c r="H619" s="37">
        <v>1643366.94</v>
      </c>
      <c r="I619" s="37">
        <v>2644285.27</v>
      </c>
      <c r="J619" s="37">
        <v>1322142.6399999999</v>
      </c>
      <c r="K619" s="37">
        <v>1322142.6399999999</v>
      </c>
      <c r="L619" s="37">
        <v>58089843.460000001</v>
      </c>
      <c r="M619" s="39">
        <v>144933876.96000001</v>
      </c>
    </row>
    <row r="620" spans="2:13" ht="15.75" customHeight="1">
      <c r="B620" s="54"/>
      <c r="C620" s="47">
        <v>14</v>
      </c>
      <c r="D620" s="33" t="s">
        <v>1488</v>
      </c>
      <c r="E620" s="37">
        <v>86196280.430000007</v>
      </c>
      <c r="F620" s="37">
        <v>-2620951.4900000002</v>
      </c>
      <c r="G620" s="37">
        <v>21983117.27</v>
      </c>
      <c r="H620" s="37">
        <v>2055254.61</v>
      </c>
      <c r="I620" s="37">
        <v>3307039.57</v>
      </c>
      <c r="J620" s="37">
        <v>1653519.78</v>
      </c>
      <c r="K620" s="37">
        <v>1653519.78</v>
      </c>
      <c r="L620" s="37">
        <v>68674062.859999999</v>
      </c>
      <c r="M620" s="39">
        <v>177941283.47</v>
      </c>
    </row>
    <row r="621" spans="2:13" ht="15.75" customHeight="1">
      <c r="B621" s="54"/>
      <c r="C621" s="47">
        <v>15</v>
      </c>
      <c r="D621" s="33" t="s">
        <v>1489</v>
      </c>
      <c r="E621" s="37">
        <v>57205755</v>
      </c>
      <c r="F621" s="37">
        <v>-2620951.4900000002</v>
      </c>
      <c r="G621" s="37">
        <v>14589502.17</v>
      </c>
      <c r="H621" s="37">
        <v>1364007.72</v>
      </c>
      <c r="I621" s="37">
        <v>2194777.9500000002</v>
      </c>
      <c r="J621" s="37">
        <v>1097388.97</v>
      </c>
      <c r="K621" s="37">
        <v>1097388.97</v>
      </c>
      <c r="L621" s="37">
        <v>49341663.390000001</v>
      </c>
      <c r="M621" s="39">
        <v>120977365.76000001</v>
      </c>
    </row>
    <row r="622" spans="2:13" ht="15.75" customHeight="1">
      <c r="B622" s="54"/>
      <c r="C622" s="47">
        <v>16</v>
      </c>
      <c r="D622" s="33" t="s">
        <v>1490</v>
      </c>
      <c r="E622" s="37">
        <v>94545542.280000001</v>
      </c>
      <c r="F622" s="37">
        <v>-2620951.4900000002</v>
      </c>
      <c r="G622" s="37">
        <v>24112476</v>
      </c>
      <c r="H622" s="37">
        <v>2254333.4900000002</v>
      </c>
      <c r="I622" s="37">
        <v>3627370.55</v>
      </c>
      <c r="J622" s="37">
        <v>1813685.28</v>
      </c>
      <c r="K622" s="37">
        <v>1813685.28</v>
      </c>
      <c r="L622" s="37">
        <v>75299186.569999993</v>
      </c>
      <c r="M622" s="39">
        <v>195404272.12</v>
      </c>
    </row>
    <row r="623" spans="2:13" ht="15.75" customHeight="1">
      <c r="B623" s="54"/>
      <c r="C623" s="47">
        <v>17</v>
      </c>
      <c r="D623" s="33" t="s">
        <v>1491</v>
      </c>
      <c r="E623" s="37">
        <v>76178057.579999998</v>
      </c>
      <c r="F623" s="37">
        <v>-2620951.4900000002</v>
      </c>
      <c r="G623" s="37">
        <v>19428114.120000001</v>
      </c>
      <c r="H623" s="37">
        <v>1816381.21</v>
      </c>
      <c r="I623" s="37">
        <v>2922676.59</v>
      </c>
      <c r="J623" s="37">
        <v>1461338.29</v>
      </c>
      <c r="K623" s="37">
        <v>1461338.29</v>
      </c>
      <c r="L623" s="37">
        <v>58056917.270000003</v>
      </c>
      <c r="M623" s="39">
        <v>154319856.99000001</v>
      </c>
    </row>
    <row r="624" spans="2:13" ht="15.75" customHeight="1">
      <c r="B624" s="55"/>
      <c r="C624" s="47">
        <v>18</v>
      </c>
      <c r="D624" s="33" t="s">
        <v>1492</v>
      </c>
      <c r="E624" s="37">
        <v>89377044.450000003</v>
      </c>
      <c r="F624" s="37">
        <v>-2620951.4900000002</v>
      </c>
      <c r="G624" s="37">
        <v>22794325.23</v>
      </c>
      <c r="H624" s="37">
        <v>2131096.4</v>
      </c>
      <c r="I624" s="37">
        <v>3429073.98</v>
      </c>
      <c r="J624" s="37">
        <v>1714536.99</v>
      </c>
      <c r="K624" s="37">
        <v>1714536.99</v>
      </c>
      <c r="L624" s="37">
        <v>67249538.879999995</v>
      </c>
      <c r="M624" s="39">
        <v>180645590.44999999</v>
      </c>
    </row>
    <row r="625" spans="1:13" ht="15.75" customHeight="1">
      <c r="A625" s="56" t="s">
        <v>1493</v>
      </c>
      <c r="B625" s="61"/>
      <c r="D625" s="40"/>
      <c r="E625" s="39">
        <v>1417545975.76</v>
      </c>
      <c r="F625" s="39">
        <v>-47177126.82</v>
      </c>
      <c r="G625" s="39">
        <v>361524641.95999998</v>
      </c>
      <c r="H625" s="39">
        <v>33799809.979999997</v>
      </c>
      <c r="I625" s="39">
        <v>54386112.829999998</v>
      </c>
      <c r="J625" s="39">
        <v>27193056.420000002</v>
      </c>
      <c r="K625" s="39">
        <v>27193056.420000002</v>
      </c>
      <c r="L625" s="39">
        <v>1148500491.5599999</v>
      </c>
      <c r="M625" s="39">
        <v>2941386848.8600001</v>
      </c>
    </row>
    <row r="626" spans="1:13" ht="15.75" customHeight="1">
      <c r="B626" s="53" t="s">
        <v>1494</v>
      </c>
      <c r="C626" s="47">
        <v>1</v>
      </c>
      <c r="D626" s="33" t="s">
        <v>1495</v>
      </c>
      <c r="E626" s="37">
        <v>55856472.030000001</v>
      </c>
      <c r="F626" s="37">
        <v>-2734288.17</v>
      </c>
      <c r="G626" s="37">
        <v>14245387.029999999</v>
      </c>
      <c r="H626" s="37">
        <v>1331835.56</v>
      </c>
      <c r="I626" s="37">
        <v>2143010.84</v>
      </c>
      <c r="J626" s="33" t="s">
        <v>855</v>
      </c>
      <c r="K626" s="37">
        <v>2143010.84</v>
      </c>
      <c r="L626" s="37">
        <v>47169796.030000001</v>
      </c>
      <c r="M626" s="39">
        <v>118012213.31999999</v>
      </c>
    </row>
    <row r="627" spans="1:13" ht="15.75" customHeight="1">
      <c r="B627" s="54"/>
      <c r="C627" s="47">
        <v>2</v>
      </c>
      <c r="D627" s="33" t="s">
        <v>1496</v>
      </c>
      <c r="E627" s="37">
        <v>56013157.170000002</v>
      </c>
      <c r="F627" s="37">
        <v>-2734288.17</v>
      </c>
      <c r="G627" s="37">
        <v>14285347.310000001</v>
      </c>
      <c r="H627" s="37">
        <v>1335571.54</v>
      </c>
      <c r="I627" s="37">
        <v>2149022.2799999998</v>
      </c>
      <c r="J627" s="33" t="s">
        <v>855</v>
      </c>
      <c r="K627" s="37">
        <v>2149022.2799999998</v>
      </c>
      <c r="L627" s="37">
        <v>46231213.020000003</v>
      </c>
      <c r="M627" s="39">
        <v>117280023.16</v>
      </c>
    </row>
    <row r="628" spans="1:13" ht="15.75" customHeight="1">
      <c r="B628" s="54"/>
      <c r="C628" s="47">
        <v>3</v>
      </c>
      <c r="D628" s="33" t="s">
        <v>1497</v>
      </c>
      <c r="E628" s="37">
        <v>69782985.079999998</v>
      </c>
      <c r="F628" s="37">
        <v>-2734288.17</v>
      </c>
      <c r="G628" s="37">
        <v>17797143.18</v>
      </c>
      <c r="H628" s="37">
        <v>1663897.8</v>
      </c>
      <c r="I628" s="37">
        <v>2677320.7799999998</v>
      </c>
      <c r="J628" s="33" t="s">
        <v>855</v>
      </c>
      <c r="K628" s="37">
        <v>2677320.7799999998</v>
      </c>
      <c r="L628" s="37">
        <v>56388510.100000001</v>
      </c>
      <c r="M628" s="39">
        <v>145575568.78</v>
      </c>
    </row>
    <row r="629" spans="1:13" ht="15.75" customHeight="1">
      <c r="B629" s="54"/>
      <c r="C629" s="47">
        <v>4</v>
      </c>
      <c r="D629" s="33" t="s">
        <v>1498</v>
      </c>
      <c r="E629" s="37">
        <v>61686616.380000003</v>
      </c>
      <c r="F629" s="37">
        <v>-2734288.17</v>
      </c>
      <c r="G629" s="37">
        <v>15732281.199999999</v>
      </c>
      <c r="H629" s="37">
        <v>1470848.88</v>
      </c>
      <c r="I629" s="37">
        <v>2366692.39</v>
      </c>
      <c r="J629" s="33" t="s">
        <v>855</v>
      </c>
      <c r="K629" s="37">
        <v>2366692.39</v>
      </c>
      <c r="L629" s="37">
        <v>47126184.350000001</v>
      </c>
      <c r="M629" s="39">
        <v>125648335.03</v>
      </c>
    </row>
    <row r="630" spans="1:13" ht="15.75" customHeight="1">
      <c r="B630" s="54"/>
      <c r="C630" s="47">
        <v>5</v>
      </c>
      <c r="D630" s="33" t="s">
        <v>1499</v>
      </c>
      <c r="E630" s="37">
        <v>58374894.159999996</v>
      </c>
      <c r="F630" s="37">
        <v>-2734288.17</v>
      </c>
      <c r="G630" s="37">
        <v>14887674.24</v>
      </c>
      <c r="H630" s="37">
        <v>1391884.54</v>
      </c>
      <c r="I630" s="37">
        <v>2239633.59</v>
      </c>
      <c r="J630" s="33" t="s">
        <v>855</v>
      </c>
      <c r="K630" s="37">
        <v>2239633.59</v>
      </c>
      <c r="L630" s="37">
        <v>46496113.600000001</v>
      </c>
      <c r="M630" s="39">
        <v>120655911.95999999</v>
      </c>
    </row>
    <row r="631" spans="1:13" ht="15.75" customHeight="1">
      <c r="B631" s="54"/>
      <c r="C631" s="47">
        <v>6</v>
      </c>
      <c r="D631" s="33" t="s">
        <v>1500</v>
      </c>
      <c r="E631" s="37">
        <v>66486137.240000002</v>
      </c>
      <c r="F631" s="37">
        <v>-2734288.17</v>
      </c>
      <c r="G631" s="37">
        <v>16956329.719999999</v>
      </c>
      <c r="H631" s="37">
        <v>1585288.13</v>
      </c>
      <c r="I631" s="37">
        <v>2550832.65</v>
      </c>
      <c r="J631" s="33" t="s">
        <v>855</v>
      </c>
      <c r="K631" s="37">
        <v>2550832.65</v>
      </c>
      <c r="L631" s="37">
        <v>55017537.789999999</v>
      </c>
      <c r="M631" s="39">
        <v>139861837.36000001</v>
      </c>
    </row>
    <row r="632" spans="1:13" ht="15.75" customHeight="1">
      <c r="B632" s="54"/>
      <c r="C632" s="47">
        <v>7</v>
      </c>
      <c r="D632" s="33" t="s">
        <v>1501</v>
      </c>
      <c r="E632" s="37">
        <v>55725261.280000001</v>
      </c>
      <c r="F632" s="37">
        <v>-2734288.17</v>
      </c>
      <c r="G632" s="37">
        <v>14211923.619999999</v>
      </c>
      <c r="H632" s="37">
        <v>1328706.99</v>
      </c>
      <c r="I632" s="37">
        <v>2137976.7599999998</v>
      </c>
      <c r="J632" s="33" t="s">
        <v>855</v>
      </c>
      <c r="K632" s="37">
        <v>2137976.7599999998</v>
      </c>
      <c r="L632" s="37">
        <v>48118319.020000003</v>
      </c>
      <c r="M632" s="39">
        <v>118787899.5</v>
      </c>
    </row>
    <row r="633" spans="1:13" ht="15.75" customHeight="1">
      <c r="B633" s="54"/>
      <c r="C633" s="47">
        <v>8</v>
      </c>
      <c r="D633" s="33" t="s">
        <v>1502</v>
      </c>
      <c r="E633" s="37">
        <v>57873544.670000002</v>
      </c>
      <c r="F633" s="37">
        <v>-2734288.17</v>
      </c>
      <c r="G633" s="37">
        <v>14759812.289999999</v>
      </c>
      <c r="H633" s="37">
        <v>1379930.42</v>
      </c>
      <c r="I633" s="37">
        <v>2220398.62</v>
      </c>
      <c r="J633" s="33" t="s">
        <v>855</v>
      </c>
      <c r="K633" s="37">
        <v>2220398.62</v>
      </c>
      <c r="L633" s="37">
        <v>47149667.560000002</v>
      </c>
      <c r="M633" s="39">
        <v>120649065.39</v>
      </c>
    </row>
    <row r="634" spans="1:13" ht="15.75" customHeight="1">
      <c r="B634" s="54"/>
      <c r="C634" s="47">
        <v>9</v>
      </c>
      <c r="D634" s="33" t="s">
        <v>1503</v>
      </c>
      <c r="E634" s="37">
        <v>56921502.789999999</v>
      </c>
      <c r="F634" s="37">
        <v>-2734288.17</v>
      </c>
      <c r="G634" s="37">
        <v>14517007.75</v>
      </c>
      <c r="H634" s="37">
        <v>1357230.04</v>
      </c>
      <c r="I634" s="37">
        <v>2183872.2200000002</v>
      </c>
      <c r="J634" s="33" t="s">
        <v>855</v>
      </c>
      <c r="K634" s="37">
        <v>2183872.2200000002</v>
      </c>
      <c r="L634" s="37">
        <v>46950867.880000003</v>
      </c>
      <c r="M634" s="39">
        <v>119196192.5</v>
      </c>
    </row>
    <row r="635" spans="1:13" ht="15.75" customHeight="1">
      <c r="B635" s="54"/>
      <c r="C635" s="47">
        <v>10</v>
      </c>
      <c r="D635" s="33" t="s">
        <v>1504</v>
      </c>
      <c r="E635" s="37">
        <v>64617153.770000003</v>
      </c>
      <c r="F635" s="37">
        <v>-2734288.17</v>
      </c>
      <c r="G635" s="37">
        <v>16479672.460000001</v>
      </c>
      <c r="H635" s="37">
        <v>1540724.29</v>
      </c>
      <c r="I635" s="37">
        <v>2479126.52</v>
      </c>
      <c r="J635" s="33" t="s">
        <v>855</v>
      </c>
      <c r="K635" s="37">
        <v>2479126.52</v>
      </c>
      <c r="L635" s="37">
        <v>54182951.859999999</v>
      </c>
      <c r="M635" s="39">
        <v>136565340.72999999</v>
      </c>
    </row>
    <row r="636" spans="1:13" ht="15.75" customHeight="1">
      <c r="B636" s="54"/>
      <c r="C636" s="47">
        <v>11</v>
      </c>
      <c r="D636" s="33" t="s">
        <v>1505</v>
      </c>
      <c r="E636" s="37">
        <v>68418620.769999996</v>
      </c>
      <c r="F636" s="37">
        <v>-2734288.17</v>
      </c>
      <c r="G636" s="37">
        <v>17449181.760000002</v>
      </c>
      <c r="H636" s="37">
        <v>1631366.05</v>
      </c>
      <c r="I636" s="37">
        <v>2624975.06</v>
      </c>
      <c r="J636" s="33" t="s">
        <v>855</v>
      </c>
      <c r="K636" s="37">
        <v>2624975.06</v>
      </c>
      <c r="L636" s="37">
        <v>58483610.270000003</v>
      </c>
      <c r="M636" s="39">
        <v>145873465.72999999</v>
      </c>
    </row>
    <row r="637" spans="1:13" ht="15.75" customHeight="1">
      <c r="B637" s="54"/>
      <c r="C637" s="47">
        <v>12</v>
      </c>
      <c r="D637" s="33" t="s">
        <v>1506</v>
      </c>
      <c r="E637" s="37">
        <v>79076158.739999995</v>
      </c>
      <c r="F637" s="37">
        <v>-2734288.17</v>
      </c>
      <c r="G637" s="37">
        <v>20167233</v>
      </c>
      <c r="H637" s="37">
        <v>1885483.21</v>
      </c>
      <c r="I637" s="37">
        <v>3033866.25</v>
      </c>
      <c r="J637" s="33" t="s">
        <v>855</v>
      </c>
      <c r="K637" s="37">
        <v>3033866.25</v>
      </c>
      <c r="L637" s="37">
        <v>61072106.399999999</v>
      </c>
      <c r="M637" s="39">
        <v>162500559.41999999</v>
      </c>
    </row>
    <row r="638" spans="1:13" ht="15.75" customHeight="1">
      <c r="B638" s="54"/>
      <c r="C638" s="47">
        <v>13</v>
      </c>
      <c r="D638" s="33" t="s">
        <v>1507</v>
      </c>
      <c r="E638" s="37">
        <v>73710386</v>
      </c>
      <c r="F638" s="37">
        <v>-2734288.17</v>
      </c>
      <c r="G638" s="37">
        <v>18798770.100000001</v>
      </c>
      <c r="H638" s="37">
        <v>1757542.32</v>
      </c>
      <c r="I638" s="37">
        <v>2828000.95</v>
      </c>
      <c r="J638" s="33" t="s">
        <v>855</v>
      </c>
      <c r="K638" s="37">
        <v>2828000.95</v>
      </c>
      <c r="L638" s="37">
        <v>56798782.950000003</v>
      </c>
      <c r="M638" s="39">
        <v>151159194.15000001</v>
      </c>
    </row>
    <row r="639" spans="1:13" ht="15.75" customHeight="1">
      <c r="B639" s="54"/>
      <c r="C639" s="47">
        <v>14</v>
      </c>
      <c r="D639" s="33" t="s">
        <v>1508</v>
      </c>
      <c r="E639" s="37">
        <v>64252627.460000001</v>
      </c>
      <c r="F639" s="37">
        <v>-2734288.17</v>
      </c>
      <c r="G639" s="37">
        <v>16386705.289999999</v>
      </c>
      <c r="H639" s="37">
        <v>1532032.57</v>
      </c>
      <c r="I639" s="37">
        <v>2465140.96</v>
      </c>
      <c r="J639" s="33" t="s">
        <v>855</v>
      </c>
      <c r="K639" s="37">
        <v>2465140.96</v>
      </c>
      <c r="L639" s="37">
        <v>54518053.579999998</v>
      </c>
      <c r="M639" s="39">
        <v>136420271.68000001</v>
      </c>
    </row>
    <row r="640" spans="1:13" ht="15.75" customHeight="1">
      <c r="B640" s="54"/>
      <c r="C640" s="47">
        <v>15</v>
      </c>
      <c r="D640" s="33" t="s">
        <v>1509</v>
      </c>
      <c r="E640" s="37">
        <v>50491080.390000001</v>
      </c>
      <c r="F640" s="37">
        <v>-2734288.17</v>
      </c>
      <c r="G640" s="37">
        <v>12877021.33</v>
      </c>
      <c r="H640" s="37">
        <v>1203903.75</v>
      </c>
      <c r="I640" s="37">
        <v>1937160.16</v>
      </c>
      <c r="J640" s="33" t="s">
        <v>855</v>
      </c>
      <c r="K640" s="37">
        <v>1937160.16</v>
      </c>
      <c r="L640" s="37">
        <v>42306783.020000003</v>
      </c>
      <c r="M640" s="39">
        <v>106081660.48</v>
      </c>
    </row>
    <row r="641" spans="1:13" ht="15.75" customHeight="1">
      <c r="B641" s="54"/>
      <c r="C641" s="47">
        <v>16</v>
      </c>
      <c r="D641" s="33" t="s">
        <v>1377</v>
      </c>
      <c r="E641" s="37">
        <v>65062535.659999996</v>
      </c>
      <c r="F641" s="37">
        <v>-2734288.17</v>
      </c>
      <c r="G641" s="37">
        <v>16593260.689999999</v>
      </c>
      <c r="H641" s="37">
        <v>1551343.93</v>
      </c>
      <c r="I641" s="37">
        <v>2496214.21</v>
      </c>
      <c r="J641" s="33" t="s">
        <v>855</v>
      </c>
      <c r="K641" s="37">
        <v>2496214.21</v>
      </c>
      <c r="L641" s="37">
        <v>49723253.710000001</v>
      </c>
      <c r="M641" s="39">
        <v>132692320.02</v>
      </c>
    </row>
    <row r="642" spans="1:13" ht="15.75" customHeight="1">
      <c r="B642" s="54"/>
      <c r="C642" s="47">
        <v>17</v>
      </c>
      <c r="D642" s="33" t="s">
        <v>1510</v>
      </c>
      <c r="E642" s="37">
        <v>57361520.859999999</v>
      </c>
      <c r="F642" s="37">
        <v>-2734288.17</v>
      </c>
      <c r="G642" s="37">
        <v>14629228.01</v>
      </c>
      <c r="H642" s="37">
        <v>1367721.78</v>
      </c>
      <c r="I642" s="37">
        <v>2200754.12</v>
      </c>
      <c r="J642" s="33" t="s">
        <v>855</v>
      </c>
      <c r="K642" s="37">
        <v>2200754.12</v>
      </c>
      <c r="L642" s="37">
        <v>45411909.829999998</v>
      </c>
      <c r="M642" s="39">
        <v>118236846.43000001</v>
      </c>
    </row>
    <row r="643" spans="1:13" ht="15.75" customHeight="1">
      <c r="B643" s="54"/>
      <c r="C643" s="47">
        <v>18</v>
      </c>
      <c r="D643" s="33" t="s">
        <v>1511</v>
      </c>
      <c r="E643" s="37">
        <v>59800006.5</v>
      </c>
      <c r="F643" s="37">
        <v>-2734288.17</v>
      </c>
      <c r="G643" s="37">
        <v>15251128.58</v>
      </c>
      <c r="H643" s="37">
        <v>1425864.76</v>
      </c>
      <c r="I643" s="37">
        <v>2294310</v>
      </c>
      <c r="J643" s="33" t="s">
        <v>855</v>
      </c>
      <c r="K643" s="37">
        <v>2294310</v>
      </c>
      <c r="L643" s="37">
        <v>50945623.270000003</v>
      </c>
      <c r="M643" s="39">
        <v>126982644.93000001</v>
      </c>
    </row>
    <row r="644" spans="1:13" ht="15.75" customHeight="1">
      <c r="B644" s="54"/>
      <c r="C644" s="47">
        <v>19</v>
      </c>
      <c r="D644" s="33" t="s">
        <v>1512</v>
      </c>
      <c r="E644" s="37">
        <v>63369731.439999998</v>
      </c>
      <c r="F644" s="37">
        <v>-2734288.17</v>
      </c>
      <c r="G644" s="37">
        <v>16161535.4</v>
      </c>
      <c r="H644" s="37">
        <v>1510980.89</v>
      </c>
      <c r="I644" s="37">
        <v>2431267.4300000002</v>
      </c>
      <c r="J644" s="33" t="s">
        <v>855</v>
      </c>
      <c r="K644" s="37">
        <v>2431267.4300000002</v>
      </c>
      <c r="L644" s="37">
        <v>50569022.119999997</v>
      </c>
      <c r="M644" s="39">
        <v>131308249.11</v>
      </c>
    </row>
    <row r="645" spans="1:13" ht="15.75" customHeight="1">
      <c r="B645" s="54"/>
      <c r="C645" s="47">
        <v>20</v>
      </c>
      <c r="D645" s="33" t="s">
        <v>1381</v>
      </c>
      <c r="E645" s="37">
        <v>62713713.789999999</v>
      </c>
      <c r="F645" s="37">
        <v>-2734288.17</v>
      </c>
      <c r="G645" s="37">
        <v>15994227.57</v>
      </c>
      <c r="H645" s="37">
        <v>1495338.88</v>
      </c>
      <c r="I645" s="37">
        <v>2406098.41</v>
      </c>
      <c r="J645" s="33" t="s">
        <v>855</v>
      </c>
      <c r="K645" s="37">
        <v>2406098.41</v>
      </c>
      <c r="L645" s="37">
        <v>52549812.460000001</v>
      </c>
      <c r="M645" s="39">
        <v>132424902.94</v>
      </c>
    </row>
    <row r="646" spans="1:13" ht="15.75" customHeight="1">
      <c r="B646" s="54"/>
      <c r="C646" s="47">
        <v>21</v>
      </c>
      <c r="D646" s="33" t="s">
        <v>1513</v>
      </c>
      <c r="E646" s="37">
        <v>67853874.760000005</v>
      </c>
      <c r="F646" s="37">
        <v>-2734288.17</v>
      </c>
      <c r="G646" s="37">
        <v>17305151.440000001</v>
      </c>
      <c r="H646" s="37">
        <v>1617900.31</v>
      </c>
      <c r="I646" s="37">
        <v>2603307.7999999998</v>
      </c>
      <c r="J646" s="33" t="s">
        <v>855</v>
      </c>
      <c r="K646" s="37">
        <v>2603307.7999999998</v>
      </c>
      <c r="L646" s="37">
        <v>55544481.200000003</v>
      </c>
      <c r="M646" s="39">
        <v>142190427.33000001</v>
      </c>
    </row>
    <row r="647" spans="1:13" ht="15.75" customHeight="1">
      <c r="B647" s="54"/>
      <c r="C647" s="47">
        <v>22</v>
      </c>
      <c r="D647" s="33" t="s">
        <v>1514</v>
      </c>
      <c r="E647" s="37">
        <v>61588645.25</v>
      </c>
      <c r="F647" s="37">
        <v>-2734288.17</v>
      </c>
      <c r="G647" s="37">
        <v>15707295.07</v>
      </c>
      <c r="H647" s="37">
        <v>1468512.87</v>
      </c>
      <c r="I647" s="37">
        <v>2362933.6</v>
      </c>
      <c r="J647" s="33" t="s">
        <v>855</v>
      </c>
      <c r="K647" s="37">
        <v>2362933.6</v>
      </c>
      <c r="L647" s="37">
        <v>50522055.689999998</v>
      </c>
      <c r="M647" s="39">
        <v>128915154.3</v>
      </c>
    </row>
    <row r="648" spans="1:13" ht="15.75" customHeight="1">
      <c r="B648" s="54"/>
      <c r="C648" s="47">
        <v>23</v>
      </c>
      <c r="D648" s="33" t="s">
        <v>1515</v>
      </c>
      <c r="E648" s="37">
        <v>75731882.109999999</v>
      </c>
      <c r="F648" s="37">
        <v>-2734288.17</v>
      </c>
      <c r="G648" s="37">
        <v>19314323.510000002</v>
      </c>
      <c r="H648" s="37">
        <v>1805742.65</v>
      </c>
      <c r="I648" s="37">
        <v>2905558.45</v>
      </c>
      <c r="J648" s="33" t="s">
        <v>855</v>
      </c>
      <c r="K648" s="37">
        <v>2905558.45</v>
      </c>
      <c r="L648" s="37">
        <v>61480888.25</v>
      </c>
      <c r="M648" s="39">
        <v>158504106.78999999</v>
      </c>
    </row>
    <row r="649" spans="1:13" ht="15.75" customHeight="1">
      <c r="B649" s="54"/>
      <c r="C649" s="47">
        <v>24</v>
      </c>
      <c r="D649" s="33" t="s">
        <v>1516</v>
      </c>
      <c r="E649" s="37">
        <v>62801686.030000001</v>
      </c>
      <c r="F649" s="37">
        <v>-2734288.17</v>
      </c>
      <c r="G649" s="37">
        <v>16016663.619999999</v>
      </c>
      <c r="H649" s="37">
        <v>1497436.48</v>
      </c>
      <c r="I649" s="37">
        <v>2409473.58</v>
      </c>
      <c r="J649" s="33" t="s">
        <v>855</v>
      </c>
      <c r="K649" s="37">
        <v>2409473.58</v>
      </c>
      <c r="L649" s="37">
        <v>52178802.560000002</v>
      </c>
      <c r="M649" s="39">
        <v>132169774.09999999</v>
      </c>
    </row>
    <row r="650" spans="1:13" ht="15.75" customHeight="1">
      <c r="B650" s="54"/>
      <c r="C650" s="47">
        <v>25</v>
      </c>
      <c r="D650" s="33" t="s">
        <v>1517</v>
      </c>
      <c r="E650" s="37">
        <v>82740439.870000005</v>
      </c>
      <c r="F650" s="37">
        <v>-2734288.17</v>
      </c>
      <c r="G650" s="37">
        <v>21101755.010000002</v>
      </c>
      <c r="H650" s="37">
        <v>1972853.93</v>
      </c>
      <c r="I650" s="37">
        <v>3174451.46</v>
      </c>
      <c r="J650" s="33" t="s">
        <v>855</v>
      </c>
      <c r="K650" s="37">
        <v>3174451.46</v>
      </c>
      <c r="L650" s="37">
        <v>54365474.82</v>
      </c>
      <c r="M650" s="39">
        <v>160620686.93000001</v>
      </c>
    </row>
    <row r="651" spans="1:13" ht="15.75" customHeight="1">
      <c r="B651" s="54"/>
      <c r="C651" s="47">
        <v>26</v>
      </c>
      <c r="D651" s="33" t="s">
        <v>1518</v>
      </c>
      <c r="E651" s="37">
        <v>56633901.869999997</v>
      </c>
      <c r="F651" s="37">
        <v>-2734288.17</v>
      </c>
      <c r="G651" s="37">
        <v>14443659.289999999</v>
      </c>
      <c r="H651" s="37">
        <v>1350372.51</v>
      </c>
      <c r="I651" s="37">
        <v>2172838.0099999998</v>
      </c>
      <c r="J651" s="33" t="s">
        <v>855</v>
      </c>
      <c r="K651" s="37">
        <v>2172838.0099999998</v>
      </c>
      <c r="L651" s="37">
        <v>47218998.950000003</v>
      </c>
      <c r="M651" s="39">
        <v>119085482.45999999</v>
      </c>
    </row>
    <row r="652" spans="1:13" ht="15.75" customHeight="1">
      <c r="B652" s="54"/>
      <c r="C652" s="47">
        <v>27</v>
      </c>
      <c r="D652" s="33" t="s">
        <v>1519</v>
      </c>
      <c r="E652" s="37">
        <v>68501404.659999996</v>
      </c>
      <c r="F652" s="37">
        <v>-2734288.17</v>
      </c>
      <c r="G652" s="37">
        <v>17470294.59</v>
      </c>
      <c r="H652" s="37">
        <v>1633339.94</v>
      </c>
      <c r="I652" s="37">
        <v>2628151.1800000002</v>
      </c>
      <c r="J652" s="33" t="s">
        <v>855</v>
      </c>
      <c r="K652" s="37">
        <v>2628151.1800000002</v>
      </c>
      <c r="L652" s="37">
        <v>54073612.039999999</v>
      </c>
      <c r="M652" s="39">
        <v>141572514.24000001</v>
      </c>
    </row>
    <row r="653" spans="1:13" ht="15.75" customHeight="1">
      <c r="B653" s="54"/>
      <c r="C653" s="47">
        <v>28</v>
      </c>
      <c r="D653" s="33" t="s">
        <v>1520</v>
      </c>
      <c r="E653" s="37">
        <v>68721044.480000004</v>
      </c>
      <c r="F653" s="37">
        <v>-2734288.17</v>
      </c>
      <c r="G653" s="37">
        <v>17526310.559999999</v>
      </c>
      <c r="H653" s="37">
        <v>1638577.01</v>
      </c>
      <c r="I653" s="37">
        <v>2636577.96</v>
      </c>
      <c r="J653" s="33" t="s">
        <v>855</v>
      </c>
      <c r="K653" s="37">
        <v>2636577.96</v>
      </c>
      <c r="L653" s="37">
        <v>56167966.700000003</v>
      </c>
      <c r="M653" s="39">
        <v>143956188.53999999</v>
      </c>
    </row>
    <row r="654" spans="1:13" ht="15.75" customHeight="1">
      <c r="B654" s="54"/>
      <c r="C654" s="47">
        <v>29</v>
      </c>
      <c r="D654" s="33" t="s">
        <v>1521</v>
      </c>
      <c r="E654" s="37">
        <v>60558743.159999996</v>
      </c>
      <c r="F654" s="37">
        <v>-2734288.17</v>
      </c>
      <c r="G654" s="37">
        <v>15444633.41</v>
      </c>
      <c r="H654" s="37">
        <v>1443956</v>
      </c>
      <c r="I654" s="37">
        <v>2323419.98</v>
      </c>
      <c r="J654" s="33" t="s">
        <v>855</v>
      </c>
      <c r="K654" s="37">
        <v>2323419.98</v>
      </c>
      <c r="L654" s="37">
        <v>50509630.710000001</v>
      </c>
      <c r="M654" s="39">
        <v>127546095.08</v>
      </c>
    </row>
    <row r="655" spans="1:13" ht="15.75" customHeight="1">
      <c r="B655" s="55"/>
      <c r="C655" s="47">
        <v>30</v>
      </c>
      <c r="D655" s="33" t="s">
        <v>1522</v>
      </c>
      <c r="E655" s="37">
        <v>67376135.939999998</v>
      </c>
      <c r="F655" s="37">
        <v>-2734288.17</v>
      </c>
      <c r="G655" s="37">
        <v>17183311.050000001</v>
      </c>
      <c r="H655" s="37">
        <v>1606509.16</v>
      </c>
      <c r="I655" s="37">
        <v>2584978.6800000002</v>
      </c>
      <c r="J655" s="33" t="s">
        <v>855</v>
      </c>
      <c r="K655" s="37">
        <v>2584978.6800000002</v>
      </c>
      <c r="L655" s="37">
        <v>57171532.359999999</v>
      </c>
      <c r="M655" s="39">
        <v>143188179.00999999</v>
      </c>
    </row>
    <row r="656" spans="1:13" ht="15.75" customHeight="1">
      <c r="A656" s="56" t="s">
        <v>1523</v>
      </c>
      <c r="B656" s="61"/>
      <c r="D656" s="40"/>
      <c r="E656" s="39">
        <v>1920101864.3</v>
      </c>
      <c r="F656" s="39">
        <v>-82028645.099999994</v>
      </c>
      <c r="G656" s="39">
        <v>489694268.05000001</v>
      </c>
      <c r="H656" s="39">
        <v>45782697.189999998</v>
      </c>
      <c r="I656" s="39">
        <v>73667364.890000001</v>
      </c>
      <c r="J656" s="40" t="s">
        <v>855</v>
      </c>
      <c r="K656" s="39">
        <v>73667364.890000001</v>
      </c>
      <c r="L656" s="39">
        <v>1556443562.1099999</v>
      </c>
      <c r="M656" s="39">
        <v>4003661111.4299998</v>
      </c>
    </row>
    <row r="657" spans="2:13" ht="15.75" customHeight="1">
      <c r="B657" s="53" t="s">
        <v>1524</v>
      </c>
      <c r="C657" s="47">
        <v>1</v>
      </c>
      <c r="D657" s="33" t="s">
        <v>1525</v>
      </c>
      <c r="E657" s="37">
        <v>66310926.25</v>
      </c>
      <c r="F657" s="37">
        <v>-2536017.62</v>
      </c>
      <c r="G657" s="37">
        <v>16911644.690000001</v>
      </c>
      <c r="H657" s="37">
        <v>1581110.42</v>
      </c>
      <c r="I657" s="37">
        <v>2544110.44</v>
      </c>
      <c r="J657" s="33" t="s">
        <v>855</v>
      </c>
      <c r="K657" s="37">
        <v>2544110.44</v>
      </c>
      <c r="L657" s="37">
        <v>74285005.540000007</v>
      </c>
      <c r="M657" s="39">
        <v>159096779.71000001</v>
      </c>
    </row>
    <row r="658" spans="2:13" ht="15.75" customHeight="1">
      <c r="B658" s="54"/>
      <c r="C658" s="47">
        <v>2</v>
      </c>
      <c r="D658" s="33" t="s">
        <v>1526</v>
      </c>
      <c r="E658" s="37">
        <v>77006767.219999999</v>
      </c>
      <c r="F658" s="37">
        <v>-2536017.62</v>
      </c>
      <c r="G658" s="37">
        <v>19639464.559999999</v>
      </c>
      <c r="H658" s="37">
        <v>1836140.87</v>
      </c>
      <c r="I658" s="37">
        <v>2954471.18</v>
      </c>
      <c r="J658" s="33" t="s">
        <v>855</v>
      </c>
      <c r="K658" s="37">
        <v>2954471.18</v>
      </c>
      <c r="L658" s="37">
        <v>83875350.769999996</v>
      </c>
      <c r="M658" s="39">
        <v>182776176.97</v>
      </c>
    </row>
    <row r="659" spans="2:13" ht="15.75" customHeight="1">
      <c r="B659" s="54"/>
      <c r="C659" s="47">
        <v>3</v>
      </c>
      <c r="D659" s="33" t="s">
        <v>1527</v>
      </c>
      <c r="E659" s="37">
        <v>76707154.620000005</v>
      </c>
      <c r="F659" s="37">
        <v>-2536017.62</v>
      </c>
      <c r="G659" s="37">
        <v>19563052.690000001</v>
      </c>
      <c r="H659" s="37">
        <v>1828996.94</v>
      </c>
      <c r="I659" s="37">
        <v>2942976.13</v>
      </c>
      <c r="J659" s="33" t="s">
        <v>855</v>
      </c>
      <c r="K659" s="37">
        <v>2942976.13</v>
      </c>
      <c r="L659" s="37">
        <v>78699476.760000005</v>
      </c>
      <c r="M659" s="39">
        <v>177205639.52000001</v>
      </c>
    </row>
    <row r="660" spans="2:13" ht="15.75" customHeight="1">
      <c r="B660" s="54"/>
      <c r="C660" s="47">
        <v>4</v>
      </c>
      <c r="D660" s="33" t="s">
        <v>1528</v>
      </c>
      <c r="E660" s="37">
        <v>82182691.159999996</v>
      </c>
      <c r="F660" s="37">
        <v>-2536017.62</v>
      </c>
      <c r="G660" s="37">
        <v>20959509.260000002</v>
      </c>
      <c r="H660" s="37">
        <v>1959555.03</v>
      </c>
      <c r="I660" s="37">
        <v>3153052.66</v>
      </c>
      <c r="J660" s="33" t="s">
        <v>855</v>
      </c>
      <c r="K660" s="37">
        <v>3153052.66</v>
      </c>
      <c r="L660" s="37">
        <v>71379920.909999996</v>
      </c>
      <c r="M660" s="39">
        <v>177098711.40000001</v>
      </c>
    </row>
    <row r="661" spans="2:13" ht="15.75" customHeight="1">
      <c r="B661" s="54"/>
      <c r="C661" s="47">
        <v>5</v>
      </c>
      <c r="D661" s="33" t="s">
        <v>1529</v>
      </c>
      <c r="E661" s="37">
        <v>83382584.390000001</v>
      </c>
      <c r="F661" s="37">
        <v>-2536017.62</v>
      </c>
      <c r="G661" s="37">
        <v>21265524.699999999</v>
      </c>
      <c r="H661" s="37">
        <v>1988165.15</v>
      </c>
      <c r="I661" s="37">
        <v>3199088.23</v>
      </c>
      <c r="J661" s="33" t="s">
        <v>855</v>
      </c>
      <c r="K661" s="37">
        <v>3199088.23</v>
      </c>
      <c r="L661" s="37">
        <v>92599426.379999995</v>
      </c>
      <c r="M661" s="39">
        <v>199898771.22999999</v>
      </c>
    </row>
    <row r="662" spans="2:13" ht="15.75" customHeight="1">
      <c r="B662" s="54"/>
      <c r="C662" s="47">
        <v>6</v>
      </c>
      <c r="D662" s="33" t="s">
        <v>1530</v>
      </c>
      <c r="E662" s="37">
        <v>85700324.109999999</v>
      </c>
      <c r="F662" s="37">
        <v>-2536017.62</v>
      </c>
      <c r="G662" s="37">
        <v>21856630.77</v>
      </c>
      <c r="H662" s="37">
        <v>2043429.08</v>
      </c>
      <c r="I662" s="37">
        <v>3288011.52</v>
      </c>
      <c r="J662" s="33" t="s">
        <v>855</v>
      </c>
      <c r="K662" s="37">
        <v>3288011.52</v>
      </c>
      <c r="L662" s="37">
        <v>95733254.890000001</v>
      </c>
      <c r="M662" s="39">
        <v>206085632.75</v>
      </c>
    </row>
    <row r="663" spans="2:13" ht="15.75" customHeight="1">
      <c r="B663" s="54"/>
      <c r="C663" s="47">
        <v>7</v>
      </c>
      <c r="D663" s="33" t="s">
        <v>1531</v>
      </c>
      <c r="E663" s="37">
        <v>92911178.659999996</v>
      </c>
      <c r="F663" s="37">
        <v>-2536017.62</v>
      </c>
      <c r="G663" s="37">
        <v>23695655.149999999</v>
      </c>
      <c r="H663" s="37">
        <v>2215363.9</v>
      </c>
      <c r="I663" s="37">
        <v>3564665.93</v>
      </c>
      <c r="J663" s="33" t="s">
        <v>855</v>
      </c>
      <c r="K663" s="37">
        <v>3564665.93</v>
      </c>
      <c r="L663" s="37">
        <v>98666047.219999999</v>
      </c>
      <c r="M663" s="39">
        <v>218516893.25</v>
      </c>
    </row>
    <row r="664" spans="2:13" ht="15.75" customHeight="1">
      <c r="B664" s="54"/>
      <c r="C664" s="47">
        <v>8</v>
      </c>
      <c r="D664" s="33" t="s">
        <v>1532</v>
      </c>
      <c r="E664" s="37">
        <v>68379217.780000001</v>
      </c>
      <c r="F664" s="37">
        <v>-2536017.62</v>
      </c>
      <c r="G664" s="37">
        <v>17439132.59</v>
      </c>
      <c r="H664" s="37">
        <v>1630426.53</v>
      </c>
      <c r="I664" s="37">
        <v>2623463.31</v>
      </c>
      <c r="J664" s="33" t="s">
        <v>855</v>
      </c>
      <c r="K664" s="37">
        <v>2623463.31</v>
      </c>
      <c r="L664" s="37">
        <v>76603631.099999994</v>
      </c>
      <c r="M664" s="39">
        <v>164139853.68000001</v>
      </c>
    </row>
    <row r="665" spans="2:13" ht="15.75" customHeight="1">
      <c r="B665" s="54"/>
      <c r="C665" s="47">
        <v>9</v>
      </c>
      <c r="D665" s="33" t="s">
        <v>1533</v>
      </c>
      <c r="E665" s="37">
        <v>81151700.719999999</v>
      </c>
      <c r="F665" s="37">
        <v>-2536017.62</v>
      </c>
      <c r="G665" s="37">
        <v>20696570.02</v>
      </c>
      <c r="H665" s="37">
        <v>1934972.21</v>
      </c>
      <c r="I665" s="37">
        <v>3113497.29</v>
      </c>
      <c r="J665" s="33" t="s">
        <v>855</v>
      </c>
      <c r="K665" s="37">
        <v>3113497.29</v>
      </c>
      <c r="L665" s="37">
        <v>90670199.700000003</v>
      </c>
      <c r="M665" s="39">
        <v>195030922.31</v>
      </c>
    </row>
    <row r="666" spans="2:13" ht="15.75" customHeight="1">
      <c r="B666" s="54"/>
      <c r="C666" s="47">
        <v>10</v>
      </c>
      <c r="D666" s="33" t="s">
        <v>1534</v>
      </c>
      <c r="E666" s="37">
        <v>84962101.560000002</v>
      </c>
      <c r="F666" s="37">
        <v>-2536017.62</v>
      </c>
      <c r="G666" s="37">
        <v>21668357.760000002</v>
      </c>
      <c r="H666" s="37">
        <v>2025826.98</v>
      </c>
      <c r="I666" s="37">
        <v>3259688.59</v>
      </c>
      <c r="J666" s="33" t="s">
        <v>855</v>
      </c>
      <c r="K666" s="37">
        <v>3259688.59</v>
      </c>
      <c r="L666" s="37">
        <v>92725167.180000007</v>
      </c>
      <c r="M666" s="39">
        <v>202105124.44999999</v>
      </c>
    </row>
    <row r="667" spans="2:13" ht="15.75" customHeight="1">
      <c r="B667" s="54"/>
      <c r="C667" s="47">
        <v>11</v>
      </c>
      <c r="D667" s="33" t="s">
        <v>1535</v>
      </c>
      <c r="E667" s="37">
        <v>61447632.469999999</v>
      </c>
      <c r="F667" s="37">
        <v>-2536017.62</v>
      </c>
      <c r="G667" s="37">
        <v>15671331.800000001</v>
      </c>
      <c r="H667" s="37">
        <v>1465150.57</v>
      </c>
      <c r="I667" s="37">
        <v>2357523.4500000002</v>
      </c>
      <c r="J667" s="33" t="s">
        <v>855</v>
      </c>
      <c r="K667" s="37">
        <v>2357523.4500000002</v>
      </c>
      <c r="L667" s="37">
        <v>70409157.209999993</v>
      </c>
      <c r="M667" s="39">
        <v>148814777.88</v>
      </c>
    </row>
    <row r="668" spans="2:13" ht="15.75" customHeight="1">
      <c r="B668" s="54"/>
      <c r="C668" s="47">
        <v>12</v>
      </c>
      <c r="D668" s="33" t="s">
        <v>1536</v>
      </c>
      <c r="E668" s="37">
        <v>64082531.149999999</v>
      </c>
      <c r="F668" s="37">
        <v>-2536017.62</v>
      </c>
      <c r="G668" s="37">
        <v>16343324.68</v>
      </c>
      <c r="H668" s="37">
        <v>1527976.81</v>
      </c>
      <c r="I668" s="37">
        <v>2458614.98</v>
      </c>
      <c r="J668" s="33" t="s">
        <v>855</v>
      </c>
      <c r="K668" s="37">
        <v>2458614.98</v>
      </c>
      <c r="L668" s="37">
        <v>70174697.829999998</v>
      </c>
      <c r="M668" s="39">
        <v>152051127.83000001</v>
      </c>
    </row>
    <row r="669" spans="2:13" ht="15.75" customHeight="1">
      <c r="B669" s="54"/>
      <c r="C669" s="47">
        <v>13</v>
      </c>
      <c r="D669" s="33" t="s">
        <v>1537</v>
      </c>
      <c r="E669" s="37">
        <v>62820309.310000002</v>
      </c>
      <c r="F669" s="37">
        <v>-2536017.62</v>
      </c>
      <c r="G669" s="37">
        <v>16021413.220000001</v>
      </c>
      <c r="H669" s="37">
        <v>1497880.53</v>
      </c>
      <c r="I669" s="37">
        <v>2410188.09</v>
      </c>
      <c r="J669" s="33" t="s">
        <v>855</v>
      </c>
      <c r="K669" s="37">
        <v>2410188.09</v>
      </c>
      <c r="L669" s="37">
        <v>70444195.650000006</v>
      </c>
      <c r="M669" s="39">
        <v>150657969.19</v>
      </c>
    </row>
    <row r="670" spans="2:13" ht="15.75" customHeight="1">
      <c r="B670" s="54"/>
      <c r="C670" s="47">
        <v>14</v>
      </c>
      <c r="D670" s="33" t="s">
        <v>1538</v>
      </c>
      <c r="E670" s="37">
        <v>93304741.390000001</v>
      </c>
      <c r="F670" s="37">
        <v>-2536017.62</v>
      </c>
      <c r="G670" s="37">
        <v>23796027.640000001</v>
      </c>
      <c r="H670" s="37">
        <v>2224747.9700000002</v>
      </c>
      <c r="I670" s="37">
        <v>3579765.51</v>
      </c>
      <c r="J670" s="33" t="s">
        <v>855</v>
      </c>
      <c r="K670" s="37">
        <v>3579765.51</v>
      </c>
      <c r="L670" s="37">
        <v>92155730.340000004</v>
      </c>
      <c r="M670" s="39">
        <v>212524995.22999999</v>
      </c>
    </row>
    <row r="671" spans="2:13" ht="15.75" customHeight="1">
      <c r="B671" s="54"/>
      <c r="C671" s="47">
        <v>15</v>
      </c>
      <c r="D671" s="33" t="s">
        <v>1539</v>
      </c>
      <c r="E671" s="37">
        <v>63625116.840000004</v>
      </c>
      <c r="F671" s="37">
        <v>-2536017.62</v>
      </c>
      <c r="G671" s="37">
        <v>16226667.76</v>
      </c>
      <c r="H671" s="37">
        <v>1517070.27</v>
      </c>
      <c r="I671" s="37">
        <v>2441065.65</v>
      </c>
      <c r="J671" s="33" t="s">
        <v>855</v>
      </c>
      <c r="K671" s="37">
        <v>2441065.65</v>
      </c>
      <c r="L671" s="37">
        <v>72303593.939999998</v>
      </c>
      <c r="M671" s="39">
        <v>153577496.84</v>
      </c>
    </row>
    <row r="672" spans="2:13" ht="15.75" customHeight="1">
      <c r="B672" s="54"/>
      <c r="C672" s="47">
        <v>16</v>
      </c>
      <c r="D672" s="33" t="s">
        <v>1540</v>
      </c>
      <c r="E672" s="37">
        <v>66765529.060000002</v>
      </c>
      <c r="F672" s="37">
        <v>-2536017.62</v>
      </c>
      <c r="G672" s="37">
        <v>17027584.57</v>
      </c>
      <c r="H672" s="37">
        <v>1591949.91</v>
      </c>
      <c r="I672" s="37">
        <v>2561551.91</v>
      </c>
      <c r="J672" s="33" t="s">
        <v>855</v>
      </c>
      <c r="K672" s="37">
        <v>2561551.91</v>
      </c>
      <c r="L672" s="37">
        <v>72841222.840000004</v>
      </c>
      <c r="M672" s="39">
        <v>158251820.66999999</v>
      </c>
    </row>
    <row r="673" spans="2:13" ht="15.75" customHeight="1">
      <c r="B673" s="54"/>
      <c r="C673" s="47">
        <v>17</v>
      </c>
      <c r="D673" s="33" t="s">
        <v>1541</v>
      </c>
      <c r="E673" s="37">
        <v>87230289.790000007</v>
      </c>
      <c r="F673" s="37">
        <v>-2536017.62</v>
      </c>
      <c r="G673" s="37">
        <v>22246826.43</v>
      </c>
      <c r="H673" s="37">
        <v>2079909.41</v>
      </c>
      <c r="I673" s="37">
        <v>3346710.77</v>
      </c>
      <c r="J673" s="33" t="s">
        <v>855</v>
      </c>
      <c r="K673" s="37">
        <v>3346710.77</v>
      </c>
      <c r="L673" s="37">
        <v>89537041.510000005</v>
      </c>
      <c r="M673" s="39">
        <v>201904760.28999999</v>
      </c>
    </row>
    <row r="674" spans="2:13" ht="15.75" customHeight="1">
      <c r="B674" s="54"/>
      <c r="C674" s="47">
        <v>18</v>
      </c>
      <c r="D674" s="33" t="s">
        <v>1542</v>
      </c>
      <c r="E674" s="37">
        <v>75425867.019999996</v>
      </c>
      <c r="F674" s="37">
        <v>-2536017.62</v>
      </c>
      <c r="G674" s="37">
        <v>19236278.780000001</v>
      </c>
      <c r="H674" s="37">
        <v>1798446.06</v>
      </c>
      <c r="I674" s="37">
        <v>2893817.76</v>
      </c>
      <c r="J674" s="33" t="s">
        <v>855</v>
      </c>
      <c r="K674" s="37">
        <v>2893817.76</v>
      </c>
      <c r="L674" s="37">
        <v>73599022.379999995</v>
      </c>
      <c r="M674" s="39">
        <v>170417414.37</v>
      </c>
    </row>
    <row r="675" spans="2:13" ht="15.75" customHeight="1">
      <c r="B675" s="54"/>
      <c r="C675" s="47">
        <v>19</v>
      </c>
      <c r="D675" s="33" t="s">
        <v>1543</v>
      </c>
      <c r="E675" s="37">
        <v>69242048.730000004</v>
      </c>
      <c r="F675" s="37">
        <v>-2536017.62</v>
      </c>
      <c r="G675" s="37">
        <v>17659185.170000002</v>
      </c>
      <c r="H675" s="37">
        <v>1650999.78</v>
      </c>
      <c r="I675" s="37">
        <v>2656567.0099999998</v>
      </c>
      <c r="J675" s="33" t="s">
        <v>855</v>
      </c>
      <c r="K675" s="37">
        <v>2656567.0099999998</v>
      </c>
      <c r="L675" s="37">
        <v>70409281.459999993</v>
      </c>
      <c r="M675" s="39">
        <v>159082064.52000001</v>
      </c>
    </row>
    <row r="676" spans="2:13" ht="15.75" customHeight="1">
      <c r="B676" s="54"/>
      <c r="C676" s="47">
        <v>20</v>
      </c>
      <c r="D676" s="33" t="s">
        <v>1544</v>
      </c>
      <c r="E676" s="37">
        <v>62521621.770000003</v>
      </c>
      <c r="F676" s="37">
        <v>-2536017.62</v>
      </c>
      <c r="G676" s="37">
        <v>15945237.27</v>
      </c>
      <c r="H676" s="37">
        <v>1490758.66</v>
      </c>
      <c r="I676" s="37">
        <v>2398728.5299999998</v>
      </c>
      <c r="J676" s="33" t="s">
        <v>855</v>
      </c>
      <c r="K676" s="37">
        <v>2398728.5299999998</v>
      </c>
      <c r="L676" s="37">
        <v>67772576.409999996</v>
      </c>
      <c r="M676" s="39">
        <v>147592905.00999999</v>
      </c>
    </row>
    <row r="677" spans="2:13" ht="15.75" customHeight="1">
      <c r="B677" s="54"/>
      <c r="C677" s="47">
        <v>21</v>
      </c>
      <c r="D677" s="33" t="s">
        <v>1545</v>
      </c>
      <c r="E677" s="37">
        <v>77213834.659999996</v>
      </c>
      <c r="F677" s="37">
        <v>-2536017.62</v>
      </c>
      <c r="G677" s="37">
        <v>19692274.120000001</v>
      </c>
      <c r="H677" s="37">
        <v>1841078.16</v>
      </c>
      <c r="I677" s="37">
        <v>2962415.61</v>
      </c>
      <c r="J677" s="33" t="s">
        <v>855</v>
      </c>
      <c r="K677" s="37">
        <v>2962415.61</v>
      </c>
      <c r="L677" s="37">
        <v>82587874.319999993</v>
      </c>
      <c r="M677" s="39">
        <v>181761459.24000001</v>
      </c>
    </row>
    <row r="678" spans="2:13" ht="15.75" customHeight="1">
      <c r="B678" s="54"/>
      <c r="C678" s="47">
        <v>22</v>
      </c>
      <c r="D678" s="33" t="s">
        <v>1546</v>
      </c>
      <c r="E678" s="37">
        <v>71520443.890000001</v>
      </c>
      <c r="F678" s="37">
        <v>-2536017.62</v>
      </c>
      <c r="G678" s="37">
        <v>18240256.969999999</v>
      </c>
      <c r="H678" s="37">
        <v>1705325.58</v>
      </c>
      <c r="I678" s="37">
        <v>2743980.79</v>
      </c>
      <c r="J678" s="33" t="s">
        <v>855</v>
      </c>
      <c r="K678" s="37">
        <v>2743980.79</v>
      </c>
      <c r="L678" s="37">
        <v>75997664.810000002</v>
      </c>
      <c r="M678" s="39">
        <v>167671654.43000001</v>
      </c>
    </row>
    <row r="679" spans="2:13" ht="15.75" customHeight="1">
      <c r="B679" s="54"/>
      <c r="C679" s="47">
        <v>23</v>
      </c>
      <c r="D679" s="33" t="s">
        <v>1547</v>
      </c>
      <c r="E679" s="37">
        <v>74041626.310000002</v>
      </c>
      <c r="F679" s="37">
        <v>-2536017.62</v>
      </c>
      <c r="G679" s="37">
        <v>18883248.16</v>
      </c>
      <c r="H679" s="37">
        <v>1765440.38</v>
      </c>
      <c r="I679" s="37">
        <v>2840709.45</v>
      </c>
      <c r="J679" s="33" t="s">
        <v>855</v>
      </c>
      <c r="K679" s="37">
        <v>2840709.45</v>
      </c>
      <c r="L679" s="37">
        <v>82304957.519999996</v>
      </c>
      <c r="M679" s="39">
        <v>177299964.19</v>
      </c>
    </row>
    <row r="680" spans="2:13" ht="15.75" customHeight="1">
      <c r="B680" s="54"/>
      <c r="C680" s="47">
        <v>24</v>
      </c>
      <c r="D680" s="33" t="s">
        <v>1548</v>
      </c>
      <c r="E680" s="37">
        <v>63385031.82</v>
      </c>
      <c r="F680" s="37">
        <v>-2536017.62</v>
      </c>
      <c r="G680" s="37">
        <v>16165437.539999999</v>
      </c>
      <c r="H680" s="37">
        <v>1511345.71</v>
      </c>
      <c r="I680" s="37">
        <v>2431854.4500000002</v>
      </c>
      <c r="J680" s="33" t="s">
        <v>855</v>
      </c>
      <c r="K680" s="37">
        <v>2431854.4500000002</v>
      </c>
      <c r="L680" s="37">
        <v>70140280.640000001</v>
      </c>
      <c r="M680" s="39">
        <v>151097932.53999999</v>
      </c>
    </row>
    <row r="681" spans="2:13" ht="15.75" customHeight="1">
      <c r="B681" s="54"/>
      <c r="C681" s="47">
        <v>25</v>
      </c>
      <c r="D681" s="33" t="s">
        <v>1549</v>
      </c>
      <c r="E681" s="37">
        <v>58003546.740000002</v>
      </c>
      <c r="F681" s="37">
        <v>-2536017.62</v>
      </c>
      <c r="G681" s="37">
        <v>14792967.439999999</v>
      </c>
      <c r="H681" s="37">
        <v>1383030.17</v>
      </c>
      <c r="I681" s="37">
        <v>2225386.33</v>
      </c>
      <c r="J681" s="33" t="s">
        <v>855</v>
      </c>
      <c r="K681" s="37">
        <v>2225386.33</v>
      </c>
      <c r="L681" s="37">
        <v>65713135.939999998</v>
      </c>
      <c r="M681" s="39">
        <v>139582049.00999999</v>
      </c>
    </row>
    <row r="682" spans="2:13" ht="15.75" customHeight="1">
      <c r="B682" s="54"/>
      <c r="C682" s="47">
        <v>26</v>
      </c>
      <c r="D682" s="33" t="s">
        <v>1550</v>
      </c>
      <c r="E682" s="37">
        <v>76887004.969999999</v>
      </c>
      <c r="F682" s="37">
        <v>-2536017.62</v>
      </c>
      <c r="G682" s="37">
        <v>19608920.920000002</v>
      </c>
      <c r="H682" s="37">
        <v>1833285.27</v>
      </c>
      <c r="I682" s="37">
        <v>2949876.33</v>
      </c>
      <c r="J682" s="33" t="s">
        <v>855</v>
      </c>
      <c r="K682" s="37">
        <v>2949876.33</v>
      </c>
      <c r="L682" s="37">
        <v>82802577.980000004</v>
      </c>
      <c r="M682" s="39">
        <v>181545647.84999999</v>
      </c>
    </row>
    <row r="683" spans="2:13" ht="15.75" customHeight="1">
      <c r="B683" s="54"/>
      <c r="C683" s="47">
        <v>27</v>
      </c>
      <c r="D683" s="33" t="s">
        <v>1551</v>
      </c>
      <c r="E683" s="37">
        <v>83770540.879999995</v>
      </c>
      <c r="F683" s="37">
        <v>-2536017.62</v>
      </c>
      <c r="G683" s="37">
        <v>21364467.41</v>
      </c>
      <c r="H683" s="37">
        <v>1997415.54</v>
      </c>
      <c r="I683" s="37">
        <v>3213972.72</v>
      </c>
      <c r="J683" s="33" t="s">
        <v>855</v>
      </c>
      <c r="K683" s="37">
        <v>3213972.72</v>
      </c>
      <c r="L683" s="37">
        <v>90547565.150000006</v>
      </c>
      <c r="M683" s="39">
        <v>198357944.08000001</v>
      </c>
    </row>
    <row r="684" spans="2:13" ht="15.75" customHeight="1">
      <c r="B684" s="54"/>
      <c r="C684" s="47">
        <v>28</v>
      </c>
      <c r="D684" s="33" t="s">
        <v>1552</v>
      </c>
      <c r="E684" s="37">
        <v>64160270.109999999</v>
      </c>
      <c r="F684" s="37">
        <v>-2536017.62</v>
      </c>
      <c r="G684" s="37">
        <v>16363150.880000001</v>
      </c>
      <c r="H684" s="37">
        <v>1529830.41</v>
      </c>
      <c r="I684" s="37">
        <v>2461597.54</v>
      </c>
      <c r="J684" s="33" t="s">
        <v>855</v>
      </c>
      <c r="K684" s="37">
        <v>2461597.54</v>
      </c>
      <c r="L684" s="37">
        <v>70590810.420000002</v>
      </c>
      <c r="M684" s="39">
        <v>152569641.75</v>
      </c>
    </row>
    <row r="685" spans="2:13" ht="15.75" customHeight="1">
      <c r="B685" s="54"/>
      <c r="C685" s="47">
        <v>29</v>
      </c>
      <c r="D685" s="33" t="s">
        <v>1553</v>
      </c>
      <c r="E685" s="37">
        <v>77160160.379999995</v>
      </c>
      <c r="F685" s="37">
        <v>-2536017.62</v>
      </c>
      <c r="G685" s="37">
        <v>19678585.27</v>
      </c>
      <c r="H685" s="37">
        <v>1839798.36</v>
      </c>
      <c r="I685" s="37">
        <v>2960356.32</v>
      </c>
      <c r="J685" s="33" t="s">
        <v>855</v>
      </c>
      <c r="K685" s="37">
        <v>2960356.32</v>
      </c>
      <c r="L685" s="37">
        <v>76329536.030000001</v>
      </c>
      <c r="M685" s="39">
        <v>175432418.75</v>
      </c>
    </row>
    <row r="686" spans="2:13" ht="15.75" customHeight="1">
      <c r="B686" s="54"/>
      <c r="C686" s="47">
        <v>30</v>
      </c>
      <c r="D686" s="33" t="s">
        <v>1554</v>
      </c>
      <c r="E686" s="37">
        <v>65148920.93</v>
      </c>
      <c r="F686" s="37">
        <v>-2536017.62</v>
      </c>
      <c r="G686" s="37">
        <v>16615292</v>
      </c>
      <c r="H686" s="37">
        <v>1553403.69</v>
      </c>
      <c r="I686" s="37">
        <v>2499528.5</v>
      </c>
      <c r="J686" s="33" t="s">
        <v>855</v>
      </c>
      <c r="K686" s="37">
        <v>2499528.5</v>
      </c>
      <c r="L686" s="37">
        <v>73001877.829999998</v>
      </c>
      <c r="M686" s="39">
        <v>156283005.31999999</v>
      </c>
    </row>
    <row r="687" spans="2:13" ht="15.75" customHeight="1">
      <c r="B687" s="54"/>
      <c r="C687" s="47">
        <v>31</v>
      </c>
      <c r="D687" s="33" t="s">
        <v>1555</v>
      </c>
      <c r="E687" s="37">
        <v>65433325.07</v>
      </c>
      <c r="F687" s="37">
        <v>-2536017.62</v>
      </c>
      <c r="G687" s="37">
        <v>16687825.17</v>
      </c>
      <c r="H687" s="37">
        <v>1560184.99</v>
      </c>
      <c r="I687" s="37">
        <v>2510440.06</v>
      </c>
      <c r="J687" s="33" t="s">
        <v>855</v>
      </c>
      <c r="K687" s="37">
        <v>2510440.06</v>
      </c>
      <c r="L687" s="37">
        <v>74541332.879999995</v>
      </c>
      <c r="M687" s="39">
        <v>158197090.55000001</v>
      </c>
    </row>
    <row r="688" spans="2:13" ht="15.75" customHeight="1">
      <c r="B688" s="54"/>
      <c r="C688" s="47">
        <v>32</v>
      </c>
      <c r="D688" s="33" t="s">
        <v>1556</v>
      </c>
      <c r="E688" s="37">
        <v>65115585.259999998</v>
      </c>
      <c r="F688" s="37">
        <v>-2536017.62</v>
      </c>
      <c r="G688" s="37">
        <v>16606790.220000001</v>
      </c>
      <c r="H688" s="37">
        <v>1552608.84</v>
      </c>
      <c r="I688" s="37">
        <v>2498249.5299999998</v>
      </c>
      <c r="J688" s="33" t="s">
        <v>855</v>
      </c>
      <c r="K688" s="37">
        <v>2498249.5299999998</v>
      </c>
      <c r="L688" s="37">
        <v>71309222.780000001</v>
      </c>
      <c r="M688" s="39">
        <v>154546439.00999999</v>
      </c>
    </row>
    <row r="689" spans="1:13" ht="15.75" customHeight="1">
      <c r="B689" s="55"/>
      <c r="C689" s="47">
        <v>33</v>
      </c>
      <c r="D689" s="33" t="s">
        <v>1557</v>
      </c>
      <c r="E689" s="37">
        <v>75058062.140000001</v>
      </c>
      <c r="F689" s="37">
        <v>-2536017.62</v>
      </c>
      <c r="G689" s="37">
        <v>19142475.449999999</v>
      </c>
      <c r="H689" s="37">
        <v>1789676.16</v>
      </c>
      <c r="I689" s="37">
        <v>2879706.41</v>
      </c>
      <c r="J689" s="33" t="s">
        <v>855</v>
      </c>
      <c r="K689" s="37">
        <v>2879706.41</v>
      </c>
      <c r="L689" s="37">
        <v>75266206.230000004</v>
      </c>
      <c r="M689" s="39">
        <v>171600108.78</v>
      </c>
    </row>
    <row r="690" spans="1:13" ht="15.75" customHeight="1">
      <c r="A690" s="56" t="s">
        <v>1558</v>
      </c>
      <c r="B690" s="61"/>
      <c r="D690" s="40"/>
      <c r="E690" s="39">
        <v>2422058687.1399999</v>
      </c>
      <c r="F690" s="39">
        <v>-83688581.459999993</v>
      </c>
      <c r="G690" s="39">
        <v>617711111.07000005</v>
      </c>
      <c r="H690" s="39">
        <v>57751300.340000004</v>
      </c>
      <c r="I690" s="39">
        <v>92925632.959999993</v>
      </c>
      <c r="J690" s="40" t="s">
        <v>855</v>
      </c>
      <c r="K690" s="39">
        <v>92925632.959999993</v>
      </c>
      <c r="L690" s="39">
        <v>2596017042.5300002</v>
      </c>
      <c r="M690" s="39">
        <v>5702775192.5799999</v>
      </c>
    </row>
    <row r="691" spans="1:13" ht="15.75" customHeight="1">
      <c r="B691" s="53" t="s">
        <v>1559</v>
      </c>
      <c r="C691" s="47">
        <v>1</v>
      </c>
      <c r="D691" s="33" t="s">
        <v>1560</v>
      </c>
      <c r="E691" s="37">
        <v>88537494.670000002</v>
      </c>
      <c r="F691" s="33" t="s">
        <v>855</v>
      </c>
      <c r="G691" s="37">
        <v>22580210.170000002</v>
      </c>
      <c r="H691" s="37">
        <v>2111078.2599999998</v>
      </c>
      <c r="I691" s="37">
        <v>3396863.49</v>
      </c>
      <c r="J691" s="37">
        <v>1698431.75</v>
      </c>
      <c r="K691" s="37">
        <v>1698431.75</v>
      </c>
      <c r="L691" s="37">
        <v>61387776.57</v>
      </c>
      <c r="M691" s="39">
        <v>176314991.43000001</v>
      </c>
    </row>
    <row r="692" spans="1:13" ht="15.75" customHeight="1">
      <c r="B692" s="54"/>
      <c r="C692" s="47">
        <v>2</v>
      </c>
      <c r="D692" s="33" t="s">
        <v>1355</v>
      </c>
      <c r="E692" s="37">
        <v>89312533.340000004</v>
      </c>
      <c r="F692" s="33" t="s">
        <v>855</v>
      </c>
      <c r="G692" s="37">
        <v>22777872.600000001</v>
      </c>
      <c r="H692" s="37">
        <v>2129558.2000000002</v>
      </c>
      <c r="I692" s="37">
        <v>3426598.92</v>
      </c>
      <c r="J692" s="37">
        <v>1713299.46</v>
      </c>
      <c r="K692" s="37">
        <v>1713299.46</v>
      </c>
      <c r="L692" s="37">
        <v>62828080.280000001</v>
      </c>
      <c r="M692" s="39">
        <v>178761343.88</v>
      </c>
    </row>
    <row r="693" spans="1:13" ht="15.75" customHeight="1">
      <c r="B693" s="54"/>
      <c r="C693" s="47">
        <v>3</v>
      </c>
      <c r="D693" s="33" t="s">
        <v>1561</v>
      </c>
      <c r="E693" s="37">
        <v>88923344.280000001</v>
      </c>
      <c r="F693" s="33" t="s">
        <v>855</v>
      </c>
      <c r="G693" s="37">
        <v>22678615.550000001</v>
      </c>
      <c r="H693" s="37">
        <v>2120278.42</v>
      </c>
      <c r="I693" s="37">
        <v>3411667.15</v>
      </c>
      <c r="J693" s="37">
        <v>1705833.57</v>
      </c>
      <c r="K693" s="37">
        <v>1705833.57</v>
      </c>
      <c r="L693" s="37">
        <v>61783760.689999998</v>
      </c>
      <c r="M693" s="39">
        <v>177211832.50999999</v>
      </c>
    </row>
    <row r="694" spans="1:13" ht="15.75" customHeight="1">
      <c r="B694" s="54"/>
      <c r="C694" s="47">
        <v>4</v>
      </c>
      <c r="D694" s="33" t="s">
        <v>1562</v>
      </c>
      <c r="E694" s="37">
        <v>67509937.540000007</v>
      </c>
      <c r="F694" s="33" t="s">
        <v>855</v>
      </c>
      <c r="G694" s="37">
        <v>17217435.210000001</v>
      </c>
      <c r="H694" s="37">
        <v>1609699.51</v>
      </c>
      <c r="I694" s="37">
        <v>2590112.17</v>
      </c>
      <c r="J694" s="37">
        <v>1295056.08</v>
      </c>
      <c r="K694" s="37">
        <v>1295056.08</v>
      </c>
      <c r="L694" s="37">
        <v>50246918.060000002</v>
      </c>
      <c r="M694" s="39">
        <v>137879046.41</v>
      </c>
    </row>
    <row r="695" spans="1:13" ht="15.75" customHeight="1">
      <c r="B695" s="54"/>
      <c r="C695" s="47">
        <v>5</v>
      </c>
      <c r="D695" s="33" t="s">
        <v>1563</v>
      </c>
      <c r="E695" s="37">
        <v>117458077.77</v>
      </c>
      <c r="F695" s="33" t="s">
        <v>855</v>
      </c>
      <c r="G695" s="37">
        <v>29955987.489999998</v>
      </c>
      <c r="H695" s="37">
        <v>2800657.46</v>
      </c>
      <c r="I695" s="37">
        <v>4506441.68</v>
      </c>
      <c r="J695" s="37">
        <v>2253220.84</v>
      </c>
      <c r="K695" s="37">
        <v>2253220.84</v>
      </c>
      <c r="L695" s="37">
        <v>92951326.569999993</v>
      </c>
      <c r="M695" s="39">
        <v>245419270.13</v>
      </c>
    </row>
    <row r="696" spans="1:13" ht="15.75" customHeight="1">
      <c r="B696" s="54"/>
      <c r="C696" s="47">
        <v>6</v>
      </c>
      <c r="D696" s="33" t="s">
        <v>1564</v>
      </c>
      <c r="E696" s="37">
        <v>101571353.05</v>
      </c>
      <c r="F696" s="33" t="s">
        <v>855</v>
      </c>
      <c r="G696" s="37">
        <v>25904307.640000001</v>
      </c>
      <c r="H696" s="37">
        <v>2421856.15</v>
      </c>
      <c r="I696" s="37">
        <v>3896925.51</v>
      </c>
      <c r="J696" s="37">
        <v>1948462.75</v>
      </c>
      <c r="K696" s="37">
        <v>1948462.75</v>
      </c>
      <c r="L696" s="37">
        <v>77720288.819999993</v>
      </c>
      <c r="M696" s="39">
        <v>209566268.41</v>
      </c>
    </row>
    <row r="697" spans="1:13" ht="15.75" customHeight="1">
      <c r="B697" s="54"/>
      <c r="C697" s="47">
        <v>7</v>
      </c>
      <c r="D697" s="33" t="s">
        <v>1565</v>
      </c>
      <c r="E697" s="37">
        <v>89163752.079999998</v>
      </c>
      <c r="F697" s="33" t="s">
        <v>855</v>
      </c>
      <c r="G697" s="37">
        <v>22739928.09</v>
      </c>
      <c r="H697" s="37">
        <v>2126010.6800000002</v>
      </c>
      <c r="I697" s="37">
        <v>3420890.73</v>
      </c>
      <c r="J697" s="37">
        <v>1710445.36</v>
      </c>
      <c r="K697" s="37">
        <v>1710445.36</v>
      </c>
      <c r="L697" s="37">
        <v>60223680.18</v>
      </c>
      <c r="M697" s="39">
        <v>175963816.38</v>
      </c>
    </row>
    <row r="698" spans="1:13" ht="15.75" customHeight="1">
      <c r="B698" s="54"/>
      <c r="C698" s="47">
        <v>8</v>
      </c>
      <c r="D698" s="33" t="s">
        <v>1566</v>
      </c>
      <c r="E698" s="37">
        <v>78745976.349999994</v>
      </c>
      <c r="F698" s="33" t="s">
        <v>855</v>
      </c>
      <c r="G698" s="37">
        <v>20083024.739999998</v>
      </c>
      <c r="H698" s="37">
        <v>1877610.38</v>
      </c>
      <c r="I698" s="37">
        <v>3021198.34</v>
      </c>
      <c r="J698" s="37">
        <v>1510599.17</v>
      </c>
      <c r="K698" s="37">
        <v>1510599.17</v>
      </c>
      <c r="L698" s="37">
        <v>54697794.479999997</v>
      </c>
      <c r="M698" s="39">
        <v>156915005.12</v>
      </c>
    </row>
    <row r="699" spans="1:13" ht="15.75" customHeight="1">
      <c r="B699" s="54"/>
      <c r="C699" s="47">
        <v>9</v>
      </c>
      <c r="D699" s="33" t="s">
        <v>1567</v>
      </c>
      <c r="E699" s="37">
        <v>80767836.25</v>
      </c>
      <c r="F699" s="33" t="s">
        <v>855</v>
      </c>
      <c r="G699" s="37">
        <v>20598670.93</v>
      </c>
      <c r="H699" s="37">
        <v>1925819.38</v>
      </c>
      <c r="I699" s="37">
        <v>3098769.8</v>
      </c>
      <c r="J699" s="37">
        <v>1549384.9</v>
      </c>
      <c r="K699" s="37">
        <v>1549384.9</v>
      </c>
      <c r="L699" s="37">
        <v>57085751.420000002</v>
      </c>
      <c r="M699" s="39">
        <v>161927462.88999999</v>
      </c>
    </row>
    <row r="700" spans="1:13" ht="15.75" customHeight="1">
      <c r="B700" s="54"/>
      <c r="C700" s="47">
        <v>10</v>
      </c>
      <c r="D700" s="33" t="s">
        <v>1568</v>
      </c>
      <c r="E700" s="37">
        <v>76619997.810000002</v>
      </c>
      <c r="F700" s="33" t="s">
        <v>855</v>
      </c>
      <c r="G700" s="37">
        <v>19540824.600000001</v>
      </c>
      <c r="H700" s="37">
        <v>1826918.78</v>
      </c>
      <c r="I700" s="37">
        <v>2939632.24</v>
      </c>
      <c r="J700" s="37">
        <v>1469816.12</v>
      </c>
      <c r="K700" s="37">
        <v>1469816.12</v>
      </c>
      <c r="L700" s="37">
        <v>52819261.719999999</v>
      </c>
      <c r="M700" s="39">
        <v>152276819.02000001</v>
      </c>
    </row>
    <row r="701" spans="1:13" ht="15.75" customHeight="1">
      <c r="B701" s="54"/>
      <c r="C701" s="47">
        <v>11</v>
      </c>
      <c r="D701" s="33" t="s">
        <v>1569</v>
      </c>
      <c r="E701" s="37">
        <v>105860464</v>
      </c>
      <c r="F701" s="33" t="s">
        <v>855</v>
      </c>
      <c r="G701" s="37">
        <v>26998183.48</v>
      </c>
      <c r="H701" s="37">
        <v>2524125.23</v>
      </c>
      <c r="I701" s="37">
        <v>4061483.18</v>
      </c>
      <c r="J701" s="37">
        <v>2030741.59</v>
      </c>
      <c r="K701" s="37">
        <v>2030741.59</v>
      </c>
      <c r="L701" s="37">
        <v>76256004.900000006</v>
      </c>
      <c r="M701" s="39">
        <v>213669519.21000001</v>
      </c>
    </row>
    <row r="702" spans="1:13" ht="15.75" customHeight="1">
      <c r="B702" s="54"/>
      <c r="C702" s="47">
        <v>12</v>
      </c>
      <c r="D702" s="33" t="s">
        <v>1570</v>
      </c>
      <c r="E702" s="37">
        <v>71270804.609999999</v>
      </c>
      <c r="F702" s="33" t="s">
        <v>855</v>
      </c>
      <c r="G702" s="37">
        <v>18176590.079999998</v>
      </c>
      <c r="H702" s="37">
        <v>1699373.21</v>
      </c>
      <c r="I702" s="37">
        <v>2734403.04</v>
      </c>
      <c r="J702" s="37">
        <v>1367201.52</v>
      </c>
      <c r="K702" s="37">
        <v>1367201.52</v>
      </c>
      <c r="L702" s="37">
        <v>51714183.979999997</v>
      </c>
      <c r="M702" s="39">
        <v>144228153.38999999</v>
      </c>
    </row>
    <row r="703" spans="1:13" ht="15.75" customHeight="1">
      <c r="B703" s="54"/>
      <c r="C703" s="47">
        <v>13</v>
      </c>
      <c r="D703" s="33" t="s">
        <v>1571</v>
      </c>
      <c r="E703" s="37">
        <v>95147903.280000001</v>
      </c>
      <c r="F703" s="33" t="s">
        <v>855</v>
      </c>
      <c r="G703" s="37">
        <v>24266099.48</v>
      </c>
      <c r="H703" s="37">
        <v>2268696.12</v>
      </c>
      <c r="I703" s="37">
        <v>3650480.97</v>
      </c>
      <c r="J703" s="37">
        <v>1825240.48</v>
      </c>
      <c r="K703" s="37">
        <v>1825240.48</v>
      </c>
      <c r="L703" s="37">
        <v>63427709.829999998</v>
      </c>
      <c r="M703" s="39">
        <v>186935649.18000001</v>
      </c>
    </row>
    <row r="704" spans="1:13" ht="15.75" customHeight="1">
      <c r="B704" s="54"/>
      <c r="C704" s="47">
        <v>14</v>
      </c>
      <c r="D704" s="33" t="s">
        <v>1572</v>
      </c>
      <c r="E704" s="37">
        <v>95010287.939999998</v>
      </c>
      <c r="F704" s="33" t="s">
        <v>855</v>
      </c>
      <c r="G704" s="37">
        <v>24231002.68</v>
      </c>
      <c r="H704" s="37">
        <v>2265414.83</v>
      </c>
      <c r="I704" s="37">
        <v>3645201.16</v>
      </c>
      <c r="J704" s="37">
        <v>1822600.58</v>
      </c>
      <c r="K704" s="37">
        <v>1822600.58</v>
      </c>
      <c r="L704" s="37">
        <v>64079275.789999999</v>
      </c>
      <c r="M704" s="39">
        <v>187408581.81999999</v>
      </c>
    </row>
    <row r="705" spans="1:13" ht="15.75" customHeight="1">
      <c r="B705" s="54"/>
      <c r="C705" s="47">
        <v>15</v>
      </c>
      <c r="D705" s="33" t="s">
        <v>1573</v>
      </c>
      <c r="E705" s="37">
        <v>75084375.879999995</v>
      </c>
      <c r="F705" s="33" t="s">
        <v>855</v>
      </c>
      <c r="G705" s="37">
        <v>19149186.390000001</v>
      </c>
      <c r="H705" s="37">
        <v>1790303.58</v>
      </c>
      <c r="I705" s="37">
        <v>2880715.98</v>
      </c>
      <c r="J705" s="37">
        <v>1440357.99</v>
      </c>
      <c r="K705" s="37">
        <v>1440357.99</v>
      </c>
      <c r="L705" s="37">
        <v>55956817.719999999</v>
      </c>
      <c r="M705" s="39">
        <v>153421041.56</v>
      </c>
    </row>
    <row r="706" spans="1:13" ht="15.75" customHeight="1">
      <c r="B706" s="54"/>
      <c r="C706" s="47">
        <v>16</v>
      </c>
      <c r="D706" s="33" t="s">
        <v>1574</v>
      </c>
      <c r="E706" s="37">
        <v>95671132.260000005</v>
      </c>
      <c r="F706" s="33" t="s">
        <v>855</v>
      </c>
      <c r="G706" s="37">
        <v>24399541.48</v>
      </c>
      <c r="H706" s="37">
        <v>2281171.9300000002</v>
      </c>
      <c r="I706" s="37">
        <v>3670555.37</v>
      </c>
      <c r="J706" s="37">
        <v>1835277.68</v>
      </c>
      <c r="K706" s="37">
        <v>1835277.68</v>
      </c>
      <c r="L706" s="37">
        <v>65456957.600000001</v>
      </c>
      <c r="M706" s="39">
        <v>189644080.94999999</v>
      </c>
    </row>
    <row r="707" spans="1:13" ht="15.75" customHeight="1">
      <c r="B707" s="55"/>
      <c r="C707" s="47">
        <v>17</v>
      </c>
      <c r="D707" s="33" t="s">
        <v>1575</v>
      </c>
      <c r="E707" s="37">
        <v>101651003.91</v>
      </c>
      <c r="F707" s="33" t="s">
        <v>855</v>
      </c>
      <c r="G707" s="37">
        <v>25924621.440000001</v>
      </c>
      <c r="H707" s="37">
        <v>2423755.33</v>
      </c>
      <c r="I707" s="37">
        <v>3899981.42</v>
      </c>
      <c r="J707" s="37">
        <v>1949990.71</v>
      </c>
      <c r="K707" s="37">
        <v>1949990.71</v>
      </c>
      <c r="L707" s="37">
        <v>59703819.009999998</v>
      </c>
      <c r="M707" s="39">
        <v>191653190.38999999</v>
      </c>
    </row>
    <row r="708" spans="1:13" ht="15.75" customHeight="1">
      <c r="A708" s="56" t="s">
        <v>1576</v>
      </c>
      <c r="B708" s="61"/>
      <c r="D708" s="40"/>
      <c r="E708" s="39">
        <v>1518306275.01</v>
      </c>
      <c r="F708" s="40" t="s">
        <v>855</v>
      </c>
      <c r="G708" s="39">
        <v>387222102.02999997</v>
      </c>
      <c r="H708" s="39">
        <v>36202327.450000003</v>
      </c>
      <c r="I708" s="39">
        <v>58251921.130000003</v>
      </c>
      <c r="J708" s="39">
        <v>29125960.57</v>
      </c>
      <c r="K708" s="39">
        <v>29125960.57</v>
      </c>
      <c r="L708" s="39">
        <v>1068339407.61</v>
      </c>
      <c r="M708" s="39">
        <v>3039196072.6700001</v>
      </c>
    </row>
    <row r="709" spans="1:13" ht="15.75" customHeight="1">
      <c r="B709" s="53" t="s">
        <v>1577</v>
      </c>
      <c r="C709" s="47">
        <v>1</v>
      </c>
      <c r="D709" s="33" t="s">
        <v>1578</v>
      </c>
      <c r="E709" s="37">
        <v>67634163.599999994</v>
      </c>
      <c r="F709" s="33" t="s">
        <v>855</v>
      </c>
      <c r="G709" s="37">
        <v>17249117.280000001</v>
      </c>
      <c r="H709" s="37">
        <v>1612661.54</v>
      </c>
      <c r="I709" s="37">
        <v>2594878.27</v>
      </c>
      <c r="J709" s="37">
        <v>1297439.1399999999</v>
      </c>
      <c r="K709" s="37">
        <v>1297439.1399999999</v>
      </c>
      <c r="L709" s="37">
        <v>109418385.40000001</v>
      </c>
      <c r="M709" s="39">
        <v>197211766.96000001</v>
      </c>
    </row>
    <row r="710" spans="1:13" ht="15.75" customHeight="1">
      <c r="B710" s="54"/>
      <c r="C710" s="47">
        <v>2</v>
      </c>
      <c r="D710" s="33" t="s">
        <v>1579</v>
      </c>
      <c r="E710" s="37">
        <v>84503634.780000001</v>
      </c>
      <c r="F710" s="33" t="s">
        <v>855</v>
      </c>
      <c r="G710" s="37">
        <v>21551432.43</v>
      </c>
      <c r="H710" s="37">
        <v>2014895.35</v>
      </c>
      <c r="I710" s="37">
        <v>3242098.88</v>
      </c>
      <c r="J710" s="37">
        <v>1621049.44</v>
      </c>
      <c r="K710" s="37">
        <v>1621049.44</v>
      </c>
      <c r="L710" s="37">
        <v>119691110.55</v>
      </c>
      <c r="M710" s="39">
        <v>229382122.55000001</v>
      </c>
    </row>
    <row r="711" spans="1:13" ht="15.75" customHeight="1">
      <c r="B711" s="54"/>
      <c r="C711" s="47">
        <v>3</v>
      </c>
      <c r="D711" s="33" t="s">
        <v>1580</v>
      </c>
      <c r="E711" s="37">
        <v>77845572.909999996</v>
      </c>
      <c r="F711" s="33" t="s">
        <v>855</v>
      </c>
      <c r="G711" s="37">
        <v>19853389.84</v>
      </c>
      <c r="H711" s="37">
        <v>1856141.26</v>
      </c>
      <c r="I711" s="37">
        <v>2986653.12</v>
      </c>
      <c r="J711" s="37">
        <v>1493326.56</v>
      </c>
      <c r="K711" s="37">
        <v>1493326.56</v>
      </c>
      <c r="L711" s="37">
        <v>108083818.28</v>
      </c>
      <c r="M711" s="39">
        <v>209132248.84999999</v>
      </c>
    </row>
    <row r="712" spans="1:13" ht="15.75" customHeight="1">
      <c r="B712" s="54"/>
      <c r="C712" s="47">
        <v>4</v>
      </c>
      <c r="D712" s="33" t="s">
        <v>1581</v>
      </c>
      <c r="E712" s="37">
        <v>83098589.359999999</v>
      </c>
      <c r="F712" s="33" t="s">
        <v>855</v>
      </c>
      <c r="G712" s="37">
        <v>21193095.870000001</v>
      </c>
      <c r="H712" s="37">
        <v>1981393.6</v>
      </c>
      <c r="I712" s="37">
        <v>3188192.36</v>
      </c>
      <c r="J712" s="37">
        <v>1594096.18</v>
      </c>
      <c r="K712" s="37">
        <v>1594096.18</v>
      </c>
      <c r="L712" s="37">
        <v>114917930.15000001</v>
      </c>
      <c r="M712" s="39">
        <v>222785105.16999999</v>
      </c>
    </row>
    <row r="713" spans="1:13" ht="15.75" customHeight="1">
      <c r="B713" s="54"/>
      <c r="C713" s="47">
        <v>5</v>
      </c>
      <c r="D713" s="33" t="s">
        <v>1582</v>
      </c>
      <c r="E713" s="37">
        <v>77136280.670000002</v>
      </c>
      <c r="F713" s="33" t="s">
        <v>855</v>
      </c>
      <c r="G713" s="37">
        <v>19672495.09</v>
      </c>
      <c r="H713" s="37">
        <v>1839228.97</v>
      </c>
      <c r="I713" s="37">
        <v>2959440.14</v>
      </c>
      <c r="J713" s="37">
        <v>1479720.07</v>
      </c>
      <c r="K713" s="37">
        <v>1479720.07</v>
      </c>
      <c r="L713" s="37">
        <v>116047485.09999999</v>
      </c>
      <c r="M713" s="39">
        <v>216175209.91</v>
      </c>
    </row>
    <row r="714" spans="1:13" ht="15.75" customHeight="1">
      <c r="B714" s="54"/>
      <c r="C714" s="47">
        <v>6</v>
      </c>
      <c r="D714" s="33" t="s">
        <v>1583</v>
      </c>
      <c r="E714" s="37">
        <v>77123391.329999998</v>
      </c>
      <c r="F714" s="33" t="s">
        <v>855</v>
      </c>
      <c r="G714" s="37">
        <v>19669207.850000001</v>
      </c>
      <c r="H714" s="37">
        <v>1838921.64</v>
      </c>
      <c r="I714" s="37">
        <v>2958945.62</v>
      </c>
      <c r="J714" s="37">
        <v>1479472.81</v>
      </c>
      <c r="K714" s="37">
        <v>1479472.81</v>
      </c>
      <c r="L714" s="37">
        <v>115458292.54000001</v>
      </c>
      <c r="M714" s="39">
        <v>215569286.16999999</v>
      </c>
    </row>
    <row r="715" spans="1:13" ht="15.75" customHeight="1">
      <c r="B715" s="54"/>
      <c r="C715" s="47">
        <v>7</v>
      </c>
      <c r="D715" s="33" t="s">
        <v>1584</v>
      </c>
      <c r="E715" s="37">
        <v>83584108.760000005</v>
      </c>
      <c r="F715" s="33" t="s">
        <v>855</v>
      </c>
      <c r="G715" s="37">
        <v>21316920.59</v>
      </c>
      <c r="H715" s="37">
        <v>1992970.28</v>
      </c>
      <c r="I715" s="37">
        <v>3206819.99</v>
      </c>
      <c r="J715" s="37">
        <v>1603409.99</v>
      </c>
      <c r="K715" s="37">
        <v>1603409.99</v>
      </c>
      <c r="L715" s="37">
        <v>119734349.48</v>
      </c>
      <c r="M715" s="39">
        <v>228231759.09999999</v>
      </c>
    </row>
    <row r="716" spans="1:13" ht="15.75" customHeight="1">
      <c r="B716" s="54"/>
      <c r="C716" s="47">
        <v>8</v>
      </c>
      <c r="D716" s="33" t="s">
        <v>1585</v>
      </c>
      <c r="E716" s="37">
        <v>80977190.510000005</v>
      </c>
      <c r="F716" s="33" t="s">
        <v>855</v>
      </c>
      <c r="G716" s="37">
        <v>20652063.710000001</v>
      </c>
      <c r="H716" s="37">
        <v>1930811.2</v>
      </c>
      <c r="I716" s="37">
        <v>3106801.96</v>
      </c>
      <c r="J716" s="37">
        <v>1553400.98</v>
      </c>
      <c r="K716" s="37">
        <v>1553400.98</v>
      </c>
      <c r="L716" s="37">
        <v>112417402.88</v>
      </c>
      <c r="M716" s="39">
        <v>217530869.28</v>
      </c>
    </row>
    <row r="717" spans="1:13" ht="15.75" customHeight="1">
      <c r="B717" s="54"/>
      <c r="C717" s="47">
        <v>9</v>
      </c>
      <c r="D717" s="33" t="s">
        <v>1586</v>
      </c>
      <c r="E717" s="37">
        <v>77238208.040000007</v>
      </c>
      <c r="F717" s="33" t="s">
        <v>855</v>
      </c>
      <c r="G717" s="37">
        <v>19698490.199999999</v>
      </c>
      <c r="H717" s="37">
        <v>1841659.32</v>
      </c>
      <c r="I717" s="37">
        <v>2963350.73</v>
      </c>
      <c r="J717" s="37">
        <v>1481675.36</v>
      </c>
      <c r="K717" s="37">
        <v>1481675.36</v>
      </c>
      <c r="L717" s="37">
        <v>113786262.95</v>
      </c>
      <c r="M717" s="39">
        <v>214046295.87</v>
      </c>
    </row>
    <row r="718" spans="1:13" ht="15.75" customHeight="1">
      <c r="B718" s="54"/>
      <c r="C718" s="47">
        <v>10</v>
      </c>
      <c r="D718" s="33" t="s">
        <v>1587</v>
      </c>
      <c r="E718" s="37">
        <v>90574230.180000007</v>
      </c>
      <c r="F718" s="33" t="s">
        <v>855</v>
      </c>
      <c r="G718" s="37">
        <v>23099650.170000002</v>
      </c>
      <c r="H718" s="37">
        <v>2159641.96</v>
      </c>
      <c r="I718" s="37">
        <v>3475005.67</v>
      </c>
      <c r="J718" s="37">
        <v>1737502.83</v>
      </c>
      <c r="K718" s="37">
        <v>1737502.83</v>
      </c>
      <c r="L718" s="37">
        <v>119694713.79000001</v>
      </c>
      <c r="M718" s="39">
        <v>237265738.93000001</v>
      </c>
    </row>
    <row r="719" spans="1:13" ht="15.75" customHeight="1">
      <c r="B719" s="54"/>
      <c r="C719" s="47">
        <v>11</v>
      </c>
      <c r="D719" s="33" t="s">
        <v>1588</v>
      </c>
      <c r="E719" s="37">
        <v>80665435.780000001</v>
      </c>
      <c r="F719" s="33" t="s">
        <v>855</v>
      </c>
      <c r="G719" s="37">
        <v>20572555.170000002</v>
      </c>
      <c r="H719" s="37">
        <v>1923377.76</v>
      </c>
      <c r="I719" s="37">
        <v>3094841.06</v>
      </c>
      <c r="J719" s="37">
        <v>1547420.53</v>
      </c>
      <c r="K719" s="37">
        <v>1547420.53</v>
      </c>
      <c r="L719" s="37">
        <v>117131937.37</v>
      </c>
      <c r="M719" s="39">
        <v>221840726.61000001</v>
      </c>
    </row>
    <row r="720" spans="1:13" ht="15.75" customHeight="1">
      <c r="B720" s="54"/>
      <c r="C720" s="47">
        <v>12</v>
      </c>
      <c r="D720" s="33" t="s">
        <v>1589</v>
      </c>
      <c r="E720" s="37">
        <v>77203741.900000006</v>
      </c>
      <c r="F720" s="33" t="s">
        <v>855</v>
      </c>
      <c r="G720" s="37">
        <v>19689700.109999999</v>
      </c>
      <c r="H720" s="37">
        <v>1840837.51</v>
      </c>
      <c r="I720" s="37">
        <v>2962028.39</v>
      </c>
      <c r="J720" s="37">
        <v>1481014.19</v>
      </c>
      <c r="K720" s="37">
        <v>1481014.19</v>
      </c>
      <c r="L720" s="37">
        <v>112273521.61</v>
      </c>
      <c r="M720" s="39">
        <v>212488815.31999999</v>
      </c>
    </row>
    <row r="721" spans="1:13" ht="15.75" customHeight="1">
      <c r="B721" s="54"/>
      <c r="C721" s="47">
        <v>13</v>
      </c>
      <c r="D721" s="33" t="s">
        <v>1590</v>
      </c>
      <c r="E721" s="37">
        <v>91654260.709999993</v>
      </c>
      <c r="F721" s="33" t="s">
        <v>855</v>
      </c>
      <c r="G721" s="37">
        <v>23375096.370000001</v>
      </c>
      <c r="H721" s="37">
        <v>2185394.09</v>
      </c>
      <c r="I721" s="37">
        <v>3516442.53</v>
      </c>
      <c r="J721" s="37">
        <v>1758221.27</v>
      </c>
      <c r="K721" s="37">
        <v>1758221.27</v>
      </c>
      <c r="L721" s="37">
        <v>125256507.69</v>
      </c>
      <c r="M721" s="39">
        <v>244229480.12</v>
      </c>
    </row>
    <row r="722" spans="1:13" ht="15.75" customHeight="1">
      <c r="B722" s="54"/>
      <c r="C722" s="47">
        <v>14</v>
      </c>
      <c r="D722" s="33" t="s">
        <v>1591</v>
      </c>
      <c r="E722" s="37">
        <v>112240582.86</v>
      </c>
      <c r="F722" s="33" t="s">
        <v>855</v>
      </c>
      <c r="G722" s="37">
        <v>28625340.710000001</v>
      </c>
      <c r="H722" s="37">
        <v>2676252.08</v>
      </c>
      <c r="I722" s="37">
        <v>4306265.2699999996</v>
      </c>
      <c r="J722" s="37">
        <v>2153132.63</v>
      </c>
      <c r="K722" s="37">
        <v>2153132.63</v>
      </c>
      <c r="L722" s="37">
        <v>146450044.94999999</v>
      </c>
      <c r="M722" s="39">
        <v>292145353.24000001</v>
      </c>
    </row>
    <row r="723" spans="1:13" ht="15.75" customHeight="1">
      <c r="B723" s="54"/>
      <c r="C723" s="47">
        <v>15</v>
      </c>
      <c r="D723" s="33" t="s">
        <v>1592</v>
      </c>
      <c r="E723" s="37">
        <v>90616680.780000001</v>
      </c>
      <c r="F723" s="33" t="s">
        <v>855</v>
      </c>
      <c r="G723" s="37">
        <v>23110476.579999998</v>
      </c>
      <c r="H723" s="37">
        <v>2160654.15</v>
      </c>
      <c r="I723" s="37">
        <v>3476634.35</v>
      </c>
      <c r="J723" s="37">
        <v>1738317.17</v>
      </c>
      <c r="K723" s="37">
        <v>1738317.17</v>
      </c>
      <c r="L723" s="37">
        <v>123861306.66</v>
      </c>
      <c r="M723" s="39">
        <v>241487435.34999999</v>
      </c>
    </row>
    <row r="724" spans="1:13" ht="15.75" customHeight="1">
      <c r="B724" s="54"/>
      <c r="C724" s="47">
        <v>16</v>
      </c>
      <c r="D724" s="33" t="s">
        <v>1593</v>
      </c>
      <c r="E724" s="37">
        <v>91440176.230000004</v>
      </c>
      <c r="F724" s="33" t="s">
        <v>855</v>
      </c>
      <c r="G724" s="37">
        <v>23320497.210000001</v>
      </c>
      <c r="H724" s="37">
        <v>2180289.48</v>
      </c>
      <c r="I724" s="37">
        <v>3508228.89</v>
      </c>
      <c r="J724" s="37">
        <v>1754114.44</v>
      </c>
      <c r="K724" s="37">
        <v>1754114.44</v>
      </c>
      <c r="L724" s="37">
        <v>123988289.95999999</v>
      </c>
      <c r="M724" s="39">
        <v>242683367.31999999</v>
      </c>
    </row>
    <row r="725" spans="1:13" ht="15.75" customHeight="1">
      <c r="B725" s="54"/>
      <c r="C725" s="47">
        <v>17</v>
      </c>
      <c r="D725" s="33" t="s">
        <v>1594</v>
      </c>
      <c r="E725" s="37">
        <v>62823485.490000002</v>
      </c>
      <c r="F725" s="33" t="s">
        <v>855</v>
      </c>
      <c r="G725" s="37">
        <v>16022223.26</v>
      </c>
      <c r="H725" s="37">
        <v>1497956.26</v>
      </c>
      <c r="I725" s="37">
        <v>2410309.9500000002</v>
      </c>
      <c r="J725" s="37">
        <v>1205154.98</v>
      </c>
      <c r="K725" s="37">
        <v>1205154.98</v>
      </c>
      <c r="L725" s="37">
        <v>97979451.620000005</v>
      </c>
      <c r="M725" s="39">
        <v>179528271.59999999</v>
      </c>
    </row>
    <row r="726" spans="1:13" ht="15.75" customHeight="1">
      <c r="B726" s="54"/>
      <c r="C726" s="47">
        <v>18</v>
      </c>
      <c r="D726" s="33" t="s">
        <v>1595</v>
      </c>
      <c r="E726" s="37">
        <v>77304567.25</v>
      </c>
      <c r="F726" s="33" t="s">
        <v>855</v>
      </c>
      <c r="G726" s="37">
        <v>19715414.16</v>
      </c>
      <c r="H726" s="37">
        <v>1843241.58</v>
      </c>
      <c r="I726" s="37">
        <v>2965896.69</v>
      </c>
      <c r="J726" s="37">
        <v>1482948.34</v>
      </c>
      <c r="K726" s="37">
        <v>1482948.34</v>
      </c>
      <c r="L726" s="37">
        <v>116286790.22</v>
      </c>
      <c r="M726" s="39">
        <v>216632961.55000001</v>
      </c>
    </row>
    <row r="727" spans="1:13" ht="15.75" customHeight="1">
      <c r="B727" s="54"/>
      <c r="C727" s="47">
        <v>19</v>
      </c>
      <c r="D727" s="33" t="s">
        <v>1596</v>
      </c>
      <c r="E727" s="37">
        <v>61271491.600000001</v>
      </c>
      <c r="F727" s="33" t="s">
        <v>855</v>
      </c>
      <c r="G727" s="37">
        <v>15626409.609999999</v>
      </c>
      <c r="H727" s="37">
        <v>1460950.69</v>
      </c>
      <c r="I727" s="37">
        <v>2350765.56</v>
      </c>
      <c r="J727" s="37">
        <v>1175382.78</v>
      </c>
      <c r="K727" s="37">
        <v>1175382.78</v>
      </c>
      <c r="L727" s="37">
        <v>101170559.29000001</v>
      </c>
      <c r="M727" s="39">
        <v>180704793.96000001</v>
      </c>
    </row>
    <row r="728" spans="1:13" ht="15.75" customHeight="1">
      <c r="B728" s="54"/>
      <c r="C728" s="47">
        <v>20</v>
      </c>
      <c r="D728" s="33" t="s">
        <v>1597</v>
      </c>
      <c r="E728" s="37">
        <v>66275497.479999997</v>
      </c>
      <c r="F728" s="33" t="s">
        <v>855</v>
      </c>
      <c r="G728" s="37">
        <v>16902609.09</v>
      </c>
      <c r="H728" s="37">
        <v>1580265.66</v>
      </c>
      <c r="I728" s="37">
        <v>2542751.17</v>
      </c>
      <c r="J728" s="37">
        <v>1271375.58</v>
      </c>
      <c r="K728" s="37">
        <v>1271375.58</v>
      </c>
      <c r="L728" s="37">
        <v>107525315.42</v>
      </c>
      <c r="M728" s="39">
        <v>193555063.22999999</v>
      </c>
    </row>
    <row r="729" spans="1:13" ht="15.75" customHeight="1">
      <c r="B729" s="54"/>
      <c r="C729" s="47">
        <v>21</v>
      </c>
      <c r="D729" s="33" t="s">
        <v>1598</v>
      </c>
      <c r="E729" s="37">
        <v>68450525.969999999</v>
      </c>
      <c r="F729" s="33" t="s">
        <v>855</v>
      </c>
      <c r="G729" s="37">
        <v>17457318.719999999</v>
      </c>
      <c r="H729" s="37">
        <v>1632126.8</v>
      </c>
      <c r="I729" s="37">
        <v>2626199.14</v>
      </c>
      <c r="J729" s="37">
        <v>1313099.57</v>
      </c>
      <c r="K729" s="37">
        <v>1313099.57</v>
      </c>
      <c r="L729" s="37">
        <v>103943939.12</v>
      </c>
      <c r="M729" s="39">
        <v>192797010.16999999</v>
      </c>
    </row>
    <row r="730" spans="1:13" ht="15.75" customHeight="1">
      <c r="B730" s="54"/>
      <c r="C730" s="47">
        <v>22</v>
      </c>
      <c r="D730" s="33" t="s">
        <v>1599</v>
      </c>
      <c r="E730" s="37">
        <v>127121514.41</v>
      </c>
      <c r="F730" s="33" t="s">
        <v>855</v>
      </c>
      <c r="G730" s="37">
        <v>32420507.530000001</v>
      </c>
      <c r="H730" s="37">
        <v>3031071.38</v>
      </c>
      <c r="I730" s="37">
        <v>4877192.8</v>
      </c>
      <c r="J730" s="37">
        <v>2438596.4</v>
      </c>
      <c r="K730" s="37">
        <v>2438596.4</v>
      </c>
      <c r="L730" s="37">
        <v>155933535.34999999</v>
      </c>
      <c r="M730" s="39">
        <v>320945225.06999999</v>
      </c>
    </row>
    <row r="731" spans="1:13" ht="15.75" customHeight="1">
      <c r="B731" s="55"/>
      <c r="C731" s="47">
        <v>23</v>
      </c>
      <c r="D731" s="33" t="s">
        <v>1600</v>
      </c>
      <c r="E731" s="37">
        <v>75241467.469999999</v>
      </c>
      <c r="F731" s="33" t="s">
        <v>855</v>
      </c>
      <c r="G731" s="37">
        <v>19189250.329999998</v>
      </c>
      <c r="H731" s="37">
        <v>1794049.26</v>
      </c>
      <c r="I731" s="37">
        <v>2886743.01</v>
      </c>
      <c r="J731" s="37">
        <v>1443371.51</v>
      </c>
      <c r="K731" s="37">
        <v>1443371.51</v>
      </c>
      <c r="L731" s="37">
        <v>103336357.59</v>
      </c>
      <c r="M731" s="39">
        <v>201004496.15000001</v>
      </c>
    </row>
    <row r="732" spans="1:13" ht="15.75" customHeight="1">
      <c r="A732" s="56" t="s">
        <v>1601</v>
      </c>
      <c r="B732" s="61"/>
      <c r="D732" s="40"/>
      <c r="E732" s="39">
        <v>1882024798.0699999</v>
      </c>
      <c r="F732" s="40" t="s">
        <v>855</v>
      </c>
      <c r="G732" s="39">
        <v>479983261.86000001</v>
      </c>
      <c r="H732" s="39">
        <v>44874791.82</v>
      </c>
      <c r="I732" s="39">
        <v>72206485.549999997</v>
      </c>
      <c r="J732" s="39">
        <v>36103242.780000001</v>
      </c>
      <c r="K732" s="39">
        <v>36103242.780000001</v>
      </c>
      <c r="L732" s="39">
        <v>2684387307.9499998</v>
      </c>
      <c r="M732" s="39">
        <v>5127373402.4700003</v>
      </c>
    </row>
    <row r="733" spans="1:13" ht="15.75" customHeight="1">
      <c r="B733" s="63" t="s">
        <v>1602</v>
      </c>
      <c r="C733" s="47">
        <v>1</v>
      </c>
      <c r="D733" s="33" t="s">
        <v>1603</v>
      </c>
      <c r="E733" s="37">
        <v>70494711.689999998</v>
      </c>
      <c r="F733" s="37">
        <v>-1564740.79</v>
      </c>
      <c r="G733" s="37">
        <v>17978658.780000001</v>
      </c>
      <c r="H733" s="37">
        <v>1680868.13</v>
      </c>
      <c r="I733" s="37">
        <v>2704627.16</v>
      </c>
      <c r="J733" s="33" t="s">
        <v>855</v>
      </c>
      <c r="K733" s="37">
        <v>2704627.16</v>
      </c>
      <c r="L733" s="37">
        <v>52965537.229999997</v>
      </c>
      <c r="M733" s="39">
        <v>144259662.19</v>
      </c>
    </row>
    <row r="734" spans="1:13" ht="15.75" customHeight="1">
      <c r="B734" s="54"/>
      <c r="C734" s="47">
        <v>2</v>
      </c>
      <c r="D734" s="33" t="s">
        <v>1604</v>
      </c>
      <c r="E734" s="37">
        <v>80246603.049999997</v>
      </c>
      <c r="F734" s="37">
        <v>-1564740.79</v>
      </c>
      <c r="G734" s="37">
        <v>20465737.920000002</v>
      </c>
      <c r="H734" s="37">
        <v>1913391.16</v>
      </c>
      <c r="I734" s="37">
        <v>3078771.96</v>
      </c>
      <c r="J734" s="33" t="s">
        <v>855</v>
      </c>
      <c r="K734" s="37">
        <v>3078771.96</v>
      </c>
      <c r="L734" s="37">
        <v>61710114.049999997</v>
      </c>
      <c r="M734" s="39">
        <v>165849877.34999999</v>
      </c>
    </row>
    <row r="735" spans="1:13" ht="15.75" customHeight="1">
      <c r="B735" s="54"/>
      <c r="C735" s="47">
        <v>3</v>
      </c>
      <c r="D735" s="33" t="s">
        <v>1605</v>
      </c>
      <c r="E735" s="37">
        <v>86479054.140000001</v>
      </c>
      <c r="F735" s="37">
        <v>-1564740.79</v>
      </c>
      <c r="G735" s="37">
        <v>22055234.620000001</v>
      </c>
      <c r="H735" s="37">
        <v>2061997.03</v>
      </c>
      <c r="I735" s="37">
        <v>3317888.57</v>
      </c>
      <c r="J735" s="33" t="s">
        <v>855</v>
      </c>
      <c r="K735" s="37">
        <v>3317888.57</v>
      </c>
      <c r="L735" s="37">
        <v>64088255.270000003</v>
      </c>
      <c r="M735" s="39">
        <v>176437688.84</v>
      </c>
    </row>
    <row r="736" spans="1:13" ht="15.75" customHeight="1">
      <c r="B736" s="54"/>
      <c r="C736" s="47">
        <v>4</v>
      </c>
      <c r="D736" s="33" t="s">
        <v>1606</v>
      </c>
      <c r="E736" s="37">
        <v>93895697.989999995</v>
      </c>
      <c r="F736" s="37">
        <v>-1564740.79</v>
      </c>
      <c r="G736" s="37">
        <v>23946742.59</v>
      </c>
      <c r="H736" s="37">
        <v>2238838.67</v>
      </c>
      <c r="I736" s="37">
        <v>3602438.38</v>
      </c>
      <c r="J736" s="33" t="s">
        <v>855</v>
      </c>
      <c r="K736" s="37">
        <v>3602438.38</v>
      </c>
      <c r="L736" s="37">
        <v>70763078.890000001</v>
      </c>
      <c r="M736" s="39">
        <v>192882055.72999999</v>
      </c>
    </row>
    <row r="737" spans="2:13" ht="15.75" customHeight="1">
      <c r="B737" s="54"/>
      <c r="C737" s="47">
        <v>5</v>
      </c>
      <c r="D737" s="33" t="s">
        <v>1607</v>
      </c>
      <c r="E737" s="37">
        <v>88328144.620000005</v>
      </c>
      <c r="F737" s="37">
        <v>-1564740.79</v>
      </c>
      <c r="G737" s="37">
        <v>22526818.460000001</v>
      </c>
      <c r="H737" s="37">
        <v>2106086.54</v>
      </c>
      <c r="I737" s="37">
        <v>3388831.49</v>
      </c>
      <c r="J737" s="33" t="s">
        <v>855</v>
      </c>
      <c r="K737" s="37">
        <v>3388831.49</v>
      </c>
      <c r="L737" s="37">
        <v>62566195.189999998</v>
      </c>
      <c r="M737" s="39">
        <v>177351335.52000001</v>
      </c>
    </row>
    <row r="738" spans="2:13" ht="15.75" customHeight="1">
      <c r="B738" s="54"/>
      <c r="C738" s="47">
        <v>6</v>
      </c>
      <c r="D738" s="33" t="s">
        <v>1608</v>
      </c>
      <c r="E738" s="37">
        <v>80035296.959999993</v>
      </c>
      <c r="F738" s="37">
        <v>-1564740.79</v>
      </c>
      <c r="G738" s="37">
        <v>20411847.359999999</v>
      </c>
      <c r="H738" s="37">
        <v>1908352.8</v>
      </c>
      <c r="I738" s="37">
        <v>3070664.91</v>
      </c>
      <c r="J738" s="33" t="s">
        <v>855</v>
      </c>
      <c r="K738" s="37">
        <v>3070664.91</v>
      </c>
      <c r="L738" s="37">
        <v>51787276.350000001</v>
      </c>
      <c r="M738" s="39">
        <v>155648697.59</v>
      </c>
    </row>
    <row r="739" spans="2:13" ht="15.75" customHeight="1">
      <c r="B739" s="54"/>
      <c r="C739" s="47">
        <v>7</v>
      </c>
      <c r="D739" s="33" t="s">
        <v>1609</v>
      </c>
      <c r="E739" s="37">
        <v>91411729.640000001</v>
      </c>
      <c r="F739" s="37">
        <v>-1564740.79</v>
      </c>
      <c r="G739" s="37">
        <v>23313242.32</v>
      </c>
      <c r="H739" s="37">
        <v>2179611.2000000002</v>
      </c>
      <c r="I739" s="37">
        <v>3507137.49</v>
      </c>
      <c r="J739" s="33" t="s">
        <v>855</v>
      </c>
      <c r="K739" s="37">
        <v>3507137.49</v>
      </c>
      <c r="L739" s="37">
        <v>68662138.980000004</v>
      </c>
      <c r="M739" s="39">
        <v>187509118.84999999</v>
      </c>
    </row>
    <row r="740" spans="2:13" ht="15.75" customHeight="1">
      <c r="B740" s="54"/>
      <c r="C740" s="47">
        <v>8</v>
      </c>
      <c r="D740" s="33" t="s">
        <v>1610</v>
      </c>
      <c r="E740" s="37">
        <v>78002608.950000003</v>
      </c>
      <c r="F740" s="37">
        <v>-1564740.79</v>
      </c>
      <c r="G740" s="37">
        <v>19893439.620000001</v>
      </c>
      <c r="H740" s="37">
        <v>1859885.61</v>
      </c>
      <c r="I740" s="37">
        <v>2992678.03</v>
      </c>
      <c r="J740" s="33" t="s">
        <v>855</v>
      </c>
      <c r="K740" s="37">
        <v>2992678.03</v>
      </c>
      <c r="L740" s="37">
        <v>58614181.729999997</v>
      </c>
      <c r="M740" s="39">
        <v>159798053.13999999</v>
      </c>
    </row>
    <row r="741" spans="2:13" ht="15.75" customHeight="1">
      <c r="B741" s="54"/>
      <c r="C741" s="47">
        <v>9</v>
      </c>
      <c r="D741" s="33" t="s">
        <v>1611</v>
      </c>
      <c r="E741" s="37">
        <v>88293143.290000007</v>
      </c>
      <c r="F741" s="37">
        <v>-1564740.79</v>
      </c>
      <c r="G741" s="37">
        <v>22517891.879999999</v>
      </c>
      <c r="H741" s="37">
        <v>2105251.98</v>
      </c>
      <c r="I741" s="37">
        <v>3387488.61</v>
      </c>
      <c r="J741" s="33" t="s">
        <v>855</v>
      </c>
      <c r="K741" s="37">
        <v>3387488.61</v>
      </c>
      <c r="L741" s="37">
        <v>58069222.100000001</v>
      </c>
      <c r="M741" s="39">
        <v>172808257.06999999</v>
      </c>
    </row>
    <row r="742" spans="2:13" ht="15.75" customHeight="1">
      <c r="B742" s="54"/>
      <c r="C742" s="47">
        <v>10</v>
      </c>
      <c r="D742" s="33" t="s">
        <v>1612</v>
      </c>
      <c r="E742" s="37">
        <v>79716416.109999999</v>
      </c>
      <c r="F742" s="37">
        <v>-1564740.79</v>
      </c>
      <c r="G742" s="37">
        <v>20330521.399999999</v>
      </c>
      <c r="H742" s="37">
        <v>1900749.44</v>
      </c>
      <c r="I742" s="37">
        <v>3058430.61</v>
      </c>
      <c r="J742" s="33" t="s">
        <v>855</v>
      </c>
      <c r="K742" s="37">
        <v>3058430.61</v>
      </c>
      <c r="L742" s="37">
        <v>55404685.090000004</v>
      </c>
      <c r="M742" s="39">
        <v>158846061.86000001</v>
      </c>
    </row>
    <row r="743" spans="2:13" ht="15.75" customHeight="1">
      <c r="B743" s="54"/>
      <c r="C743" s="47">
        <v>11</v>
      </c>
      <c r="D743" s="33" t="s">
        <v>1613</v>
      </c>
      <c r="E743" s="37">
        <v>73921600.079999998</v>
      </c>
      <c r="F743" s="37">
        <v>-1564740.79</v>
      </c>
      <c r="G743" s="37">
        <v>18852637.199999999</v>
      </c>
      <c r="H743" s="37">
        <v>1762578.48</v>
      </c>
      <c r="I743" s="37">
        <v>2836104.47</v>
      </c>
      <c r="J743" s="33" t="s">
        <v>855</v>
      </c>
      <c r="K743" s="37">
        <v>2836104.47</v>
      </c>
      <c r="L743" s="37">
        <v>56552877.509999998</v>
      </c>
      <c r="M743" s="39">
        <v>152361056.96000001</v>
      </c>
    </row>
    <row r="744" spans="2:13" ht="15.75" customHeight="1">
      <c r="B744" s="54"/>
      <c r="C744" s="47">
        <v>12</v>
      </c>
      <c r="D744" s="33" t="s">
        <v>1614</v>
      </c>
      <c r="E744" s="37">
        <v>88012658.879999995</v>
      </c>
      <c r="F744" s="37">
        <v>-1564740.79</v>
      </c>
      <c r="G744" s="37">
        <v>22446358.379999999</v>
      </c>
      <c r="H744" s="37">
        <v>2098564.14</v>
      </c>
      <c r="I744" s="37">
        <v>3376727.44</v>
      </c>
      <c r="J744" s="33" t="s">
        <v>855</v>
      </c>
      <c r="K744" s="37">
        <v>3376727.44</v>
      </c>
      <c r="L744" s="37">
        <v>58449674.990000002</v>
      </c>
      <c r="M744" s="39">
        <v>172819243.03999999</v>
      </c>
    </row>
    <row r="745" spans="2:13" ht="15.75" customHeight="1">
      <c r="B745" s="54"/>
      <c r="C745" s="47">
        <v>13</v>
      </c>
      <c r="D745" s="33" t="s">
        <v>1615</v>
      </c>
      <c r="E745" s="37">
        <v>92343039.549999997</v>
      </c>
      <c r="F745" s="37">
        <v>-1564740.79</v>
      </c>
      <c r="G745" s="37">
        <v>23550759.469999999</v>
      </c>
      <c r="H745" s="37">
        <v>2201817.2599999998</v>
      </c>
      <c r="I745" s="37">
        <v>3542868.49</v>
      </c>
      <c r="J745" s="33" t="s">
        <v>855</v>
      </c>
      <c r="K745" s="37">
        <v>3542868.49</v>
      </c>
      <c r="L745" s="37">
        <v>65710087.93</v>
      </c>
      <c r="M745" s="39">
        <v>185783831.90000001</v>
      </c>
    </row>
    <row r="746" spans="2:13" ht="15.75" customHeight="1">
      <c r="B746" s="54"/>
      <c r="C746" s="47">
        <v>14</v>
      </c>
      <c r="D746" s="33" t="s">
        <v>1616</v>
      </c>
      <c r="E746" s="37">
        <v>83205970.659999996</v>
      </c>
      <c r="F746" s="37">
        <v>-1564740.79</v>
      </c>
      <c r="G746" s="37">
        <v>21220481.920000002</v>
      </c>
      <c r="H746" s="37">
        <v>1983953.99</v>
      </c>
      <c r="I746" s="37">
        <v>3192312.2</v>
      </c>
      <c r="J746" s="33" t="s">
        <v>855</v>
      </c>
      <c r="K746" s="37">
        <v>3192312.2</v>
      </c>
      <c r="L746" s="37">
        <v>59350237.560000002</v>
      </c>
      <c r="M746" s="39">
        <v>167388215.53999999</v>
      </c>
    </row>
    <row r="747" spans="2:13" ht="15.75" customHeight="1">
      <c r="B747" s="54"/>
      <c r="C747" s="47">
        <v>15</v>
      </c>
      <c r="D747" s="33" t="s">
        <v>1617</v>
      </c>
      <c r="E747" s="37">
        <v>74505849.579999998</v>
      </c>
      <c r="F747" s="37">
        <v>-1564740.79</v>
      </c>
      <c r="G747" s="37">
        <v>19001641.609999999</v>
      </c>
      <c r="H747" s="37">
        <v>1776509.26</v>
      </c>
      <c r="I747" s="37">
        <v>2858520.01</v>
      </c>
      <c r="J747" s="33" t="s">
        <v>855</v>
      </c>
      <c r="K747" s="37">
        <v>2858520.01</v>
      </c>
      <c r="L747" s="37">
        <v>52884899.100000001</v>
      </c>
      <c r="M747" s="39">
        <v>149462678.77000001</v>
      </c>
    </row>
    <row r="748" spans="2:13" ht="15.75" customHeight="1">
      <c r="B748" s="54"/>
      <c r="C748" s="47">
        <v>16</v>
      </c>
      <c r="D748" s="33" t="s">
        <v>1618</v>
      </c>
      <c r="E748" s="37">
        <v>82793723.310000002</v>
      </c>
      <c r="F748" s="37">
        <v>-1564740.79</v>
      </c>
      <c r="G748" s="37">
        <v>21115344.18</v>
      </c>
      <c r="H748" s="37">
        <v>1974124.41</v>
      </c>
      <c r="I748" s="37">
        <v>3176495.76</v>
      </c>
      <c r="J748" s="33" t="s">
        <v>855</v>
      </c>
      <c r="K748" s="37">
        <v>3176495.76</v>
      </c>
      <c r="L748" s="37">
        <v>68847022.689999998</v>
      </c>
      <c r="M748" s="39">
        <v>176341969.56</v>
      </c>
    </row>
    <row r="749" spans="2:13" ht="15.75" customHeight="1">
      <c r="B749" s="54"/>
      <c r="C749" s="47">
        <v>17</v>
      </c>
      <c r="D749" s="33" t="s">
        <v>1619</v>
      </c>
      <c r="E749" s="37">
        <v>82124874.340000004</v>
      </c>
      <c r="F749" s="37">
        <v>-1564740.79</v>
      </c>
      <c r="G749" s="37">
        <v>20944763.91</v>
      </c>
      <c r="H749" s="37">
        <v>1958176.45</v>
      </c>
      <c r="I749" s="37">
        <v>3150834.44</v>
      </c>
      <c r="J749" s="33" t="s">
        <v>855</v>
      </c>
      <c r="K749" s="37">
        <v>3150834.44</v>
      </c>
      <c r="L749" s="37">
        <v>64133979.189999998</v>
      </c>
      <c r="M749" s="39">
        <v>170747887.55000001</v>
      </c>
    </row>
    <row r="750" spans="2:13" ht="15.75" customHeight="1">
      <c r="B750" s="54"/>
      <c r="C750" s="47">
        <v>18</v>
      </c>
      <c r="D750" s="33" t="s">
        <v>1620</v>
      </c>
      <c r="E750" s="37">
        <v>91956577.819999993</v>
      </c>
      <c r="F750" s="37">
        <v>-1564740.79</v>
      </c>
      <c r="G750" s="37">
        <v>23452197.98</v>
      </c>
      <c r="H750" s="37">
        <v>2192602.5</v>
      </c>
      <c r="I750" s="37">
        <v>3528041.35</v>
      </c>
      <c r="J750" s="33" t="s">
        <v>855</v>
      </c>
      <c r="K750" s="37">
        <v>3528041.35</v>
      </c>
      <c r="L750" s="37">
        <v>67863585.510000005</v>
      </c>
      <c r="M750" s="39">
        <v>187428264.37</v>
      </c>
    </row>
    <row r="751" spans="2:13" ht="15.75" customHeight="1">
      <c r="B751" s="54"/>
      <c r="C751" s="47">
        <v>19</v>
      </c>
      <c r="D751" s="33" t="s">
        <v>1621</v>
      </c>
      <c r="E751" s="37">
        <v>84780258.890000001</v>
      </c>
      <c r="F751" s="37">
        <v>-1564740.79</v>
      </c>
      <c r="G751" s="37">
        <v>21621981.41</v>
      </c>
      <c r="H751" s="37">
        <v>2021491.15</v>
      </c>
      <c r="I751" s="37">
        <v>3252711.94</v>
      </c>
      <c r="J751" s="33" t="s">
        <v>855</v>
      </c>
      <c r="K751" s="37">
        <v>3252711.94</v>
      </c>
      <c r="L751" s="37">
        <v>54062165.979999997</v>
      </c>
      <c r="M751" s="39">
        <v>164173868.58000001</v>
      </c>
    </row>
    <row r="752" spans="2:13" ht="15.75" customHeight="1">
      <c r="B752" s="54"/>
      <c r="C752" s="47">
        <v>20</v>
      </c>
      <c r="D752" s="33" t="s">
        <v>1622</v>
      </c>
      <c r="E752" s="37">
        <v>77151272.609999999</v>
      </c>
      <c r="F752" s="37">
        <v>-1564740.79</v>
      </c>
      <c r="G752" s="37">
        <v>19676318.57</v>
      </c>
      <c r="H752" s="37">
        <v>1839586.44</v>
      </c>
      <c r="I752" s="37">
        <v>2960015.33</v>
      </c>
      <c r="J752" s="33" t="s">
        <v>855</v>
      </c>
      <c r="K752" s="37">
        <v>2960015.33</v>
      </c>
      <c r="L752" s="37">
        <v>48410912.229999997</v>
      </c>
      <c r="M752" s="39">
        <v>148473364.38</v>
      </c>
    </row>
    <row r="753" spans="1:13" ht="15.75" customHeight="1">
      <c r="B753" s="54"/>
      <c r="C753" s="47">
        <v>21</v>
      </c>
      <c r="D753" s="33" t="s">
        <v>1623</v>
      </c>
      <c r="E753" s="37">
        <v>79531091.620000005</v>
      </c>
      <c r="F753" s="37">
        <v>-1564740.79</v>
      </c>
      <c r="G753" s="37">
        <v>20283257.059999999</v>
      </c>
      <c r="H753" s="37">
        <v>1896330.58</v>
      </c>
      <c r="I753" s="37">
        <v>3051320.38</v>
      </c>
      <c r="J753" s="33" t="s">
        <v>855</v>
      </c>
      <c r="K753" s="37">
        <v>3051320.38</v>
      </c>
      <c r="L753" s="37">
        <v>62233578.469999999</v>
      </c>
      <c r="M753" s="39">
        <v>165430837.31999999</v>
      </c>
    </row>
    <row r="754" spans="1:13" ht="15.75" customHeight="1">
      <c r="B754" s="54"/>
      <c r="C754" s="47">
        <v>22</v>
      </c>
      <c r="D754" s="33" t="s">
        <v>1624</v>
      </c>
      <c r="E754" s="37">
        <v>76521268.069999993</v>
      </c>
      <c r="F754" s="37">
        <v>-1564740.79</v>
      </c>
      <c r="G754" s="37">
        <v>19515645.010000002</v>
      </c>
      <c r="H754" s="37">
        <v>1824564.68</v>
      </c>
      <c r="I754" s="37">
        <v>2935844.33</v>
      </c>
      <c r="J754" s="33" t="s">
        <v>855</v>
      </c>
      <c r="K754" s="37">
        <v>2935844.33</v>
      </c>
      <c r="L754" s="37">
        <v>60082565.890000001</v>
      </c>
      <c r="M754" s="39">
        <v>159315147.19</v>
      </c>
    </row>
    <row r="755" spans="1:13" ht="15.75" customHeight="1">
      <c r="B755" s="55"/>
      <c r="C755" s="47">
        <v>23</v>
      </c>
      <c r="D755" s="33" t="s">
        <v>1625</v>
      </c>
      <c r="E755" s="37">
        <v>71738671.969999999</v>
      </c>
      <c r="F755" s="37">
        <v>-1564740.79</v>
      </c>
      <c r="G755" s="37">
        <v>18295912.899999999</v>
      </c>
      <c r="H755" s="37">
        <v>1710528.99</v>
      </c>
      <c r="I755" s="37">
        <v>2752353.42</v>
      </c>
      <c r="J755" s="33" t="s">
        <v>855</v>
      </c>
      <c r="K755" s="37">
        <v>2752353.42</v>
      </c>
      <c r="L755" s="37">
        <v>54206047.25</v>
      </c>
      <c r="M755" s="39">
        <v>147138773.72999999</v>
      </c>
    </row>
    <row r="756" spans="1:13" ht="15.75" customHeight="1">
      <c r="A756" s="56" t="s">
        <v>1626</v>
      </c>
      <c r="B756" s="61"/>
      <c r="D756" s="40"/>
      <c r="E756" s="39">
        <v>1895490263.8</v>
      </c>
      <c r="F756" s="39">
        <v>-35989038.170000002</v>
      </c>
      <c r="G756" s="39">
        <v>483417434.55000001</v>
      </c>
      <c r="H756" s="39">
        <v>45195860.899999999</v>
      </c>
      <c r="I756" s="39">
        <v>72723106.780000001</v>
      </c>
      <c r="J756" s="40" t="s">
        <v>855</v>
      </c>
      <c r="K756" s="39">
        <v>72723106.780000001</v>
      </c>
      <c r="L756" s="39">
        <v>1377418319.2</v>
      </c>
      <c r="M756" s="39">
        <v>3838255947.0599999</v>
      </c>
    </row>
    <row r="757" spans="1:13" ht="15.75" customHeight="1">
      <c r="B757" s="53" t="s">
        <v>1627</v>
      </c>
      <c r="C757" s="47">
        <v>1</v>
      </c>
      <c r="D757" s="33" t="s">
        <v>1628</v>
      </c>
      <c r="E757" s="37">
        <v>71205831.780000001</v>
      </c>
      <c r="F757" s="33" t="s">
        <v>855</v>
      </c>
      <c r="G757" s="37">
        <v>18160019.699999999</v>
      </c>
      <c r="H757" s="37">
        <v>1697824</v>
      </c>
      <c r="I757" s="37">
        <v>2731910.26</v>
      </c>
      <c r="J757" s="33" t="s">
        <v>855</v>
      </c>
      <c r="K757" s="37">
        <v>2731910.26</v>
      </c>
      <c r="L757" s="37">
        <v>53358100.25</v>
      </c>
      <c r="M757" s="39">
        <v>147153685.99000001</v>
      </c>
    </row>
    <row r="758" spans="1:13" ht="15.75" customHeight="1">
      <c r="B758" s="54"/>
      <c r="C758" s="47">
        <v>2</v>
      </c>
      <c r="D758" s="33" t="s">
        <v>1629</v>
      </c>
      <c r="E758" s="37">
        <v>121849576.06</v>
      </c>
      <c r="F758" s="33" t="s">
        <v>855</v>
      </c>
      <c r="G758" s="37">
        <v>31075975.739999998</v>
      </c>
      <c r="H758" s="37">
        <v>2905367.86</v>
      </c>
      <c r="I758" s="37">
        <v>4674927.59</v>
      </c>
      <c r="J758" s="33" t="s">
        <v>855</v>
      </c>
      <c r="K758" s="37">
        <v>4674927.59</v>
      </c>
      <c r="L758" s="37">
        <v>68518315.620000005</v>
      </c>
      <c r="M758" s="39">
        <v>229024162.87</v>
      </c>
    </row>
    <row r="759" spans="1:13" ht="15.75" customHeight="1">
      <c r="B759" s="54"/>
      <c r="C759" s="47">
        <v>3</v>
      </c>
      <c r="D759" s="33" t="s">
        <v>1630</v>
      </c>
      <c r="E759" s="37">
        <v>83688244.959999993</v>
      </c>
      <c r="F759" s="33" t="s">
        <v>855</v>
      </c>
      <c r="G759" s="37">
        <v>21343479.02</v>
      </c>
      <c r="H759" s="37">
        <v>1995453.29</v>
      </c>
      <c r="I759" s="37">
        <v>3210815.32</v>
      </c>
      <c r="J759" s="33" t="s">
        <v>855</v>
      </c>
      <c r="K759" s="37">
        <v>3210815.32</v>
      </c>
      <c r="L759" s="37">
        <v>59221448.420000002</v>
      </c>
      <c r="M759" s="39">
        <v>169459441.00999999</v>
      </c>
    </row>
    <row r="760" spans="1:13" ht="15.75" customHeight="1">
      <c r="B760" s="54"/>
      <c r="C760" s="47">
        <v>4</v>
      </c>
      <c r="D760" s="33" t="s">
        <v>1631</v>
      </c>
      <c r="E760" s="37">
        <v>99924264.969999999</v>
      </c>
      <c r="F760" s="33" t="s">
        <v>855</v>
      </c>
      <c r="G760" s="37">
        <v>25484241.59</v>
      </c>
      <c r="H760" s="37">
        <v>2382583.16</v>
      </c>
      <c r="I760" s="37">
        <v>3833732.69</v>
      </c>
      <c r="J760" s="33" t="s">
        <v>855</v>
      </c>
      <c r="K760" s="37">
        <v>3833732.69</v>
      </c>
      <c r="L760" s="37">
        <v>53464955.079999998</v>
      </c>
      <c r="M760" s="39">
        <v>185089777.5</v>
      </c>
    </row>
    <row r="761" spans="1:13" ht="15.75" customHeight="1">
      <c r="B761" s="54"/>
      <c r="C761" s="47">
        <v>5</v>
      </c>
      <c r="D761" s="33" t="s">
        <v>1632</v>
      </c>
      <c r="E761" s="37">
        <v>107952726.69</v>
      </c>
      <c r="F761" s="33" t="s">
        <v>855</v>
      </c>
      <c r="G761" s="37">
        <v>27531784.879999999</v>
      </c>
      <c r="H761" s="37">
        <v>2574012.91</v>
      </c>
      <c r="I761" s="37">
        <v>4141755.73</v>
      </c>
      <c r="J761" s="33" t="s">
        <v>855</v>
      </c>
      <c r="K761" s="37">
        <v>4141755.73</v>
      </c>
      <c r="L761" s="37">
        <v>72968198.030000001</v>
      </c>
      <c r="M761" s="39">
        <v>215168478.25999999</v>
      </c>
    </row>
    <row r="762" spans="1:13" ht="15.75" customHeight="1">
      <c r="B762" s="54"/>
      <c r="C762" s="47">
        <v>6</v>
      </c>
      <c r="D762" s="33" t="s">
        <v>1633</v>
      </c>
      <c r="E762" s="37">
        <v>74784302.269999996</v>
      </c>
      <c r="F762" s="33" t="s">
        <v>855</v>
      </c>
      <c r="G762" s="37">
        <v>19072656.949999999</v>
      </c>
      <c r="H762" s="37">
        <v>1783148.66</v>
      </c>
      <c r="I762" s="37">
        <v>2869203.24</v>
      </c>
      <c r="J762" s="33" t="s">
        <v>855</v>
      </c>
      <c r="K762" s="37">
        <v>2869203.24</v>
      </c>
      <c r="L762" s="37">
        <v>53001876.07</v>
      </c>
      <c r="M762" s="39">
        <v>151511187.19</v>
      </c>
    </row>
    <row r="763" spans="1:13" ht="15.75" customHeight="1">
      <c r="B763" s="54"/>
      <c r="C763" s="47">
        <v>7</v>
      </c>
      <c r="D763" s="33" t="s">
        <v>1634</v>
      </c>
      <c r="E763" s="37">
        <v>71929643.739999995</v>
      </c>
      <c r="F763" s="33" t="s">
        <v>855</v>
      </c>
      <c r="G763" s="37">
        <v>18344617.489999998</v>
      </c>
      <c r="H763" s="37">
        <v>1715082.5</v>
      </c>
      <c r="I763" s="37">
        <v>2759680.31</v>
      </c>
      <c r="J763" s="33" t="s">
        <v>855</v>
      </c>
      <c r="K763" s="37">
        <v>2759680.31</v>
      </c>
      <c r="L763" s="37">
        <v>59933896.789999999</v>
      </c>
      <c r="M763" s="39">
        <v>154682920.81999999</v>
      </c>
    </row>
    <row r="764" spans="1:13" ht="15.75" customHeight="1">
      <c r="B764" s="54"/>
      <c r="C764" s="47">
        <v>8</v>
      </c>
      <c r="D764" s="33" t="s">
        <v>1635</v>
      </c>
      <c r="E764" s="37">
        <v>111644644.09999999</v>
      </c>
      <c r="F764" s="33" t="s">
        <v>855</v>
      </c>
      <c r="G764" s="37">
        <v>28473355.129999999</v>
      </c>
      <c r="H764" s="37">
        <v>2662042.59</v>
      </c>
      <c r="I764" s="37">
        <v>4283401.25</v>
      </c>
      <c r="J764" s="33" t="s">
        <v>855</v>
      </c>
      <c r="K764" s="37">
        <v>4283401.25</v>
      </c>
      <c r="L764" s="37">
        <v>66891761.460000001</v>
      </c>
      <c r="M764" s="39">
        <v>213955204.53999999</v>
      </c>
    </row>
    <row r="765" spans="1:13" ht="15.75" customHeight="1">
      <c r="B765" s="54"/>
      <c r="C765" s="47">
        <v>9</v>
      </c>
      <c r="D765" s="33" t="s">
        <v>1636</v>
      </c>
      <c r="E765" s="37">
        <v>79473042.540000007</v>
      </c>
      <c r="F765" s="33" t="s">
        <v>855</v>
      </c>
      <c r="G765" s="37">
        <v>20268452.48</v>
      </c>
      <c r="H765" s="37">
        <v>1894946.47</v>
      </c>
      <c r="I765" s="37">
        <v>3049093.24</v>
      </c>
      <c r="J765" s="33" t="s">
        <v>855</v>
      </c>
      <c r="K765" s="37">
        <v>3049093.24</v>
      </c>
      <c r="L765" s="37">
        <v>53930891.840000004</v>
      </c>
      <c r="M765" s="39">
        <v>158616426.58000001</v>
      </c>
    </row>
    <row r="766" spans="1:13" ht="15.75" customHeight="1">
      <c r="B766" s="54"/>
      <c r="C766" s="47">
        <v>10</v>
      </c>
      <c r="D766" s="33" t="s">
        <v>1637</v>
      </c>
      <c r="E766" s="37">
        <v>73377278.599999994</v>
      </c>
      <c r="F766" s="33" t="s">
        <v>855</v>
      </c>
      <c r="G766" s="37">
        <v>18713815.870000001</v>
      </c>
      <c r="H766" s="37">
        <v>1749599.74</v>
      </c>
      <c r="I766" s="37">
        <v>2815220.83</v>
      </c>
      <c r="J766" s="33" t="s">
        <v>855</v>
      </c>
      <c r="K766" s="37">
        <v>2815220.83</v>
      </c>
      <c r="L766" s="37">
        <v>54559471.590000004</v>
      </c>
      <c r="M766" s="39">
        <v>151215386.63</v>
      </c>
    </row>
    <row r="767" spans="1:13" ht="15.75" customHeight="1">
      <c r="B767" s="54"/>
      <c r="C767" s="47">
        <v>11</v>
      </c>
      <c r="D767" s="33" t="s">
        <v>1638</v>
      </c>
      <c r="E767" s="37">
        <v>109502235.41</v>
      </c>
      <c r="F767" s="33" t="s">
        <v>855</v>
      </c>
      <c r="G767" s="37">
        <v>27926964.719999999</v>
      </c>
      <c r="H767" s="37">
        <v>2610959.23</v>
      </c>
      <c r="I767" s="37">
        <v>4201204.78</v>
      </c>
      <c r="J767" s="33" t="s">
        <v>855</v>
      </c>
      <c r="K767" s="37">
        <v>4201204.78</v>
      </c>
      <c r="L767" s="37">
        <v>70444436.049999997</v>
      </c>
      <c r="M767" s="39">
        <v>214685800.19</v>
      </c>
    </row>
    <row r="768" spans="1:13" ht="15.75" customHeight="1">
      <c r="B768" s="54"/>
      <c r="C768" s="47">
        <v>12</v>
      </c>
      <c r="D768" s="33" t="s">
        <v>1639</v>
      </c>
      <c r="E768" s="37">
        <v>86674559.510000005</v>
      </c>
      <c r="F768" s="33" t="s">
        <v>855</v>
      </c>
      <c r="G768" s="37">
        <v>22105095.449999999</v>
      </c>
      <c r="H768" s="37">
        <v>2066658.64</v>
      </c>
      <c r="I768" s="37">
        <v>3325389.41</v>
      </c>
      <c r="J768" s="33" t="s">
        <v>855</v>
      </c>
      <c r="K768" s="37">
        <v>3325389.41</v>
      </c>
      <c r="L768" s="37">
        <v>59375269.68</v>
      </c>
      <c r="M768" s="39">
        <v>173546972.68000001</v>
      </c>
    </row>
    <row r="769" spans="1:13" ht="15.75" customHeight="1">
      <c r="B769" s="54"/>
      <c r="C769" s="47">
        <v>13</v>
      </c>
      <c r="D769" s="33" t="s">
        <v>1640</v>
      </c>
      <c r="E769" s="37">
        <v>74495627.519999996</v>
      </c>
      <c r="F769" s="33" t="s">
        <v>855</v>
      </c>
      <c r="G769" s="37">
        <v>18999034.620000001</v>
      </c>
      <c r="H769" s="37">
        <v>1776265.53</v>
      </c>
      <c r="I769" s="37">
        <v>2858127.83</v>
      </c>
      <c r="J769" s="33" t="s">
        <v>855</v>
      </c>
      <c r="K769" s="37">
        <v>2858127.83</v>
      </c>
      <c r="L769" s="37">
        <v>56507708.490000002</v>
      </c>
      <c r="M769" s="39">
        <v>154636763.99000001</v>
      </c>
    </row>
    <row r="770" spans="1:13" ht="15.75" customHeight="1">
      <c r="B770" s="54"/>
      <c r="C770" s="47">
        <v>14</v>
      </c>
      <c r="D770" s="33" t="s">
        <v>1641</v>
      </c>
      <c r="E770" s="37">
        <v>106704406.36</v>
      </c>
      <c r="F770" s="33" t="s">
        <v>855</v>
      </c>
      <c r="G770" s="37">
        <v>27213418.800000001</v>
      </c>
      <c r="H770" s="37">
        <v>2544248.1</v>
      </c>
      <c r="I770" s="37">
        <v>4093862.2</v>
      </c>
      <c r="J770" s="33" t="s">
        <v>855</v>
      </c>
      <c r="K770" s="37">
        <v>4093862.2</v>
      </c>
      <c r="L770" s="37">
        <v>72570225.920000002</v>
      </c>
      <c r="M770" s="39">
        <v>213126161.38</v>
      </c>
    </row>
    <row r="771" spans="1:13" ht="15.75" customHeight="1">
      <c r="B771" s="54"/>
      <c r="C771" s="47">
        <v>15</v>
      </c>
      <c r="D771" s="33" t="s">
        <v>1642</v>
      </c>
      <c r="E771" s="37">
        <v>70735769.590000004</v>
      </c>
      <c r="F771" s="33" t="s">
        <v>855</v>
      </c>
      <c r="G771" s="37">
        <v>18040137.120000001</v>
      </c>
      <c r="H771" s="37">
        <v>1686615.89</v>
      </c>
      <c r="I771" s="37">
        <v>2713875.68</v>
      </c>
      <c r="J771" s="33" t="s">
        <v>855</v>
      </c>
      <c r="K771" s="37">
        <v>2713875.68</v>
      </c>
      <c r="L771" s="37">
        <v>53667358.009999998</v>
      </c>
      <c r="M771" s="39">
        <v>146843756.28999999</v>
      </c>
    </row>
    <row r="772" spans="1:13" ht="15.75" customHeight="1">
      <c r="B772" s="55"/>
      <c r="C772" s="47">
        <v>16</v>
      </c>
      <c r="D772" s="33" t="s">
        <v>1643</v>
      </c>
      <c r="E772" s="37">
        <v>76734140.079999998</v>
      </c>
      <c r="F772" s="33" t="s">
        <v>855</v>
      </c>
      <c r="G772" s="37">
        <v>19569934.940000001</v>
      </c>
      <c r="H772" s="37">
        <v>1829640.38</v>
      </c>
      <c r="I772" s="37">
        <v>2944011.46</v>
      </c>
      <c r="J772" s="33" t="s">
        <v>855</v>
      </c>
      <c r="K772" s="37">
        <v>2944011.46</v>
      </c>
      <c r="L772" s="37">
        <v>58383010.75</v>
      </c>
      <c r="M772" s="39">
        <v>159460737.62</v>
      </c>
    </row>
    <row r="773" spans="1:13" ht="15.75" customHeight="1">
      <c r="A773" s="56" t="s">
        <v>1644</v>
      </c>
      <c r="B773" s="61"/>
      <c r="D773" s="40"/>
      <c r="E773" s="39">
        <v>1420676294.2</v>
      </c>
      <c r="F773" s="40" t="s">
        <v>855</v>
      </c>
      <c r="G773" s="39">
        <v>362322984.5</v>
      </c>
      <c r="H773" s="39">
        <v>33874448.950000003</v>
      </c>
      <c r="I773" s="39">
        <v>54506211.829999998</v>
      </c>
      <c r="J773" s="40" t="s">
        <v>855</v>
      </c>
      <c r="K773" s="39">
        <v>54506211.829999998</v>
      </c>
      <c r="L773" s="39">
        <v>966796924.05999994</v>
      </c>
      <c r="M773" s="39">
        <v>2838176863.54</v>
      </c>
    </row>
    <row r="774" spans="1:13" ht="15.75" customHeight="1">
      <c r="B774" s="33"/>
      <c r="C774" s="47">
        <v>1</v>
      </c>
      <c r="D774" s="33" t="s">
        <v>1645</v>
      </c>
      <c r="E774" s="37">
        <v>79300170.709999993</v>
      </c>
      <c r="F774" s="33" t="s">
        <v>855</v>
      </c>
      <c r="G774" s="37">
        <v>20224364.02</v>
      </c>
      <c r="H774" s="37">
        <v>1890824.53</v>
      </c>
      <c r="I774" s="37">
        <v>3042460.78</v>
      </c>
      <c r="J774" s="33" t="s">
        <v>855</v>
      </c>
      <c r="K774" s="37">
        <v>3042460.78</v>
      </c>
      <c r="L774" s="37">
        <v>57462575.159999996</v>
      </c>
      <c r="M774" s="39">
        <v>161920395.18000001</v>
      </c>
    </row>
    <row r="775" spans="1:13" ht="15.75" customHeight="1">
      <c r="B775" s="53" t="s">
        <v>1646</v>
      </c>
      <c r="C775" s="47">
        <v>2</v>
      </c>
      <c r="D775" s="33" t="s">
        <v>1647</v>
      </c>
      <c r="E775" s="37">
        <v>87753489.870000005</v>
      </c>
      <c r="F775" s="33" t="s">
        <v>855</v>
      </c>
      <c r="G775" s="37">
        <v>22380261.059999999</v>
      </c>
      <c r="H775" s="37">
        <v>2092384.54</v>
      </c>
      <c r="I775" s="37">
        <v>3366784.06</v>
      </c>
      <c r="J775" s="33" t="s">
        <v>855</v>
      </c>
      <c r="K775" s="37">
        <v>3366784.06</v>
      </c>
      <c r="L775" s="37">
        <v>53653324.719999999</v>
      </c>
      <c r="M775" s="39">
        <v>169246244.25</v>
      </c>
    </row>
    <row r="776" spans="1:13" ht="15.75" customHeight="1">
      <c r="B776" s="54"/>
      <c r="C776" s="47">
        <v>3</v>
      </c>
      <c r="D776" s="33" t="s">
        <v>1648</v>
      </c>
      <c r="E776" s="37">
        <v>73475111.040000007</v>
      </c>
      <c r="F776" s="33" t="s">
        <v>855</v>
      </c>
      <c r="G776" s="37">
        <v>18738766.620000001</v>
      </c>
      <c r="H776" s="37">
        <v>1751932.45</v>
      </c>
      <c r="I776" s="37">
        <v>2818974.3</v>
      </c>
      <c r="J776" s="33" t="s">
        <v>855</v>
      </c>
      <c r="K776" s="37">
        <v>2818974.3</v>
      </c>
      <c r="L776" s="37">
        <v>51030411.399999999</v>
      </c>
      <c r="M776" s="39">
        <v>147815195.80000001</v>
      </c>
    </row>
    <row r="777" spans="1:13" ht="15.75" customHeight="1">
      <c r="B777" s="54"/>
      <c r="C777" s="47">
        <v>4</v>
      </c>
      <c r="D777" s="33" t="s">
        <v>1649</v>
      </c>
      <c r="E777" s="37">
        <v>82265336.689999998</v>
      </c>
      <c r="F777" s="33" t="s">
        <v>855</v>
      </c>
      <c r="G777" s="37">
        <v>20980586.800000001</v>
      </c>
      <c r="H777" s="37">
        <v>1961525.62</v>
      </c>
      <c r="I777" s="37">
        <v>3156223.47</v>
      </c>
      <c r="J777" s="33" t="s">
        <v>855</v>
      </c>
      <c r="K777" s="37">
        <v>3156223.47</v>
      </c>
      <c r="L777" s="37">
        <v>57103865.979999997</v>
      </c>
      <c r="M777" s="39">
        <v>165467538.56999999</v>
      </c>
    </row>
    <row r="778" spans="1:13" ht="15.75" customHeight="1">
      <c r="B778" s="54"/>
      <c r="C778" s="47">
        <v>5</v>
      </c>
      <c r="D778" s="33" t="s">
        <v>1650</v>
      </c>
      <c r="E778" s="37">
        <v>115383428.05</v>
      </c>
      <c r="F778" s="33" t="s">
        <v>855</v>
      </c>
      <c r="G778" s="37">
        <v>29426878.02</v>
      </c>
      <c r="H778" s="37">
        <v>2751189.74</v>
      </c>
      <c r="I778" s="37">
        <v>4426844.87</v>
      </c>
      <c r="J778" s="33" t="s">
        <v>855</v>
      </c>
      <c r="K778" s="37">
        <v>4426844.87</v>
      </c>
      <c r="L778" s="37">
        <v>77464059.810000002</v>
      </c>
      <c r="M778" s="39">
        <v>229452400.49000001</v>
      </c>
    </row>
    <row r="779" spans="1:13" ht="15.75" customHeight="1">
      <c r="B779" s="54"/>
      <c r="C779" s="47">
        <v>6</v>
      </c>
      <c r="D779" s="33" t="s">
        <v>1651</v>
      </c>
      <c r="E779" s="37">
        <v>95623060.890000001</v>
      </c>
      <c r="F779" s="33" t="s">
        <v>855</v>
      </c>
      <c r="G779" s="37">
        <v>24387281.57</v>
      </c>
      <c r="H779" s="37">
        <v>2280025.7200000002</v>
      </c>
      <c r="I779" s="37">
        <v>3668711.05</v>
      </c>
      <c r="J779" s="33" t="s">
        <v>855</v>
      </c>
      <c r="K779" s="37">
        <v>3668711.05</v>
      </c>
      <c r="L779" s="37">
        <v>59638561.939999998</v>
      </c>
      <c r="M779" s="39">
        <v>185597641.16999999</v>
      </c>
    </row>
    <row r="780" spans="1:13" ht="15.75" customHeight="1">
      <c r="B780" s="54"/>
      <c r="C780" s="47">
        <v>7</v>
      </c>
      <c r="D780" s="33" t="s">
        <v>1652</v>
      </c>
      <c r="E780" s="37">
        <v>88037300.430000007</v>
      </c>
      <c r="F780" s="33" t="s">
        <v>855</v>
      </c>
      <c r="G780" s="37">
        <v>22452642.850000001</v>
      </c>
      <c r="H780" s="37">
        <v>2099151.69</v>
      </c>
      <c r="I780" s="37">
        <v>3377672.85</v>
      </c>
      <c r="J780" s="33" t="s">
        <v>855</v>
      </c>
      <c r="K780" s="37">
        <v>3377672.85</v>
      </c>
      <c r="L780" s="37">
        <v>56258097.57</v>
      </c>
      <c r="M780" s="39">
        <v>172224865.38999999</v>
      </c>
    </row>
    <row r="781" spans="1:13" ht="15.75" customHeight="1">
      <c r="B781" s="54"/>
      <c r="C781" s="47">
        <v>8</v>
      </c>
      <c r="D781" s="33" t="s">
        <v>1653</v>
      </c>
      <c r="E781" s="37">
        <v>76486356.439999998</v>
      </c>
      <c r="F781" s="33" t="s">
        <v>855</v>
      </c>
      <c r="G781" s="37">
        <v>19506741.300000001</v>
      </c>
      <c r="H781" s="37">
        <v>1823732.25</v>
      </c>
      <c r="I781" s="37">
        <v>2934504.9</v>
      </c>
      <c r="J781" s="33" t="s">
        <v>855</v>
      </c>
      <c r="K781" s="37">
        <v>2934504.9</v>
      </c>
      <c r="L781" s="37">
        <v>52955786.329999998</v>
      </c>
      <c r="M781" s="39">
        <v>153707121.22</v>
      </c>
    </row>
    <row r="782" spans="1:13" ht="15.75" customHeight="1">
      <c r="B782" s="54"/>
      <c r="C782" s="47">
        <v>9</v>
      </c>
      <c r="D782" s="33" t="s">
        <v>1654</v>
      </c>
      <c r="E782" s="37">
        <v>100873265.67</v>
      </c>
      <c r="F782" s="33" t="s">
        <v>855</v>
      </c>
      <c r="G782" s="37">
        <v>25726270.52</v>
      </c>
      <c r="H782" s="37">
        <v>2405211.0299999998</v>
      </c>
      <c r="I782" s="37">
        <v>3870142.42</v>
      </c>
      <c r="J782" s="33" t="s">
        <v>855</v>
      </c>
      <c r="K782" s="37">
        <v>3870142.42</v>
      </c>
      <c r="L782" s="37">
        <v>68558206.739999995</v>
      </c>
      <c r="M782" s="39">
        <v>201433096.37</v>
      </c>
    </row>
    <row r="783" spans="1:13" ht="15.75" customHeight="1">
      <c r="B783" s="54"/>
      <c r="C783" s="47">
        <v>10</v>
      </c>
      <c r="D783" s="33" t="s">
        <v>1655</v>
      </c>
      <c r="E783" s="37">
        <v>71141333.75</v>
      </c>
      <c r="F783" s="33" t="s">
        <v>855</v>
      </c>
      <c r="G783" s="37">
        <v>18143570.41</v>
      </c>
      <c r="H783" s="37">
        <v>1696286.12</v>
      </c>
      <c r="I783" s="37">
        <v>2729435.71</v>
      </c>
      <c r="J783" s="33" t="s">
        <v>855</v>
      </c>
      <c r="K783" s="37">
        <v>2729435.71</v>
      </c>
      <c r="L783" s="37">
        <v>53388424.140000001</v>
      </c>
      <c r="M783" s="39">
        <v>147099050.13</v>
      </c>
    </row>
    <row r="784" spans="1:13" ht="15.75" customHeight="1">
      <c r="B784" s="54"/>
      <c r="C784" s="47">
        <v>11</v>
      </c>
      <c r="D784" s="33" t="s">
        <v>1656</v>
      </c>
      <c r="E784" s="37">
        <v>68142086.75</v>
      </c>
      <c r="F784" s="33" t="s">
        <v>855</v>
      </c>
      <c r="G784" s="37">
        <v>17378655.75</v>
      </c>
      <c r="H784" s="37">
        <v>1624772.4</v>
      </c>
      <c r="I784" s="37">
        <v>2614365.4500000002</v>
      </c>
      <c r="J784" s="33" t="s">
        <v>855</v>
      </c>
      <c r="K784" s="37">
        <v>2614365.4500000002</v>
      </c>
      <c r="L784" s="37">
        <v>47749222.619999997</v>
      </c>
      <c r="M784" s="39">
        <v>137509102.97</v>
      </c>
    </row>
    <row r="785" spans="1:13" ht="15.75" customHeight="1">
      <c r="B785" s="54"/>
      <c r="C785" s="47">
        <v>12</v>
      </c>
      <c r="D785" s="33" t="s">
        <v>1657</v>
      </c>
      <c r="E785" s="37">
        <v>73058737.739999995</v>
      </c>
      <c r="F785" s="33" t="s">
        <v>855</v>
      </c>
      <c r="G785" s="37">
        <v>18632576.620000001</v>
      </c>
      <c r="H785" s="37">
        <v>1742004.49</v>
      </c>
      <c r="I785" s="37">
        <v>2802999.57</v>
      </c>
      <c r="J785" s="33" t="s">
        <v>855</v>
      </c>
      <c r="K785" s="37">
        <v>2802999.57</v>
      </c>
      <c r="L785" s="37">
        <v>51006679.68</v>
      </c>
      <c r="M785" s="39">
        <v>147242998.09</v>
      </c>
    </row>
    <row r="786" spans="1:13" ht="15.75" customHeight="1">
      <c r="B786" s="54"/>
      <c r="C786" s="47">
        <v>13</v>
      </c>
      <c r="D786" s="33" t="s">
        <v>1658</v>
      </c>
      <c r="E786" s="37">
        <v>79460018.180000007</v>
      </c>
      <c r="F786" s="33" t="s">
        <v>855</v>
      </c>
      <c r="G786" s="37">
        <v>20265130.809999999</v>
      </c>
      <c r="H786" s="37">
        <v>1894635.91</v>
      </c>
      <c r="I786" s="37">
        <v>3048593.55</v>
      </c>
      <c r="J786" s="33" t="s">
        <v>855</v>
      </c>
      <c r="K786" s="37">
        <v>3048593.55</v>
      </c>
      <c r="L786" s="37">
        <v>58810685.509999998</v>
      </c>
      <c r="M786" s="39">
        <v>163479063.94999999</v>
      </c>
    </row>
    <row r="787" spans="1:13" ht="15.75" customHeight="1">
      <c r="B787" s="54"/>
      <c r="C787" s="47">
        <v>14</v>
      </c>
      <c r="D787" s="33" t="s">
        <v>1659</v>
      </c>
      <c r="E787" s="37">
        <v>87436710.739999995</v>
      </c>
      <c r="F787" s="33" t="s">
        <v>855</v>
      </c>
      <c r="G787" s="37">
        <v>22299471.120000001</v>
      </c>
      <c r="H787" s="37">
        <v>2084831.29</v>
      </c>
      <c r="I787" s="37">
        <v>3354630.39</v>
      </c>
      <c r="J787" s="33" t="s">
        <v>855</v>
      </c>
      <c r="K787" s="37">
        <v>3354630.39</v>
      </c>
      <c r="L787" s="37">
        <v>65674741.579999998</v>
      </c>
      <c r="M787" s="39">
        <v>180850385.12</v>
      </c>
    </row>
    <row r="788" spans="1:13" ht="15.75" customHeight="1">
      <c r="B788" s="54"/>
      <c r="C788" s="47">
        <v>15</v>
      </c>
      <c r="D788" s="33" t="s">
        <v>1660</v>
      </c>
      <c r="E788" s="37">
        <v>81096674.700000003</v>
      </c>
      <c r="F788" s="33" t="s">
        <v>855</v>
      </c>
      <c r="G788" s="37">
        <v>20682536.43</v>
      </c>
      <c r="H788" s="37">
        <v>1933660.17</v>
      </c>
      <c r="I788" s="37">
        <v>3111386.14</v>
      </c>
      <c r="J788" s="33" t="s">
        <v>855</v>
      </c>
      <c r="K788" s="37">
        <v>3111386.14</v>
      </c>
      <c r="L788" s="37">
        <v>49687271.039999999</v>
      </c>
      <c r="M788" s="39">
        <v>156511528.47999999</v>
      </c>
    </row>
    <row r="789" spans="1:13" ht="15.75" customHeight="1">
      <c r="B789" s="54"/>
      <c r="C789" s="47">
        <v>16</v>
      </c>
      <c r="D789" s="33" t="s">
        <v>1661</v>
      </c>
      <c r="E789" s="37">
        <v>84516634.459999993</v>
      </c>
      <c r="F789" s="33" t="s">
        <v>855</v>
      </c>
      <c r="G789" s="37">
        <v>21554747.809999999</v>
      </c>
      <c r="H789" s="37">
        <v>2015205.32</v>
      </c>
      <c r="I789" s="37">
        <v>3242597.63</v>
      </c>
      <c r="J789" s="33" t="s">
        <v>855</v>
      </c>
      <c r="K789" s="37">
        <v>3242597.63</v>
      </c>
      <c r="L789" s="37">
        <v>55727923.670000002</v>
      </c>
      <c r="M789" s="39">
        <v>167057108.88</v>
      </c>
    </row>
    <row r="790" spans="1:13" ht="15.75" customHeight="1">
      <c r="B790" s="55"/>
      <c r="C790" s="47">
        <v>17</v>
      </c>
      <c r="D790" s="33" t="s">
        <v>1662</v>
      </c>
      <c r="E790" s="37">
        <v>84315793.370000005</v>
      </c>
      <c r="F790" s="33" t="s">
        <v>855</v>
      </c>
      <c r="G790" s="37">
        <v>21503526.190000001</v>
      </c>
      <c r="H790" s="37">
        <v>2010416.48</v>
      </c>
      <c r="I790" s="37">
        <v>3234892.08</v>
      </c>
      <c r="J790" s="33" t="s">
        <v>855</v>
      </c>
      <c r="K790" s="37">
        <v>3234892.08</v>
      </c>
      <c r="L790" s="37">
        <v>53897102.829999998</v>
      </c>
      <c r="M790" s="39">
        <v>164961730.94999999</v>
      </c>
    </row>
    <row r="791" spans="1:13" ht="15.75" customHeight="1">
      <c r="A791" s="59"/>
      <c r="B791" s="60"/>
      <c r="D791" s="40"/>
      <c r="E791" s="39">
        <v>1428365509.46</v>
      </c>
      <c r="F791" s="40" t="s">
        <v>855</v>
      </c>
      <c r="G791" s="39">
        <v>364284007.88</v>
      </c>
      <c r="H791" s="39">
        <v>34057789.75</v>
      </c>
      <c r="I791" s="39">
        <v>54801219.210000001</v>
      </c>
      <c r="J791" s="40" t="s">
        <v>855</v>
      </c>
      <c r="K791" s="39">
        <v>54801219.210000001</v>
      </c>
      <c r="L791" s="39">
        <v>970066940.73000002</v>
      </c>
      <c r="M791" s="39">
        <v>2851575467.0300002</v>
      </c>
    </row>
    <row r="792" spans="1:13" ht="15.75" customHeight="1">
      <c r="B792" s="53" t="s">
        <v>1663</v>
      </c>
      <c r="C792" s="47">
        <v>1</v>
      </c>
      <c r="D792" s="33" t="s">
        <v>1664</v>
      </c>
      <c r="E792" s="37">
        <v>79363962.420000002</v>
      </c>
      <c r="F792" s="33" t="s">
        <v>855</v>
      </c>
      <c r="G792" s="37">
        <v>20247862.890000001</v>
      </c>
      <c r="H792" s="37">
        <v>1892345.57</v>
      </c>
      <c r="I792" s="37">
        <v>3044908.23</v>
      </c>
      <c r="J792" s="33" t="s">
        <v>855</v>
      </c>
      <c r="K792" s="37">
        <v>3044908.23</v>
      </c>
      <c r="L792" s="37">
        <v>57717369.520000003</v>
      </c>
      <c r="M792" s="39">
        <v>162266448.62</v>
      </c>
    </row>
    <row r="793" spans="1:13" ht="15.75" customHeight="1">
      <c r="B793" s="54"/>
      <c r="C793" s="47">
        <v>2</v>
      </c>
      <c r="D793" s="33" t="s">
        <v>1665</v>
      </c>
      <c r="E793" s="37">
        <v>76844151.329999998</v>
      </c>
      <c r="F793" s="33" t="s">
        <v>855</v>
      </c>
      <c r="G793" s="37">
        <v>19558269.670000002</v>
      </c>
      <c r="H793" s="37">
        <v>1832263.47</v>
      </c>
      <c r="I793" s="37">
        <v>2948232.2</v>
      </c>
      <c r="J793" s="33" t="s">
        <v>855</v>
      </c>
      <c r="K793" s="37">
        <v>2948232.2</v>
      </c>
      <c r="L793" s="37">
        <v>63262016.939999998</v>
      </c>
      <c r="M793" s="39">
        <v>164444933.62</v>
      </c>
    </row>
    <row r="794" spans="1:13" ht="15.75" customHeight="1">
      <c r="B794" s="54"/>
      <c r="C794" s="47">
        <v>3</v>
      </c>
      <c r="D794" s="33" t="s">
        <v>1666</v>
      </c>
      <c r="E794" s="37">
        <v>90688685.450000003</v>
      </c>
      <c r="F794" s="33" t="s">
        <v>855</v>
      </c>
      <c r="G794" s="37">
        <v>23101855.5</v>
      </c>
      <c r="H794" s="37">
        <v>2162371.02</v>
      </c>
      <c r="I794" s="37">
        <v>3479396.9</v>
      </c>
      <c r="J794" s="33" t="s">
        <v>855</v>
      </c>
      <c r="K794" s="37">
        <v>3479396.9</v>
      </c>
      <c r="L794" s="37">
        <v>66334466.049999997</v>
      </c>
      <c r="M794" s="39">
        <v>185766774.91999999</v>
      </c>
    </row>
    <row r="795" spans="1:13" ht="15.75" customHeight="1">
      <c r="B795" s="54"/>
      <c r="C795" s="47">
        <v>4</v>
      </c>
      <c r="D795" s="33" t="s">
        <v>1667</v>
      </c>
      <c r="E795" s="37">
        <v>100093851.67</v>
      </c>
      <c r="F795" s="33" t="s">
        <v>855</v>
      </c>
      <c r="G795" s="37">
        <v>25564713.210000001</v>
      </c>
      <c r="H795" s="37">
        <v>2386626.77</v>
      </c>
      <c r="I795" s="37">
        <v>3840239.12</v>
      </c>
      <c r="J795" s="33" t="s">
        <v>855</v>
      </c>
      <c r="K795" s="37">
        <v>3840239.12</v>
      </c>
      <c r="L795" s="37">
        <v>72085243.890000001</v>
      </c>
      <c r="M795" s="39">
        <v>203970674.66</v>
      </c>
    </row>
    <row r="796" spans="1:13" ht="15.75" customHeight="1">
      <c r="B796" s="54"/>
      <c r="C796" s="47">
        <v>5</v>
      </c>
      <c r="D796" s="33" t="s">
        <v>1668</v>
      </c>
      <c r="E796" s="37">
        <v>87121030.709999993</v>
      </c>
      <c r="F796" s="33" t="s">
        <v>855</v>
      </c>
      <c r="G796" s="37">
        <v>22121836.329999998</v>
      </c>
      <c r="H796" s="37">
        <v>2077304.25</v>
      </c>
      <c r="I796" s="37">
        <v>3342518.89</v>
      </c>
      <c r="J796" s="33" t="s">
        <v>855</v>
      </c>
      <c r="K796" s="37">
        <v>3342518.89</v>
      </c>
      <c r="L796" s="37">
        <v>65453037.950000003</v>
      </c>
      <c r="M796" s="39">
        <v>180115728.13</v>
      </c>
    </row>
    <row r="797" spans="1:13" ht="15.75" customHeight="1">
      <c r="B797" s="54"/>
      <c r="C797" s="47">
        <v>6</v>
      </c>
      <c r="D797" s="33" t="s">
        <v>1669</v>
      </c>
      <c r="E797" s="37">
        <v>120972570.81</v>
      </c>
      <c r="F797" s="33" t="s">
        <v>855</v>
      </c>
      <c r="G797" s="37">
        <v>30935798.050000001</v>
      </c>
      <c r="H797" s="37">
        <v>2884456.64</v>
      </c>
      <c r="I797" s="37">
        <v>4641280.07</v>
      </c>
      <c r="J797" s="33" t="s">
        <v>855</v>
      </c>
      <c r="K797" s="37">
        <v>4641280.07</v>
      </c>
      <c r="L797" s="37">
        <v>87646910.359999999</v>
      </c>
      <c r="M797" s="39">
        <v>247081015.93000001</v>
      </c>
    </row>
    <row r="798" spans="1:13" ht="15.75" customHeight="1">
      <c r="B798" s="54"/>
      <c r="C798" s="47">
        <v>7</v>
      </c>
      <c r="D798" s="33" t="s">
        <v>1670</v>
      </c>
      <c r="E798" s="37">
        <v>91873419.239999995</v>
      </c>
      <c r="F798" s="33" t="s">
        <v>855</v>
      </c>
      <c r="G798" s="37">
        <v>23455432.489999998</v>
      </c>
      <c r="H798" s="37">
        <v>2190619.6800000002</v>
      </c>
      <c r="I798" s="37">
        <v>3524850.86</v>
      </c>
      <c r="J798" s="33" t="s">
        <v>855</v>
      </c>
      <c r="K798" s="37">
        <v>3524850.86</v>
      </c>
      <c r="L798" s="37">
        <v>74998901.75</v>
      </c>
      <c r="M798" s="39">
        <v>196043224.02000001</v>
      </c>
    </row>
    <row r="799" spans="1:13" ht="15.75" customHeight="1">
      <c r="B799" s="54"/>
      <c r="C799" s="47">
        <v>8</v>
      </c>
      <c r="D799" s="33" t="s">
        <v>1213</v>
      </c>
      <c r="E799" s="37">
        <v>83354206.560000002</v>
      </c>
      <c r="F799" s="33" t="s">
        <v>855</v>
      </c>
      <c r="G799" s="37">
        <v>21238908.969999999</v>
      </c>
      <c r="H799" s="37">
        <v>1987488.51</v>
      </c>
      <c r="I799" s="37">
        <v>3197999.47</v>
      </c>
      <c r="J799" s="33" t="s">
        <v>855</v>
      </c>
      <c r="K799" s="37">
        <v>3197999.47</v>
      </c>
      <c r="L799" s="37">
        <v>62232483.079999998</v>
      </c>
      <c r="M799" s="39">
        <v>172011086.59</v>
      </c>
    </row>
    <row r="800" spans="1:13" ht="15.75" customHeight="1">
      <c r="B800" s="54"/>
      <c r="C800" s="47">
        <v>9</v>
      </c>
      <c r="D800" s="33" t="s">
        <v>1671</v>
      </c>
      <c r="E800" s="37">
        <v>90108254.459999993</v>
      </c>
      <c r="F800" s="33" t="s">
        <v>855</v>
      </c>
      <c r="G800" s="37">
        <v>22898099.960000001</v>
      </c>
      <c r="H800" s="37">
        <v>2148531.29</v>
      </c>
      <c r="I800" s="37">
        <v>3457127.87</v>
      </c>
      <c r="J800" s="33" t="s">
        <v>855</v>
      </c>
      <c r="K800" s="37">
        <v>3457127.87</v>
      </c>
      <c r="L800" s="37">
        <v>66237426.950000003</v>
      </c>
      <c r="M800" s="39">
        <v>184849440.52000001</v>
      </c>
    </row>
    <row r="801" spans="1:13" ht="15.75" customHeight="1">
      <c r="B801" s="54"/>
      <c r="C801" s="47">
        <v>10</v>
      </c>
      <c r="D801" s="33" t="s">
        <v>1672</v>
      </c>
      <c r="E801" s="37">
        <v>118935547.27</v>
      </c>
      <c r="F801" s="33" t="s">
        <v>855</v>
      </c>
      <c r="G801" s="37">
        <v>30423477.77</v>
      </c>
      <c r="H801" s="37">
        <v>2835886.0800000001</v>
      </c>
      <c r="I801" s="37">
        <v>4563126.84</v>
      </c>
      <c r="J801" s="33" t="s">
        <v>855</v>
      </c>
      <c r="K801" s="37">
        <v>4563126.84</v>
      </c>
      <c r="L801" s="37">
        <v>76307624.920000002</v>
      </c>
      <c r="M801" s="39">
        <v>233065662.88</v>
      </c>
    </row>
    <row r="802" spans="1:13" ht="15.75" customHeight="1">
      <c r="B802" s="54"/>
      <c r="C802" s="47">
        <v>11</v>
      </c>
      <c r="D802" s="33" t="s">
        <v>1673</v>
      </c>
      <c r="E802" s="37">
        <v>74260973.099999994</v>
      </c>
      <c r="F802" s="33" t="s">
        <v>855</v>
      </c>
      <c r="G802" s="37">
        <v>18906160.66</v>
      </c>
      <c r="H802" s="37">
        <v>1770670.46</v>
      </c>
      <c r="I802" s="37">
        <v>2849124.99</v>
      </c>
      <c r="J802" s="33" t="s">
        <v>855</v>
      </c>
      <c r="K802" s="37">
        <v>2849124.99</v>
      </c>
      <c r="L802" s="37">
        <v>56893469.079999998</v>
      </c>
      <c r="M802" s="39">
        <v>154680398.28999999</v>
      </c>
    </row>
    <row r="803" spans="1:13" ht="15.75" customHeight="1">
      <c r="B803" s="54"/>
      <c r="C803" s="47">
        <v>12</v>
      </c>
      <c r="D803" s="33" t="s">
        <v>1674</v>
      </c>
      <c r="E803" s="37">
        <v>85772651.359999999</v>
      </c>
      <c r="F803" s="33" t="s">
        <v>855</v>
      </c>
      <c r="G803" s="37">
        <v>21860442.25</v>
      </c>
      <c r="H803" s="37">
        <v>2045153.64</v>
      </c>
      <c r="I803" s="37">
        <v>3290786.45</v>
      </c>
      <c r="J803" s="33" t="s">
        <v>855</v>
      </c>
      <c r="K803" s="37">
        <v>3290786.45</v>
      </c>
      <c r="L803" s="37">
        <v>66774931.590000004</v>
      </c>
      <c r="M803" s="39">
        <v>179743965.31</v>
      </c>
    </row>
    <row r="804" spans="1:13" ht="15.75" customHeight="1">
      <c r="B804" s="54"/>
      <c r="C804" s="47">
        <v>13</v>
      </c>
      <c r="D804" s="33" t="s">
        <v>1675</v>
      </c>
      <c r="E804" s="37">
        <v>90873304.420000002</v>
      </c>
      <c r="F804" s="33" t="s">
        <v>855</v>
      </c>
      <c r="G804" s="37">
        <v>23148702.789999999</v>
      </c>
      <c r="H804" s="37">
        <v>2166773.0499999998</v>
      </c>
      <c r="I804" s="37">
        <v>3486480.07</v>
      </c>
      <c r="J804" s="33" t="s">
        <v>855</v>
      </c>
      <c r="K804" s="37">
        <v>3486480.07</v>
      </c>
      <c r="L804" s="37">
        <v>73090549.040000007</v>
      </c>
      <c r="M804" s="39">
        <v>192765809.38</v>
      </c>
    </row>
    <row r="805" spans="1:13" ht="15.75" customHeight="1">
      <c r="B805" s="55"/>
      <c r="C805" s="47">
        <v>14</v>
      </c>
      <c r="D805" s="33" t="s">
        <v>1676</v>
      </c>
      <c r="E805" s="37">
        <v>100361112.56</v>
      </c>
      <c r="F805" s="33" t="s">
        <v>855</v>
      </c>
      <c r="G805" s="37">
        <v>25693392.289999999</v>
      </c>
      <c r="H805" s="37">
        <v>2392999.2999999998</v>
      </c>
      <c r="I805" s="37">
        <v>3850492.95</v>
      </c>
      <c r="J805" s="33" t="s">
        <v>855</v>
      </c>
      <c r="K805" s="37">
        <v>3850492.95</v>
      </c>
      <c r="L805" s="37">
        <v>76548296.780000001</v>
      </c>
      <c r="M805" s="39">
        <v>208846293.88999999</v>
      </c>
    </row>
    <row r="806" spans="1:13" ht="15.75" customHeight="1">
      <c r="A806" s="56" t="s">
        <v>1677</v>
      </c>
      <c r="B806" s="61"/>
      <c r="D806" s="40"/>
      <c r="E806" s="39">
        <v>1290623721.3699999</v>
      </c>
      <c r="F806" s="40" t="s">
        <v>855</v>
      </c>
      <c r="G806" s="39">
        <v>329154952.81999999</v>
      </c>
      <c r="H806" s="39">
        <v>30773489.739999998</v>
      </c>
      <c r="I806" s="39">
        <v>49516564.920000002</v>
      </c>
      <c r="J806" s="40" t="s">
        <v>855</v>
      </c>
      <c r="K806" s="39">
        <v>49516564.920000002</v>
      </c>
      <c r="L806" s="39">
        <v>965582727.89999998</v>
      </c>
      <c r="M806" s="39">
        <v>2665651456.75</v>
      </c>
    </row>
    <row r="807" spans="1:13" ht="15.75" customHeight="1">
      <c r="B807" s="53" t="s">
        <v>1678</v>
      </c>
      <c r="C807" s="47">
        <v>1</v>
      </c>
      <c r="D807" s="33" t="s">
        <v>1679</v>
      </c>
      <c r="E807" s="37">
        <v>66295616.57</v>
      </c>
      <c r="F807" s="33" t="s">
        <v>855</v>
      </c>
      <c r="G807" s="37">
        <v>16422173.76</v>
      </c>
      <c r="H807" s="37">
        <v>1580745.37</v>
      </c>
      <c r="I807" s="37">
        <v>2543523.06</v>
      </c>
      <c r="J807" s="33" t="s">
        <v>855</v>
      </c>
      <c r="K807" s="37">
        <v>2543523.06</v>
      </c>
      <c r="L807" s="37">
        <v>454743461.64999998</v>
      </c>
      <c r="M807" s="39">
        <v>541585520.41999996</v>
      </c>
    </row>
    <row r="808" spans="1:13" ht="15.75" customHeight="1">
      <c r="B808" s="54"/>
      <c r="C808" s="47">
        <v>2</v>
      </c>
      <c r="D808" s="33" t="s">
        <v>1680</v>
      </c>
      <c r="E808" s="37">
        <v>169237017.49000001</v>
      </c>
      <c r="F808" s="33" t="s">
        <v>855</v>
      </c>
      <c r="G808" s="37">
        <v>43373518.880000003</v>
      </c>
      <c r="H808" s="37">
        <v>4035268.79</v>
      </c>
      <c r="I808" s="37">
        <v>6493012.3499999996</v>
      </c>
      <c r="J808" s="33" t="s">
        <v>855</v>
      </c>
      <c r="K808" s="37">
        <v>6493012.3499999996</v>
      </c>
      <c r="L808" s="37">
        <v>544218601.95000005</v>
      </c>
      <c r="M808" s="39">
        <v>767357419.46000004</v>
      </c>
    </row>
    <row r="809" spans="1:13" ht="15.75" customHeight="1">
      <c r="B809" s="54"/>
      <c r="C809" s="47">
        <v>3</v>
      </c>
      <c r="D809" s="33" t="s">
        <v>1681</v>
      </c>
      <c r="E809" s="37">
        <v>95326583.920000002</v>
      </c>
      <c r="F809" s="33" t="s">
        <v>855</v>
      </c>
      <c r="G809" s="37">
        <v>24350777.170000002</v>
      </c>
      <c r="H809" s="37">
        <v>2272956.56</v>
      </c>
      <c r="I809" s="37">
        <v>3657336.3</v>
      </c>
      <c r="J809" s="33" t="s">
        <v>855</v>
      </c>
      <c r="K809" s="37">
        <v>3657336.3</v>
      </c>
      <c r="L809" s="37">
        <v>475713349.26999998</v>
      </c>
      <c r="M809" s="39">
        <v>601321003.21000004</v>
      </c>
    </row>
    <row r="810" spans="1:13" ht="15.75" customHeight="1">
      <c r="B810" s="54"/>
      <c r="C810" s="47">
        <v>4</v>
      </c>
      <c r="D810" s="33" t="s">
        <v>1682</v>
      </c>
      <c r="E810" s="37">
        <v>81696146.219999999</v>
      </c>
      <c r="F810" s="33" t="s">
        <v>855</v>
      </c>
      <c r="G810" s="37">
        <v>20847103.059999999</v>
      </c>
      <c r="H810" s="37">
        <v>1947953.9</v>
      </c>
      <c r="I810" s="37">
        <v>3134385.69</v>
      </c>
      <c r="J810" s="33" t="s">
        <v>855</v>
      </c>
      <c r="K810" s="37">
        <v>3134385.69</v>
      </c>
      <c r="L810" s="37">
        <v>467084697.5</v>
      </c>
      <c r="M810" s="39">
        <v>574710286.38</v>
      </c>
    </row>
    <row r="811" spans="1:13" ht="15.75" customHeight="1">
      <c r="B811" s="54"/>
      <c r="C811" s="47">
        <v>5</v>
      </c>
      <c r="D811" s="33" t="s">
        <v>1683</v>
      </c>
      <c r="E811" s="37">
        <v>77625230.319999993</v>
      </c>
      <c r="F811" s="33" t="s">
        <v>855</v>
      </c>
      <c r="G811" s="37">
        <v>19790816.440000001</v>
      </c>
      <c r="H811" s="37">
        <v>1850887.43</v>
      </c>
      <c r="I811" s="37">
        <v>2978199.37</v>
      </c>
      <c r="J811" s="33" t="s">
        <v>855</v>
      </c>
      <c r="K811" s="37">
        <v>2978199.37</v>
      </c>
      <c r="L811" s="37">
        <v>459579636.69999999</v>
      </c>
      <c r="M811" s="39">
        <v>561824770.26999998</v>
      </c>
    </row>
    <row r="812" spans="1:13" ht="15.75" customHeight="1">
      <c r="B812" s="55"/>
      <c r="C812" s="47">
        <v>6</v>
      </c>
      <c r="D812" s="33" t="s">
        <v>1684</v>
      </c>
      <c r="E812" s="37">
        <v>79848257.890000001</v>
      </c>
      <c r="F812" s="33" t="s">
        <v>855</v>
      </c>
      <c r="G812" s="37">
        <v>20593242.379999999</v>
      </c>
      <c r="H812" s="37">
        <v>1903893.06</v>
      </c>
      <c r="I812" s="37">
        <v>3063488.9</v>
      </c>
      <c r="J812" s="33" t="s">
        <v>855</v>
      </c>
      <c r="K812" s="37">
        <v>3063488.9</v>
      </c>
      <c r="L812" s="37">
        <v>458147036.48000002</v>
      </c>
      <c r="M812" s="39">
        <v>563555918.71000004</v>
      </c>
    </row>
    <row r="813" spans="1:13" ht="15.75" customHeight="1">
      <c r="A813" s="56" t="s">
        <v>1685</v>
      </c>
      <c r="B813" s="61"/>
      <c r="D813" s="51"/>
      <c r="E813" s="52">
        <v>570028852.41999996</v>
      </c>
      <c r="F813" s="51" t="s">
        <v>855</v>
      </c>
      <c r="G813" s="52">
        <v>145377631.69</v>
      </c>
      <c r="H813" s="52">
        <v>13591705.119999999</v>
      </c>
      <c r="I813" s="52">
        <v>21869945.68</v>
      </c>
      <c r="J813" s="51" t="s">
        <v>855</v>
      </c>
      <c r="K813" s="39">
        <v>21869945.68</v>
      </c>
      <c r="L813" s="52">
        <v>2859486783.5500002</v>
      </c>
      <c r="M813" s="39">
        <v>3610354918.46</v>
      </c>
    </row>
    <row r="814" spans="1:13" ht="15.75" customHeight="1"/>
    <row r="815" spans="1:13" ht="15.75" customHeight="1"/>
    <row r="816" spans="1:13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4">
    <mergeCell ref="A524:B524"/>
    <mergeCell ref="B97:B116"/>
    <mergeCell ref="B117:C117"/>
    <mergeCell ref="A118:A125"/>
    <mergeCell ref="B179:B196"/>
    <mergeCell ref="B197:C197"/>
    <mergeCell ref="A127:A149"/>
    <mergeCell ref="B127:B149"/>
    <mergeCell ref="B150:C150"/>
    <mergeCell ref="A151:A177"/>
    <mergeCell ref="B151:B177"/>
    <mergeCell ref="B178:C178"/>
    <mergeCell ref="A179:A196"/>
    <mergeCell ref="A813:B813"/>
    <mergeCell ref="B43:B73"/>
    <mergeCell ref="B74:C74"/>
    <mergeCell ref="A3:A19"/>
    <mergeCell ref="B3:B19"/>
    <mergeCell ref="B20:C20"/>
    <mergeCell ref="A21:A41"/>
    <mergeCell ref="B21:B41"/>
    <mergeCell ref="B42:C42"/>
    <mergeCell ref="A43:A73"/>
    <mergeCell ref="B118:B125"/>
    <mergeCell ref="B126:C126"/>
    <mergeCell ref="A75:A95"/>
    <mergeCell ref="B75:B95"/>
    <mergeCell ref="B96:C96"/>
    <mergeCell ref="A97:A116"/>
    <mergeCell ref="A708:B708"/>
    <mergeCell ref="B709:B731"/>
    <mergeCell ref="A732:B732"/>
    <mergeCell ref="B792:B805"/>
    <mergeCell ref="B807:B812"/>
    <mergeCell ref="B733:B755"/>
    <mergeCell ref="A756:B756"/>
    <mergeCell ref="B757:B772"/>
    <mergeCell ref="A773:B773"/>
    <mergeCell ref="B775:B790"/>
    <mergeCell ref="A791:B791"/>
    <mergeCell ref="A806:B806"/>
    <mergeCell ref="A656:B656"/>
    <mergeCell ref="B626:B655"/>
    <mergeCell ref="B657:B689"/>
    <mergeCell ref="A690:B690"/>
    <mergeCell ref="B691:B707"/>
    <mergeCell ref="A585:B585"/>
    <mergeCell ref="B586:B605"/>
    <mergeCell ref="A606:B606"/>
    <mergeCell ref="B607:B624"/>
    <mergeCell ref="A625:B625"/>
    <mergeCell ref="B525:B544"/>
    <mergeCell ref="A545:B545"/>
    <mergeCell ref="B546:B558"/>
    <mergeCell ref="A559:B559"/>
    <mergeCell ref="B560:B584"/>
    <mergeCell ref="A463:B463"/>
    <mergeCell ref="A485:B485"/>
    <mergeCell ref="B464:B484"/>
    <mergeCell ref="B486:B506"/>
    <mergeCell ref="B508:B523"/>
    <mergeCell ref="A507:B507"/>
    <mergeCell ref="A384:A408"/>
    <mergeCell ref="B384:B408"/>
    <mergeCell ref="B409:B427"/>
    <mergeCell ref="A428:B428"/>
    <mergeCell ref="B429:B462"/>
    <mergeCell ref="B360:B382"/>
    <mergeCell ref="B383:C383"/>
    <mergeCell ref="A304:A330"/>
    <mergeCell ref="B304:B330"/>
    <mergeCell ref="B331:C331"/>
    <mergeCell ref="A332:A358"/>
    <mergeCell ref="B332:B358"/>
    <mergeCell ref="B359:C359"/>
    <mergeCell ref="A360:A382"/>
    <mergeCell ref="B292:B302"/>
    <mergeCell ref="B303:C303"/>
    <mergeCell ref="A257:A272"/>
    <mergeCell ref="B257:B272"/>
    <mergeCell ref="B273:C273"/>
    <mergeCell ref="A274:A290"/>
    <mergeCell ref="B274:B290"/>
    <mergeCell ref="B291:C291"/>
    <mergeCell ref="A292:A302"/>
    <mergeCell ref="B238:B255"/>
    <mergeCell ref="B256:C256"/>
    <mergeCell ref="A198:A222"/>
    <mergeCell ref="B198:B222"/>
    <mergeCell ref="B223:C223"/>
    <mergeCell ref="A224:A236"/>
    <mergeCell ref="B224:B236"/>
    <mergeCell ref="B237:C237"/>
    <mergeCell ref="A238:A2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</vt:lpstr>
      <vt:lpstr>LGA jan-mar 22</vt:lpstr>
      <vt:lpstr>State jan-mar 22</vt:lpstr>
      <vt:lpstr>faac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Alawode</dc:creator>
  <cp:lastModifiedBy>Emmanuel Alawode</cp:lastModifiedBy>
  <dcterms:created xsi:type="dcterms:W3CDTF">2022-09-19T15:15:55Z</dcterms:created>
  <dcterms:modified xsi:type="dcterms:W3CDTF">2022-10-04T09:02:23Z</dcterms:modified>
</cp:coreProperties>
</file>