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ecp026\Desktop\"/>
    </mc:Choice>
  </mc:AlternateContent>
  <xr:revisionPtr revIDLastSave="0" documentId="13_ncr:1_{E30AF341-7B35-4EF7-8182-479067C62CE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من 7 الى 12" sheetId="1" r:id="rId1"/>
    <sheet name="من 14 الى 19" sheetId="2" r:id="rId2"/>
    <sheet name="من 20 الى 26" sheetId="3" r:id="rId3"/>
  </sheets>
  <externalReferences>
    <externalReference r:id="rId4"/>
  </externalReferences>
  <definedNames>
    <definedName name="REASON">INDIRECT([1]TABLE!XFD1)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48" i="3" l="1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<sst xmlns="http://schemas.openxmlformats.org/spreadsheetml/2006/main" count="10959" uniqueCount="2181">
  <si>
    <t>no</t>
  </si>
  <si>
    <t xml:space="preserve">رقم الملف </t>
  </si>
  <si>
    <t xml:space="preserve">رقم التواصل </t>
  </si>
  <si>
    <t>العيادة /التخصص</t>
  </si>
  <si>
    <t xml:space="preserve">اسم الدكتور </t>
  </si>
  <si>
    <t xml:space="preserve">تاريخ الموعد </t>
  </si>
  <si>
    <t xml:space="preserve">سبب عدم الحضور </t>
  </si>
  <si>
    <t>التواصل</t>
  </si>
  <si>
    <t>أسباب أخرى أو ملاحظات</t>
  </si>
  <si>
    <t>6/289994</t>
  </si>
  <si>
    <t>Dental</t>
  </si>
  <si>
    <t>Dr. Ali Ahmed Aseeri</t>
  </si>
  <si>
    <t>مشغول</t>
  </si>
  <si>
    <t>6/349880</t>
  </si>
  <si>
    <t>أسباب شخصية (عدم توفر وسيلة مواصلات - أسباب  صحيه - ظرف عمل  ......)</t>
  </si>
  <si>
    <t>2/339549</t>
  </si>
  <si>
    <t>Urology</t>
  </si>
  <si>
    <t>Dr. Awny Al-Shami</t>
  </si>
  <si>
    <t xml:space="preserve">لم يتم الرد للمره الثانيه </t>
  </si>
  <si>
    <t>6/193144</t>
  </si>
  <si>
    <t>Pediatrics</t>
  </si>
  <si>
    <t>Dr. Rawiya Abdulghani</t>
  </si>
  <si>
    <t>5/67287</t>
  </si>
  <si>
    <t xml:space="preserve">تحسن حالة المريض ولا يحتاج زيارة الطبيب </t>
  </si>
  <si>
    <t>11/114693</t>
  </si>
  <si>
    <t>12/114693</t>
  </si>
  <si>
    <t>0/443046</t>
  </si>
  <si>
    <t xml:space="preserve">نسيان الموعد ولم تصل اي رساله بالتذكير </t>
  </si>
  <si>
    <t>6/13513</t>
  </si>
  <si>
    <t xml:space="preserve">لم يتم الرد للمره الاولى </t>
  </si>
  <si>
    <t>1/464914</t>
  </si>
  <si>
    <t>4/249279</t>
  </si>
  <si>
    <t>عدم التواجد بالمنطقه</t>
  </si>
  <si>
    <t>0/541577</t>
  </si>
  <si>
    <t>Neurology</t>
  </si>
  <si>
    <t>Dr. Mohamed Shohayb</t>
  </si>
  <si>
    <t>تم تأجيل الموعد الى وقت اخر</t>
  </si>
  <si>
    <t>0/536592</t>
  </si>
  <si>
    <t>Gossadi البروفسور محمد القصادي</t>
  </si>
  <si>
    <t>غير موجود في الخدمة</t>
  </si>
  <si>
    <t>1/379459</t>
  </si>
  <si>
    <t>Dr. Abdualaziz Badowe</t>
  </si>
  <si>
    <t>1/346215</t>
  </si>
  <si>
    <t>0/574466</t>
  </si>
  <si>
    <t>Surgery</t>
  </si>
  <si>
    <t>Dr.Hassan ALzhrani</t>
  </si>
  <si>
    <t>9/156122</t>
  </si>
  <si>
    <t>0/498348</t>
  </si>
  <si>
    <t>E N T</t>
  </si>
  <si>
    <t>Dr.Ahmed Mahmoud Elhahssan</t>
  </si>
  <si>
    <t>1/113434</t>
  </si>
  <si>
    <t>Orthopedics</t>
  </si>
  <si>
    <t>Dr. Mansour Al-Sulami</t>
  </si>
  <si>
    <t>1/166</t>
  </si>
  <si>
    <t>Dr. Ahmed Hamdi</t>
  </si>
  <si>
    <t>تم تحويل الموعد لطبيب اخر</t>
  </si>
  <si>
    <t>0/443913</t>
  </si>
  <si>
    <t>0/517206</t>
  </si>
  <si>
    <t>Dr.Muhammed Hassan</t>
  </si>
  <si>
    <t>0/272438</t>
  </si>
  <si>
    <t>0/361140</t>
  </si>
  <si>
    <t>NeuroSurgery</t>
  </si>
  <si>
    <t>Dr. Muhanad Mohammed</t>
  </si>
  <si>
    <t>0/108493</t>
  </si>
  <si>
    <t>Diabetes</t>
  </si>
  <si>
    <t>Dr. Khalid Al-Thumairy</t>
  </si>
  <si>
    <t>0/603715</t>
  </si>
  <si>
    <t>Dr. Fahad Alamri</t>
  </si>
  <si>
    <t>اعتذار الدكتور عن العياده</t>
  </si>
  <si>
    <t>7/72354</t>
  </si>
  <si>
    <t>Immunity and allergy</t>
  </si>
  <si>
    <t>Dr.Saleem Alshehri</t>
  </si>
  <si>
    <t>0/516949</t>
  </si>
  <si>
    <t>18/68728</t>
  </si>
  <si>
    <t>Dr. Mohamed Flifel</t>
  </si>
  <si>
    <t>2/360249</t>
  </si>
  <si>
    <t>0/615531</t>
  </si>
  <si>
    <t>Plastic Surgery</t>
  </si>
  <si>
    <t>Dr. Riyad Al-Qahtani</t>
  </si>
  <si>
    <t>7/135732</t>
  </si>
  <si>
    <t>Nephrology</t>
  </si>
  <si>
    <t>Dr. Ibrahim Abdelwahab</t>
  </si>
  <si>
    <t>0/342585</t>
  </si>
  <si>
    <t>0/239477</t>
  </si>
  <si>
    <t>0/615535</t>
  </si>
  <si>
    <t>0/615539</t>
  </si>
  <si>
    <t>1/361975</t>
  </si>
  <si>
    <t>Internal Medicine</t>
  </si>
  <si>
    <t>Dr. Arafat Abdulazeem</t>
  </si>
  <si>
    <t>0/615910</t>
  </si>
  <si>
    <t>Dr. Mahmoud nagaty</t>
  </si>
  <si>
    <t>0/260065</t>
  </si>
  <si>
    <t>0/124</t>
  </si>
  <si>
    <t>Dr. Talaat Al Laythi</t>
  </si>
  <si>
    <t>لغة غير مفهومه</t>
  </si>
  <si>
    <t>1/589743</t>
  </si>
  <si>
    <t>1/355160</t>
  </si>
  <si>
    <t>8/120647</t>
  </si>
  <si>
    <t>Dr.Azzah Esam Mubarak</t>
  </si>
  <si>
    <t>2/471493</t>
  </si>
  <si>
    <t>0/615469</t>
  </si>
  <si>
    <t>ليس لديه موعد</t>
  </si>
  <si>
    <t>0/615508</t>
  </si>
  <si>
    <t>0/144802</t>
  </si>
  <si>
    <t>3/130744</t>
  </si>
  <si>
    <t>0/448427</t>
  </si>
  <si>
    <t>0/103400</t>
  </si>
  <si>
    <t>0/615486</t>
  </si>
  <si>
    <t>Dr. Khalid Mohi Addeen</t>
  </si>
  <si>
    <t>3/338483</t>
  </si>
  <si>
    <t>0/557058</t>
  </si>
  <si>
    <t>3/174928</t>
  </si>
  <si>
    <t>0/582839</t>
  </si>
  <si>
    <t>0/615506</t>
  </si>
  <si>
    <t>0/436605</t>
  </si>
  <si>
    <t>0/616229</t>
  </si>
  <si>
    <t>0/615026</t>
  </si>
  <si>
    <t>Prof. Fahad Al Hammad</t>
  </si>
  <si>
    <t>0/580687</t>
  </si>
  <si>
    <t>1/448399</t>
  </si>
  <si>
    <t>Dr. Aida Mohammed</t>
  </si>
  <si>
    <t>1/244878</t>
  </si>
  <si>
    <t>1/592918</t>
  </si>
  <si>
    <t>Dermatology</t>
  </si>
  <si>
    <t>Dr. Khaled Bahamdan</t>
  </si>
  <si>
    <t>6/447</t>
  </si>
  <si>
    <t>1/102252</t>
  </si>
  <si>
    <t>0/564532</t>
  </si>
  <si>
    <t>4/149929</t>
  </si>
  <si>
    <t>0/149929</t>
  </si>
  <si>
    <t>1/369272</t>
  </si>
  <si>
    <t>1/95535</t>
  </si>
  <si>
    <t>0/18929</t>
  </si>
  <si>
    <t>CHEST</t>
  </si>
  <si>
    <t>Dr. Abdallah Asiri</t>
  </si>
  <si>
    <t>0/615274</t>
  </si>
  <si>
    <t>2/249577</t>
  </si>
  <si>
    <t>0/615425</t>
  </si>
  <si>
    <t>0/614349</t>
  </si>
  <si>
    <t>0/402367</t>
  </si>
  <si>
    <t>2/277925</t>
  </si>
  <si>
    <t>1/259015</t>
  </si>
  <si>
    <t>0/223728</t>
  </si>
  <si>
    <t>2/572906</t>
  </si>
  <si>
    <t>0/455351</t>
  </si>
  <si>
    <t>0/615494</t>
  </si>
  <si>
    <t>لم يتم التجاوب</t>
  </si>
  <si>
    <t>0/456758</t>
  </si>
  <si>
    <t>Dr. Modar Mustafa</t>
  </si>
  <si>
    <t>0/441647</t>
  </si>
  <si>
    <t>0/29681</t>
  </si>
  <si>
    <t>0/536032</t>
  </si>
  <si>
    <t>10/15577</t>
  </si>
  <si>
    <t>0/240953</t>
  </si>
  <si>
    <t>4/19084</t>
  </si>
  <si>
    <t>0/464287</t>
  </si>
  <si>
    <t>1/163657</t>
  </si>
  <si>
    <t>1/537644</t>
  </si>
  <si>
    <t>6/55333</t>
  </si>
  <si>
    <t>0/604667</t>
  </si>
  <si>
    <t>0/601465</t>
  </si>
  <si>
    <t>0/53936</t>
  </si>
  <si>
    <t>1/191408</t>
  </si>
  <si>
    <t>1/180472</t>
  </si>
  <si>
    <t>1/325687</t>
  </si>
  <si>
    <t>1/319236</t>
  </si>
  <si>
    <t>0/533781</t>
  </si>
  <si>
    <t>3/78202</t>
  </si>
  <si>
    <t>0/81657</t>
  </si>
  <si>
    <t>0/889</t>
  </si>
  <si>
    <t>7/901</t>
  </si>
  <si>
    <t>0/234828</t>
  </si>
  <si>
    <t>0/70777</t>
  </si>
  <si>
    <t>0/569239</t>
  </si>
  <si>
    <t>0/615874</t>
  </si>
  <si>
    <t>Dr. Mohammed Garamah</t>
  </si>
  <si>
    <t>0/104925</t>
  </si>
  <si>
    <t>0/361414</t>
  </si>
  <si>
    <t>0/385100</t>
  </si>
  <si>
    <t>0/106361</t>
  </si>
  <si>
    <t>1/307269</t>
  </si>
  <si>
    <t>0/613399</t>
  </si>
  <si>
    <t>7/314325</t>
  </si>
  <si>
    <t>1/314325</t>
  </si>
  <si>
    <t>11/17817</t>
  </si>
  <si>
    <t>0/74882</t>
  </si>
  <si>
    <t>0/259015</t>
  </si>
  <si>
    <t>2/393660</t>
  </si>
  <si>
    <t>4/114430</t>
  </si>
  <si>
    <t>0/232241</t>
  </si>
  <si>
    <t>1/232241</t>
  </si>
  <si>
    <t>2/362173</t>
  </si>
  <si>
    <t>3/93911</t>
  </si>
  <si>
    <t>7/136816</t>
  </si>
  <si>
    <t>0/352773</t>
  </si>
  <si>
    <t>0/361474</t>
  </si>
  <si>
    <t>1/267673</t>
  </si>
  <si>
    <t>0/38008</t>
  </si>
  <si>
    <t>0/615529</t>
  </si>
  <si>
    <t>0/340915</t>
  </si>
  <si>
    <t>Dr. Abdulaziz Al-Amri</t>
  </si>
  <si>
    <t>3/289358</t>
  </si>
  <si>
    <t>Dr. Abdalla Dalbuh</t>
  </si>
  <si>
    <t>0/35232</t>
  </si>
  <si>
    <t>0/405093</t>
  </si>
  <si>
    <t>0/587552</t>
  </si>
  <si>
    <t>0/10311</t>
  </si>
  <si>
    <t>2/321269</t>
  </si>
  <si>
    <t>Gastroenterology &amp; Endoscopy</t>
  </si>
  <si>
    <t>Dr. Khalid Al Nabarawi</t>
  </si>
  <si>
    <t>3/462533</t>
  </si>
  <si>
    <t>Dr.Abdu Alkhayri</t>
  </si>
  <si>
    <t>2/451059</t>
  </si>
  <si>
    <t>Dr. Abdullah Jubran</t>
  </si>
  <si>
    <t>0/42415</t>
  </si>
  <si>
    <t>5/225093</t>
  </si>
  <si>
    <t>5/185975</t>
  </si>
  <si>
    <t>0/283280</t>
  </si>
  <si>
    <t>0/493112</t>
  </si>
  <si>
    <t>Obs &amp; Gynae</t>
  </si>
  <si>
    <t>Dr. Amal  Eldaly</t>
  </si>
  <si>
    <t>0/535389</t>
  </si>
  <si>
    <t>Dr. Tagwa  Hassan Basheer</t>
  </si>
  <si>
    <t>1/323599</t>
  </si>
  <si>
    <t>0/448649</t>
  </si>
  <si>
    <t>2/164035</t>
  </si>
  <si>
    <t>Dr. Mubarak Al-Qahtani</t>
  </si>
  <si>
    <t>13/242985</t>
  </si>
  <si>
    <t>1/104859</t>
  </si>
  <si>
    <t>0/613816</t>
  </si>
  <si>
    <t>0/582795</t>
  </si>
  <si>
    <t>Dr. Hajir Faisal Amin</t>
  </si>
  <si>
    <t>1/455059</t>
  </si>
  <si>
    <t>5/30108</t>
  </si>
  <si>
    <t>لم يتم إكمال كورس العلاج</t>
  </si>
  <si>
    <t>6/225418</t>
  </si>
  <si>
    <t>Dr. Abdalla Musleh</t>
  </si>
  <si>
    <t>3/356412</t>
  </si>
  <si>
    <t>Ophthalmology</t>
  </si>
  <si>
    <t>Dr.Tarek  ELsayed</t>
  </si>
  <si>
    <t>0/147153</t>
  </si>
  <si>
    <t>0/228015</t>
  </si>
  <si>
    <t>0/347974</t>
  </si>
  <si>
    <t>Dr. Emad Ahmed</t>
  </si>
  <si>
    <t>0/14451</t>
  </si>
  <si>
    <t>0/191108</t>
  </si>
  <si>
    <t>1/460050</t>
  </si>
  <si>
    <t>0/615575</t>
  </si>
  <si>
    <t>1/614757</t>
  </si>
  <si>
    <t>Dr. Samira Ali</t>
  </si>
  <si>
    <t>1/317683</t>
  </si>
  <si>
    <t>0/477178</t>
  </si>
  <si>
    <t>Dr. Johaina Alnaif</t>
  </si>
  <si>
    <t>1/481723</t>
  </si>
  <si>
    <t>0/77618</t>
  </si>
  <si>
    <t>Cardiology</t>
  </si>
  <si>
    <t>Dr. Adel Al-Maswari</t>
  </si>
  <si>
    <t>0/603711</t>
  </si>
  <si>
    <t>0/531287</t>
  </si>
  <si>
    <t>0/614512</t>
  </si>
  <si>
    <t>0/601891</t>
  </si>
  <si>
    <t>0/562641</t>
  </si>
  <si>
    <t>0/614092</t>
  </si>
  <si>
    <t>0/615198</t>
  </si>
  <si>
    <t>2/277250</t>
  </si>
  <si>
    <t>0/601719</t>
  </si>
  <si>
    <t>0/485019</t>
  </si>
  <si>
    <t>18/37</t>
  </si>
  <si>
    <t>1/202763</t>
  </si>
  <si>
    <t>0/303505</t>
  </si>
  <si>
    <t>0/233070</t>
  </si>
  <si>
    <t>0/382636</t>
  </si>
  <si>
    <t>7/168544</t>
  </si>
  <si>
    <t>Psychiatry</t>
  </si>
  <si>
    <t>Dr. Ibrahim Mohammad Alshareef</t>
  </si>
  <si>
    <t>0/279650</t>
  </si>
  <si>
    <t>0/614504</t>
  </si>
  <si>
    <t>0/614650</t>
  </si>
  <si>
    <t>0/577169</t>
  </si>
  <si>
    <t>0/563339</t>
  </si>
  <si>
    <t>0/473813</t>
  </si>
  <si>
    <t>0/90669</t>
  </si>
  <si>
    <t>3/156930</t>
  </si>
  <si>
    <t>Dr. Saeed Abu Sabaa</t>
  </si>
  <si>
    <t>1/464050</t>
  </si>
  <si>
    <t>0/458967</t>
  </si>
  <si>
    <t>0/263368</t>
  </si>
  <si>
    <t>8/117518</t>
  </si>
  <si>
    <t>Dr. Abd Alla Hamor</t>
  </si>
  <si>
    <t>0/241759</t>
  </si>
  <si>
    <t>0/603573</t>
  </si>
  <si>
    <t>0/616508</t>
  </si>
  <si>
    <t>0/484325</t>
  </si>
  <si>
    <t>0/582831</t>
  </si>
  <si>
    <t>Interventional Radiology</t>
  </si>
  <si>
    <t>Dr. Ghazi El-Shomrani</t>
  </si>
  <si>
    <t>0/524231</t>
  </si>
  <si>
    <t>0/440300</t>
  </si>
  <si>
    <t>0/282440</t>
  </si>
  <si>
    <t>1/195151</t>
  </si>
  <si>
    <t>0/351655</t>
  </si>
  <si>
    <t>0/607348</t>
  </si>
  <si>
    <t>Dr. Anwar AL Yosuf</t>
  </si>
  <si>
    <t>0/360240</t>
  </si>
  <si>
    <t>4/83121</t>
  </si>
  <si>
    <t>1/510938</t>
  </si>
  <si>
    <t>0/614550</t>
  </si>
  <si>
    <t>0/274213</t>
  </si>
  <si>
    <t>4/249328</t>
  </si>
  <si>
    <t>0/551561</t>
  </si>
  <si>
    <t>1/298290</t>
  </si>
  <si>
    <t>0/595795</t>
  </si>
  <si>
    <t>7/18996</t>
  </si>
  <si>
    <t>4/153691</t>
  </si>
  <si>
    <t>6/133441</t>
  </si>
  <si>
    <t>1/331131</t>
  </si>
  <si>
    <t>0/615919</t>
  </si>
  <si>
    <t>2/266126</t>
  </si>
  <si>
    <t>0/590754</t>
  </si>
  <si>
    <t xml:space="preserve">تم حضور الموعد </t>
  </si>
  <si>
    <t>0/140781</t>
  </si>
  <si>
    <t>0/293485</t>
  </si>
  <si>
    <t>1/43096</t>
  </si>
  <si>
    <t>0/286546</t>
  </si>
  <si>
    <t>2/469082</t>
  </si>
  <si>
    <t>9/1131</t>
  </si>
  <si>
    <t>1/449093</t>
  </si>
  <si>
    <t>9/196372</t>
  </si>
  <si>
    <t>Dr. Shadi Abara</t>
  </si>
  <si>
    <t>1/478519</t>
  </si>
  <si>
    <t>6/28049</t>
  </si>
  <si>
    <t>1/169027</t>
  </si>
  <si>
    <t>9/39749</t>
  </si>
  <si>
    <t>0/609903</t>
  </si>
  <si>
    <t>0/254494</t>
  </si>
  <si>
    <t>1/134495</t>
  </si>
  <si>
    <t>6/169635</t>
  </si>
  <si>
    <t>12/28775</t>
  </si>
  <si>
    <t>2/123953</t>
  </si>
  <si>
    <t>5/369237</t>
  </si>
  <si>
    <t>0/615545</t>
  </si>
  <si>
    <t>0/611451</t>
  </si>
  <si>
    <t>0/615479</t>
  </si>
  <si>
    <t>Dr.Mona Alshahrani</t>
  </si>
  <si>
    <t>6/315</t>
  </si>
  <si>
    <t>0/271708</t>
  </si>
  <si>
    <t>Dr.Ahmad Almajdoa</t>
  </si>
  <si>
    <t>5/106471</t>
  </si>
  <si>
    <t>0/356980</t>
  </si>
  <si>
    <t>Dr.NASIMA MUHAMMED</t>
  </si>
  <si>
    <t>0/185653</t>
  </si>
  <si>
    <t>4/381545</t>
  </si>
  <si>
    <t>16/127</t>
  </si>
  <si>
    <t>0/287231</t>
  </si>
  <si>
    <t>2/372869</t>
  </si>
  <si>
    <t>2/301523</t>
  </si>
  <si>
    <t>0/116573</t>
  </si>
  <si>
    <t>1/575</t>
  </si>
  <si>
    <t>0/321124</t>
  </si>
  <si>
    <t>1/283923</t>
  </si>
  <si>
    <t>7/253054</t>
  </si>
  <si>
    <t>0/529833</t>
  </si>
  <si>
    <t>0/615006</t>
  </si>
  <si>
    <t>Dr. Hussain Gahlan</t>
  </si>
  <si>
    <t>0/78764</t>
  </si>
  <si>
    <t>0/156231</t>
  </si>
  <si>
    <t>0/252924</t>
  </si>
  <si>
    <t>0/616378</t>
  </si>
  <si>
    <t>0/615617</t>
  </si>
  <si>
    <t>1/319165</t>
  </si>
  <si>
    <t>0/186078</t>
  </si>
  <si>
    <t>2/302826</t>
  </si>
  <si>
    <t>0/300954</t>
  </si>
  <si>
    <t>0/241096</t>
  </si>
  <si>
    <t>Dr. Mohammad Bawahab</t>
  </si>
  <si>
    <t>0/583802</t>
  </si>
  <si>
    <t>Dr. Saeed AL- Ganea</t>
  </si>
  <si>
    <t>2/179393</t>
  </si>
  <si>
    <t>Rheumatism</t>
  </si>
  <si>
    <t>Dr. Mohammed Al-Omair</t>
  </si>
  <si>
    <t>1/590087</t>
  </si>
  <si>
    <t>0/375363</t>
  </si>
  <si>
    <t>0/603498</t>
  </si>
  <si>
    <t>0/493750</t>
  </si>
  <si>
    <t>0/375178</t>
  </si>
  <si>
    <t>0/281832</t>
  </si>
  <si>
    <t>0/321374</t>
  </si>
  <si>
    <t>4/426325</t>
  </si>
  <si>
    <t>infectious internal medicine</t>
  </si>
  <si>
    <t>Dr. Tariq Al-Azraqi</t>
  </si>
  <si>
    <t>5/41111</t>
  </si>
  <si>
    <t>0/608365</t>
  </si>
  <si>
    <t>1/478372</t>
  </si>
  <si>
    <t>0/603426</t>
  </si>
  <si>
    <t>0/507708</t>
  </si>
  <si>
    <t>1/564672</t>
  </si>
  <si>
    <t>Haematology</t>
  </si>
  <si>
    <t>Dr. Husain El-khaldi</t>
  </si>
  <si>
    <t>4/63424</t>
  </si>
  <si>
    <t>3/202390</t>
  </si>
  <si>
    <t>0/478830</t>
  </si>
  <si>
    <t>Dr. Waddah Al-Almaei</t>
  </si>
  <si>
    <t>0/344122</t>
  </si>
  <si>
    <t>0/101801</t>
  </si>
  <si>
    <t>0/614953</t>
  </si>
  <si>
    <t>0/614949</t>
  </si>
  <si>
    <t>1/105523</t>
  </si>
  <si>
    <t>1/456716</t>
  </si>
  <si>
    <t>4/57944</t>
  </si>
  <si>
    <t>3/115314</t>
  </si>
  <si>
    <t>0/331365</t>
  </si>
  <si>
    <t>0/406324</t>
  </si>
  <si>
    <t>0/345069</t>
  </si>
  <si>
    <t>0/323563</t>
  </si>
  <si>
    <t>6/245382</t>
  </si>
  <si>
    <t>Dr. Fareed Faea Al-Faea</t>
  </si>
  <si>
    <t>0/502043</t>
  </si>
  <si>
    <t>Dr. Mohammad Al-Otaibi</t>
  </si>
  <si>
    <t>1/501617</t>
  </si>
  <si>
    <t>0/549899</t>
  </si>
  <si>
    <t>1/143984</t>
  </si>
  <si>
    <t>0/130452</t>
  </si>
  <si>
    <t>2/105370</t>
  </si>
  <si>
    <t>Dr. Atgiyaa Daoud Gornas</t>
  </si>
  <si>
    <t>1/1675</t>
  </si>
  <si>
    <t>1/244511</t>
  </si>
  <si>
    <t>0/478413</t>
  </si>
  <si>
    <t>9/78241</t>
  </si>
  <si>
    <t>2/153088</t>
  </si>
  <si>
    <t>Dr. Naser Faqih</t>
  </si>
  <si>
    <t>0/233760</t>
  </si>
  <si>
    <t>1/383755</t>
  </si>
  <si>
    <t>0/603823</t>
  </si>
  <si>
    <t>1/455149</t>
  </si>
  <si>
    <t>3/607807</t>
  </si>
  <si>
    <t>0/436396</t>
  </si>
  <si>
    <t xml:space="preserve">خطأ في تشخيص الحالة من قبل الدكتور وتم التحويل الى طبيب أخر </t>
  </si>
  <si>
    <t>4/356765</t>
  </si>
  <si>
    <t>4/297620</t>
  </si>
  <si>
    <t xml:space="preserve">لاتوجد عيادة للطبيب </t>
  </si>
  <si>
    <t>0/553168</t>
  </si>
  <si>
    <t>2/303227</t>
  </si>
  <si>
    <t>1/34660</t>
  </si>
  <si>
    <t>2/17003</t>
  </si>
  <si>
    <t>11/252</t>
  </si>
  <si>
    <t>DR.Mushabab Saeed Shaiea</t>
  </si>
  <si>
    <t>3/121770</t>
  </si>
  <si>
    <t>3/376135</t>
  </si>
  <si>
    <t>5/39586</t>
  </si>
  <si>
    <t>4/119685</t>
  </si>
  <si>
    <t>2/887</t>
  </si>
  <si>
    <t>0/527780</t>
  </si>
  <si>
    <t>0/59600</t>
  </si>
  <si>
    <t>2/59899</t>
  </si>
  <si>
    <t>0/143195</t>
  </si>
  <si>
    <t>0/512529</t>
  </si>
  <si>
    <t>1/391755</t>
  </si>
  <si>
    <t>2/93598</t>
  </si>
  <si>
    <t>0/540478</t>
  </si>
  <si>
    <t>2/112164</t>
  </si>
  <si>
    <t>1/284425</t>
  </si>
  <si>
    <t>Dr. Sara Ali</t>
  </si>
  <si>
    <t>0/615634</t>
  </si>
  <si>
    <t>0/570517</t>
  </si>
  <si>
    <t>0/358659</t>
  </si>
  <si>
    <t>7/54296</t>
  </si>
  <si>
    <t>0/478183</t>
  </si>
  <si>
    <t>0/32415</t>
  </si>
  <si>
    <t>4/399264</t>
  </si>
  <si>
    <t>5/159796</t>
  </si>
  <si>
    <t>3/315360</t>
  </si>
  <si>
    <t>2/341451</t>
  </si>
  <si>
    <t>0/146372</t>
  </si>
  <si>
    <t>1/170014</t>
  </si>
  <si>
    <t>1/70796</t>
  </si>
  <si>
    <t>0/119817</t>
  </si>
  <si>
    <t>2/346037</t>
  </si>
  <si>
    <t>0/488503</t>
  </si>
  <si>
    <t xml:space="preserve">تأخير في الدخول الى العيادة </t>
  </si>
  <si>
    <t>0/169404</t>
  </si>
  <si>
    <t>0/615662</t>
  </si>
  <si>
    <t>0/614360</t>
  </si>
  <si>
    <t>1/455319</t>
  </si>
  <si>
    <t>0/312326</t>
  </si>
  <si>
    <t>2/416934</t>
  </si>
  <si>
    <t>0/188439</t>
  </si>
  <si>
    <t>0/616014</t>
  </si>
  <si>
    <t>0/570001</t>
  </si>
  <si>
    <t>1/589856</t>
  </si>
  <si>
    <t>0/486086</t>
  </si>
  <si>
    <t>1/309553</t>
  </si>
  <si>
    <t>0/72904</t>
  </si>
  <si>
    <t>14/451</t>
  </si>
  <si>
    <t>0/615553</t>
  </si>
  <si>
    <t>5/235811</t>
  </si>
  <si>
    <t>0/494110</t>
  </si>
  <si>
    <t>Dr.fouad alomari</t>
  </si>
  <si>
    <t>موعد تحديد للعمليه والمريض لايرغب بإجراءها</t>
  </si>
  <si>
    <t>6/254764</t>
  </si>
  <si>
    <t>0/503254</t>
  </si>
  <si>
    <t>0/123193</t>
  </si>
  <si>
    <t>6/259382</t>
  </si>
  <si>
    <t>0/879</t>
  </si>
  <si>
    <t>Dr. Mohamed Talea</t>
  </si>
  <si>
    <t>2/41168</t>
  </si>
  <si>
    <t>10/42401</t>
  </si>
  <si>
    <t>0/458226</t>
  </si>
  <si>
    <t>0/271636</t>
  </si>
  <si>
    <t>0/401968</t>
  </si>
  <si>
    <t>0/616397</t>
  </si>
  <si>
    <t>0/84282</t>
  </si>
  <si>
    <t>2/378649</t>
  </si>
  <si>
    <t>0/615647</t>
  </si>
  <si>
    <t>1/605162</t>
  </si>
  <si>
    <t>3/181992</t>
  </si>
  <si>
    <t>1/235068</t>
  </si>
  <si>
    <t>تم صرف ادويه لمدة كافية ولا يحتاج المراجعه</t>
  </si>
  <si>
    <t>0/17760</t>
  </si>
  <si>
    <t>4/255754</t>
  </si>
  <si>
    <t>2/130964</t>
  </si>
  <si>
    <t>0/246672</t>
  </si>
  <si>
    <t>Dr. Ibrahim Alnaami</t>
  </si>
  <si>
    <t>2/134181</t>
  </si>
  <si>
    <t>Dr. Saeed Al-Qahtani</t>
  </si>
  <si>
    <t>1/520451</t>
  </si>
  <si>
    <t>1/602777</t>
  </si>
  <si>
    <t>0/527123</t>
  </si>
  <si>
    <t>1/526916</t>
  </si>
  <si>
    <t>0/600010</t>
  </si>
  <si>
    <t>3/153654</t>
  </si>
  <si>
    <t>Dr. Azhar khan</t>
  </si>
  <si>
    <t>0/617409</t>
  </si>
  <si>
    <t>0/611968</t>
  </si>
  <si>
    <t>3/421862</t>
  </si>
  <si>
    <t>1/233714</t>
  </si>
  <si>
    <t>4/90669</t>
  </si>
  <si>
    <t>5/147074</t>
  </si>
  <si>
    <t>0/472952</t>
  </si>
  <si>
    <t>5/543</t>
  </si>
  <si>
    <t>0/547491</t>
  </si>
  <si>
    <t>0/258237</t>
  </si>
  <si>
    <t>Dr. Riyadh Ali Hakami</t>
  </si>
  <si>
    <t>1/346229</t>
  </si>
  <si>
    <t>7/116227</t>
  </si>
  <si>
    <t>0/611612</t>
  </si>
  <si>
    <t>2/126546</t>
  </si>
  <si>
    <t>Dr. Yahia Ali</t>
  </si>
  <si>
    <t>0/615924</t>
  </si>
  <si>
    <t>0/603685</t>
  </si>
  <si>
    <t>10/68728</t>
  </si>
  <si>
    <t>1/119843</t>
  </si>
  <si>
    <t>0/415047</t>
  </si>
  <si>
    <t>0/576869</t>
  </si>
  <si>
    <t>0/321041</t>
  </si>
  <si>
    <t>4/548166</t>
  </si>
  <si>
    <t>8/74473</t>
  </si>
  <si>
    <t>Dr.Hussian Mansour</t>
  </si>
  <si>
    <t>1/490648</t>
  </si>
  <si>
    <t>2/91144</t>
  </si>
  <si>
    <t>0/617410</t>
  </si>
  <si>
    <t>2/406651</t>
  </si>
  <si>
    <t>1/58420</t>
  </si>
  <si>
    <t>0/132922</t>
  </si>
  <si>
    <t>0/612373</t>
  </si>
  <si>
    <t>2/226971</t>
  </si>
  <si>
    <t>0/399264</t>
  </si>
  <si>
    <t>1/399264</t>
  </si>
  <si>
    <t>5/114737</t>
  </si>
  <si>
    <t>1/279928</t>
  </si>
  <si>
    <t>1/416974</t>
  </si>
  <si>
    <t>0/172216</t>
  </si>
  <si>
    <t>0/446459</t>
  </si>
  <si>
    <t>0/134868</t>
  </si>
  <si>
    <t>0/449953</t>
  </si>
  <si>
    <t>0/555983</t>
  </si>
  <si>
    <t>0/614418</t>
  </si>
  <si>
    <t>0/460173</t>
  </si>
  <si>
    <t>0/150178</t>
  </si>
  <si>
    <t>0/224865</t>
  </si>
  <si>
    <t>0/586267</t>
  </si>
  <si>
    <t>3/108674</t>
  </si>
  <si>
    <t>2/27753</t>
  </si>
  <si>
    <t>2/465139</t>
  </si>
  <si>
    <t>0/615695</t>
  </si>
  <si>
    <t>0/615709</t>
  </si>
  <si>
    <t>0/300679</t>
  </si>
  <si>
    <t>4/228961</t>
  </si>
  <si>
    <t>0/134759</t>
  </si>
  <si>
    <t>1/322834</t>
  </si>
  <si>
    <t>2/352398</t>
  </si>
  <si>
    <t>0/412094</t>
  </si>
  <si>
    <t>0/102315</t>
  </si>
  <si>
    <t>0/409515</t>
  </si>
  <si>
    <t>0/616036</t>
  </si>
  <si>
    <t>5/376248</t>
  </si>
  <si>
    <t>5/266115</t>
  </si>
  <si>
    <t>5/22224</t>
  </si>
  <si>
    <t>0/81477</t>
  </si>
  <si>
    <t>0/260899</t>
  </si>
  <si>
    <t>1/152334</t>
  </si>
  <si>
    <t>1/179409</t>
  </si>
  <si>
    <t>0/349467</t>
  </si>
  <si>
    <t>5/439051</t>
  </si>
  <si>
    <t>10/929</t>
  </si>
  <si>
    <t>0/586538</t>
  </si>
  <si>
    <t>1/401379</t>
  </si>
  <si>
    <t>7/20863</t>
  </si>
  <si>
    <t>0/419288</t>
  </si>
  <si>
    <t>1/334991</t>
  </si>
  <si>
    <t>2/156783</t>
  </si>
  <si>
    <t>0/616017</t>
  </si>
  <si>
    <t>0/101553</t>
  </si>
  <si>
    <t>0/616862</t>
  </si>
  <si>
    <t>0/544481</t>
  </si>
  <si>
    <t>0/553607</t>
  </si>
  <si>
    <t>7/281447</t>
  </si>
  <si>
    <t>0/533365</t>
  </si>
  <si>
    <t>1/438763</t>
  </si>
  <si>
    <t>3/51427</t>
  </si>
  <si>
    <t>4/451</t>
  </si>
  <si>
    <t>0/426680</t>
  </si>
  <si>
    <t>0/539379</t>
  </si>
  <si>
    <t>0/616023</t>
  </si>
  <si>
    <t>0/65339</t>
  </si>
  <si>
    <t>3/116284</t>
  </si>
  <si>
    <t>2/24437</t>
  </si>
  <si>
    <t>1/117322</t>
  </si>
  <si>
    <t>2/154354</t>
  </si>
  <si>
    <t>1/178534</t>
  </si>
  <si>
    <t>0/562655</t>
  </si>
  <si>
    <t>0/615559</t>
  </si>
  <si>
    <t>3/510133</t>
  </si>
  <si>
    <t>0/105231</t>
  </si>
  <si>
    <t>12/156136</t>
  </si>
  <si>
    <t>0/155728</t>
  </si>
  <si>
    <t>4/68626</t>
  </si>
  <si>
    <t>0/598800</t>
  </si>
  <si>
    <t>0/612478</t>
  </si>
  <si>
    <t>1/366478</t>
  </si>
  <si>
    <t>30/4540</t>
  </si>
  <si>
    <t>0/233288</t>
  </si>
  <si>
    <t>1/225020</t>
  </si>
  <si>
    <t>2/184939</t>
  </si>
  <si>
    <t>0/404680</t>
  </si>
  <si>
    <t>0/590865</t>
  </si>
  <si>
    <t>1/597913</t>
  </si>
  <si>
    <t>0/616603</t>
  </si>
  <si>
    <t>1/89110</t>
  </si>
  <si>
    <t>0/607219</t>
  </si>
  <si>
    <t>2/194595</t>
  </si>
  <si>
    <t>0/615670</t>
  </si>
  <si>
    <t>1/531539</t>
  </si>
  <si>
    <t>0/556493</t>
  </si>
  <si>
    <t>1/18287</t>
  </si>
  <si>
    <t>0/614044</t>
  </si>
  <si>
    <t>0/611054</t>
  </si>
  <si>
    <t>6/15715</t>
  </si>
  <si>
    <t>4/24999</t>
  </si>
  <si>
    <t>1/613417</t>
  </si>
  <si>
    <t>1/289158</t>
  </si>
  <si>
    <t>0/575516</t>
  </si>
  <si>
    <t>0/403001</t>
  </si>
  <si>
    <t>1/456546</t>
  </si>
  <si>
    <t>0/67061</t>
  </si>
  <si>
    <t>86/1</t>
  </si>
  <si>
    <t>0/423898</t>
  </si>
  <si>
    <t>1/531875</t>
  </si>
  <si>
    <t>0/494298</t>
  </si>
  <si>
    <t>0/610946</t>
  </si>
  <si>
    <t>0/366</t>
  </si>
  <si>
    <t>0/91526</t>
  </si>
  <si>
    <t>1/332666</t>
  </si>
  <si>
    <t>1/301355</t>
  </si>
  <si>
    <t>0/568612</t>
  </si>
  <si>
    <t>10/19758</t>
  </si>
  <si>
    <t>15/155271</t>
  </si>
  <si>
    <t>0/121797</t>
  </si>
  <si>
    <t>Dr.Abdullah  Alyousef Asiri</t>
  </si>
  <si>
    <t>0/615664</t>
  </si>
  <si>
    <t>4/137589</t>
  </si>
  <si>
    <t>6/170910</t>
  </si>
  <si>
    <t>1/148882</t>
  </si>
  <si>
    <t>3/229612</t>
  </si>
  <si>
    <t>0/45778</t>
  </si>
  <si>
    <t>1/796</t>
  </si>
  <si>
    <t>5/127829</t>
  </si>
  <si>
    <t>4/582996</t>
  </si>
  <si>
    <t>5/582996</t>
  </si>
  <si>
    <t>0/540879</t>
  </si>
  <si>
    <t>1/439513</t>
  </si>
  <si>
    <t>0/514865</t>
  </si>
  <si>
    <t>5/323559</t>
  </si>
  <si>
    <t>0/6205</t>
  </si>
  <si>
    <t>0/615197</t>
  </si>
  <si>
    <t>0/270944</t>
  </si>
  <si>
    <t>Dr. Abdulaziz Ali Alhumaidi</t>
  </si>
  <si>
    <t>1/282774</t>
  </si>
  <si>
    <t>0/615637</t>
  </si>
  <si>
    <t>1/337618</t>
  </si>
  <si>
    <t>0/615766</t>
  </si>
  <si>
    <t>5/100229</t>
  </si>
  <si>
    <t>6/100229</t>
  </si>
  <si>
    <t>5/113943</t>
  </si>
  <si>
    <t>0/280099</t>
  </si>
  <si>
    <t>3/337316</t>
  </si>
  <si>
    <t>0/190380</t>
  </si>
  <si>
    <t>5/134956</t>
  </si>
  <si>
    <t>5/118884</t>
  </si>
  <si>
    <t>0/613253</t>
  </si>
  <si>
    <t>4/116139</t>
  </si>
  <si>
    <t>0/479001</t>
  </si>
  <si>
    <t>2/262784</t>
  </si>
  <si>
    <t>0/530294</t>
  </si>
  <si>
    <t>1/316612</t>
  </si>
  <si>
    <t>0/371797</t>
  </si>
  <si>
    <t>1/130144</t>
  </si>
  <si>
    <t>1/402359</t>
  </si>
  <si>
    <t>0/38054</t>
  </si>
  <si>
    <t>3/252504</t>
  </si>
  <si>
    <t>3/55500</t>
  </si>
  <si>
    <t>1/121863</t>
  </si>
  <si>
    <t>3/122745</t>
  </si>
  <si>
    <t>1/421810</t>
  </si>
  <si>
    <t>0/615721</t>
  </si>
  <si>
    <t>0/42378</t>
  </si>
  <si>
    <t>0/443732</t>
  </si>
  <si>
    <t>1/520350</t>
  </si>
  <si>
    <t>7/240360</t>
  </si>
  <si>
    <t>1/572446</t>
  </si>
  <si>
    <t>0/546203</t>
  </si>
  <si>
    <t>1/883</t>
  </si>
  <si>
    <t>0/615001</t>
  </si>
  <si>
    <t>1/472164</t>
  </si>
  <si>
    <t>2/190394</t>
  </si>
  <si>
    <t>0/613798</t>
  </si>
  <si>
    <t>1/319975</t>
  </si>
  <si>
    <t>0/528295</t>
  </si>
  <si>
    <t>0/578849</t>
  </si>
  <si>
    <t>0/195616</t>
  </si>
  <si>
    <t>1/234022</t>
  </si>
  <si>
    <t>3/89175</t>
  </si>
  <si>
    <t>0/379567</t>
  </si>
  <si>
    <t>6/35305</t>
  </si>
  <si>
    <t>0/615748</t>
  </si>
  <si>
    <t>0/615658</t>
  </si>
  <si>
    <t>5/223456</t>
  </si>
  <si>
    <t>5/15715</t>
  </si>
  <si>
    <t>0/481764</t>
  </si>
  <si>
    <t>0/228491</t>
  </si>
  <si>
    <t>0/611007</t>
  </si>
  <si>
    <t>0/544981</t>
  </si>
  <si>
    <t>0/173812</t>
  </si>
  <si>
    <t>1/433831</t>
  </si>
  <si>
    <t>0/612336</t>
  </si>
  <si>
    <t>1/150771</t>
  </si>
  <si>
    <t>0/443199</t>
  </si>
  <si>
    <t>0/365324</t>
  </si>
  <si>
    <t>0/615605</t>
  </si>
  <si>
    <t>0/540062</t>
  </si>
  <si>
    <t>1/249269</t>
  </si>
  <si>
    <t>2/306874</t>
  </si>
  <si>
    <t>0/564836</t>
  </si>
  <si>
    <t>0/1141</t>
  </si>
  <si>
    <t>0/535557</t>
  </si>
  <si>
    <t>0/614037</t>
  </si>
  <si>
    <t>1/574914</t>
  </si>
  <si>
    <t>2/103874</t>
  </si>
  <si>
    <t>0/79837</t>
  </si>
  <si>
    <t>0/539292</t>
  </si>
  <si>
    <t>0/402262</t>
  </si>
  <si>
    <t>0/548677</t>
  </si>
  <si>
    <t>12/125977</t>
  </si>
  <si>
    <t>0/242699</t>
  </si>
  <si>
    <t>4/236875</t>
  </si>
  <si>
    <t>1/351664</t>
  </si>
  <si>
    <t>12/74588</t>
  </si>
  <si>
    <t>0/257812</t>
  </si>
  <si>
    <t>12/52621</t>
  </si>
  <si>
    <t>0/473710</t>
  </si>
  <si>
    <t>0/525914</t>
  </si>
  <si>
    <t>2/144802</t>
  </si>
  <si>
    <t>0/497510</t>
  </si>
  <si>
    <t>2/72087</t>
  </si>
  <si>
    <t>0/334544</t>
  </si>
  <si>
    <t>0/92976</t>
  </si>
  <si>
    <t>0/558173</t>
  </si>
  <si>
    <t>2/465198</t>
  </si>
  <si>
    <t>0/47674</t>
  </si>
  <si>
    <t>1/525330</t>
  </si>
  <si>
    <t>0/146754</t>
  </si>
  <si>
    <t xml:space="preserve">لايوجد تحسن في حالة المريض تم مراجعة طبيب أخر </t>
  </si>
  <si>
    <t>0/596099</t>
  </si>
  <si>
    <t>0/559987</t>
  </si>
  <si>
    <t>0/615745</t>
  </si>
  <si>
    <t>0/252257</t>
  </si>
  <si>
    <t>0/615770</t>
  </si>
  <si>
    <t>0/614525</t>
  </si>
  <si>
    <t>0/569227</t>
  </si>
  <si>
    <t>2/410142</t>
  </si>
  <si>
    <t>0/88530</t>
  </si>
  <si>
    <t xml:space="preserve">إزدحام عند العيادة </t>
  </si>
  <si>
    <t>11/91827</t>
  </si>
  <si>
    <t>0/564659</t>
  </si>
  <si>
    <t>Prof. Ali Al-Qahtani</t>
  </si>
  <si>
    <t>3/76981</t>
  </si>
  <si>
    <t>7/127792</t>
  </si>
  <si>
    <t>7/83681</t>
  </si>
  <si>
    <t>0/490805</t>
  </si>
  <si>
    <t>1/348092</t>
  </si>
  <si>
    <t>3/602982</t>
  </si>
  <si>
    <t>9/24505</t>
  </si>
  <si>
    <t>1/98273</t>
  </si>
  <si>
    <t>1/151627</t>
  </si>
  <si>
    <t>0/300857</t>
  </si>
  <si>
    <t>1/257</t>
  </si>
  <si>
    <t>1/530834</t>
  </si>
  <si>
    <t>0/611732</t>
  </si>
  <si>
    <t>0/606862</t>
  </si>
  <si>
    <t>0/552361</t>
  </si>
  <si>
    <t>0/615777</t>
  </si>
  <si>
    <t>0/468207</t>
  </si>
  <si>
    <t>3/34615</t>
  </si>
  <si>
    <t>0/605411</t>
  </si>
  <si>
    <t>0/615799</t>
  </si>
  <si>
    <t>1/339889</t>
  </si>
  <si>
    <t>4/602982</t>
  </si>
  <si>
    <t>0/282867</t>
  </si>
  <si>
    <t>0/505157</t>
  </si>
  <si>
    <t>1/341792</t>
  </si>
  <si>
    <t>1/272801</t>
  </si>
  <si>
    <t>0/323413</t>
  </si>
  <si>
    <t>0/10379</t>
  </si>
  <si>
    <t>1/303996</t>
  </si>
  <si>
    <t>0/60232</t>
  </si>
  <si>
    <t>0/477462</t>
  </si>
  <si>
    <t>3/309642</t>
  </si>
  <si>
    <t>3/124249</t>
  </si>
  <si>
    <t>0/224291</t>
  </si>
  <si>
    <t>0/150523</t>
  </si>
  <si>
    <t>4/150523</t>
  </si>
  <si>
    <t>0/614991</t>
  </si>
  <si>
    <t>3/167478</t>
  </si>
  <si>
    <t>0/28698</t>
  </si>
  <si>
    <t>0/610392</t>
  </si>
  <si>
    <t>0/236427</t>
  </si>
  <si>
    <t>0/290171</t>
  </si>
  <si>
    <t>5/71070</t>
  </si>
  <si>
    <t>0/259068</t>
  </si>
  <si>
    <t>0/3264</t>
  </si>
  <si>
    <t>5/142858</t>
  </si>
  <si>
    <t>4/110061</t>
  </si>
  <si>
    <t>1/394198</t>
  </si>
  <si>
    <t>0/315921</t>
  </si>
  <si>
    <t>0/566877</t>
  </si>
  <si>
    <t>0/535165</t>
  </si>
  <si>
    <t>0/614052</t>
  </si>
  <si>
    <t>11/275505</t>
  </si>
  <si>
    <t>0/444207</t>
  </si>
  <si>
    <t>11/19137</t>
  </si>
  <si>
    <t>2/194556</t>
  </si>
  <si>
    <t>0/443054</t>
  </si>
  <si>
    <t>4/231780</t>
  </si>
  <si>
    <t>0/301631</t>
  </si>
  <si>
    <t>0/422624</t>
  </si>
  <si>
    <t>3/123024</t>
  </si>
  <si>
    <t>6/130072</t>
  </si>
  <si>
    <t>2/499406</t>
  </si>
  <si>
    <t>0/617170</t>
  </si>
  <si>
    <t>0/124267</t>
  </si>
  <si>
    <t>0/615764</t>
  </si>
  <si>
    <t>0/615774</t>
  </si>
  <si>
    <t>0/169706</t>
  </si>
  <si>
    <t>1/616667</t>
  </si>
  <si>
    <t>0/401683</t>
  </si>
  <si>
    <t>0/563800</t>
  </si>
  <si>
    <t>1/60311</t>
  </si>
  <si>
    <t>2/544989</t>
  </si>
  <si>
    <t>0/610486</t>
  </si>
  <si>
    <t>1/239209</t>
  </si>
  <si>
    <t>3/315399</t>
  </si>
  <si>
    <t>1/139880</t>
  </si>
  <si>
    <t>0/592102</t>
  </si>
  <si>
    <t>2/201985</t>
  </si>
  <si>
    <t>2/306770</t>
  </si>
  <si>
    <t>0/615782</t>
  </si>
  <si>
    <t>0/615797</t>
  </si>
  <si>
    <t>4/169670</t>
  </si>
  <si>
    <t>6/51209</t>
  </si>
  <si>
    <t>1/14657</t>
  </si>
  <si>
    <t>1/118884</t>
  </si>
  <si>
    <t>Dr.Mohammed Alskaini</t>
  </si>
  <si>
    <t>2/248961</t>
  </si>
  <si>
    <t>0/15405</t>
  </si>
  <si>
    <t>1/470595</t>
  </si>
  <si>
    <t>1/419465</t>
  </si>
  <si>
    <t>0/585060</t>
  </si>
  <si>
    <t>0/105828</t>
  </si>
  <si>
    <t>0/143302</t>
  </si>
  <si>
    <t>14-05-2022</t>
  </si>
  <si>
    <t>0/68601</t>
  </si>
  <si>
    <t>1/314632</t>
  </si>
  <si>
    <t>2/477569</t>
  </si>
  <si>
    <t>0/456333</t>
  </si>
  <si>
    <t>0/38263</t>
  </si>
  <si>
    <t>1/502348</t>
  </si>
  <si>
    <t>7/49749</t>
  </si>
  <si>
    <t>0/361608</t>
  </si>
  <si>
    <t>0/93356</t>
  </si>
  <si>
    <t>0/30626</t>
  </si>
  <si>
    <t>0/579704</t>
  </si>
  <si>
    <t>2/361725</t>
  </si>
  <si>
    <t>1/77585</t>
  </si>
  <si>
    <t>0/557835</t>
  </si>
  <si>
    <t>8/39110</t>
  </si>
  <si>
    <t>7/39110</t>
  </si>
  <si>
    <t>0/200618</t>
  </si>
  <si>
    <t>0/610793</t>
  </si>
  <si>
    <t>2/53884</t>
  </si>
  <si>
    <t>1/109245</t>
  </si>
  <si>
    <t>2/469550</t>
  </si>
  <si>
    <t>0/616451</t>
  </si>
  <si>
    <t>1/177648</t>
  </si>
  <si>
    <t>0/233442</t>
  </si>
  <si>
    <t>0/14454</t>
  </si>
  <si>
    <t>0/154748</t>
  </si>
  <si>
    <t>4/27343</t>
  </si>
  <si>
    <t>1/601290</t>
  </si>
  <si>
    <t>0/459320</t>
  </si>
  <si>
    <t>0/379555</t>
  </si>
  <si>
    <t>5/133337</t>
  </si>
  <si>
    <t>0/312057</t>
  </si>
  <si>
    <t>7/132518</t>
  </si>
  <si>
    <t>0/402765</t>
  </si>
  <si>
    <t>1/419300</t>
  </si>
  <si>
    <t>0/249018</t>
  </si>
  <si>
    <t>4/42401</t>
  </si>
  <si>
    <t>5/382496</t>
  </si>
  <si>
    <t>0/476074</t>
  </si>
  <si>
    <t>1/176547</t>
  </si>
  <si>
    <t>1/606669</t>
  </si>
  <si>
    <t>0/151571</t>
  </si>
  <si>
    <t>0/552995</t>
  </si>
  <si>
    <t>0/435144</t>
  </si>
  <si>
    <t>3/35656</t>
  </si>
  <si>
    <t>Dr.Saad Alqahtani</t>
  </si>
  <si>
    <t>0/117753</t>
  </si>
  <si>
    <t>1/152191</t>
  </si>
  <si>
    <t>0/499454</t>
  </si>
  <si>
    <t>0/609660</t>
  </si>
  <si>
    <t>0/604501</t>
  </si>
  <si>
    <t>0/404668</t>
  </si>
  <si>
    <t>3/185951</t>
  </si>
  <si>
    <t>0/527217</t>
  </si>
  <si>
    <t>0/28655</t>
  </si>
  <si>
    <t>1/250659</t>
  </si>
  <si>
    <t>6/226699</t>
  </si>
  <si>
    <t>2/151055</t>
  </si>
  <si>
    <t>0/341292</t>
  </si>
  <si>
    <t>2/68385</t>
  </si>
  <si>
    <t>1/129764</t>
  </si>
  <si>
    <t>2/375384</t>
  </si>
  <si>
    <t>0/48382</t>
  </si>
  <si>
    <t>3/433464</t>
  </si>
  <si>
    <t>1/147827</t>
  </si>
  <si>
    <t>1/526107</t>
  </si>
  <si>
    <t>0/346412</t>
  </si>
  <si>
    <t>0/131638</t>
  </si>
  <si>
    <t>0/533017</t>
  </si>
  <si>
    <t>3/158848</t>
  </si>
  <si>
    <t>1/467082</t>
  </si>
  <si>
    <t>0/19556</t>
  </si>
  <si>
    <t>0/530249</t>
  </si>
  <si>
    <t>3/121901</t>
  </si>
  <si>
    <t>0/123888</t>
  </si>
  <si>
    <t>0/321375</t>
  </si>
  <si>
    <t>0/260438</t>
  </si>
  <si>
    <t>0/329139</t>
  </si>
  <si>
    <t>0/551738</t>
  </si>
  <si>
    <t>0/559282</t>
  </si>
  <si>
    <t>3/525734</t>
  </si>
  <si>
    <t>4/132859</t>
  </si>
  <si>
    <t>3/250007</t>
  </si>
  <si>
    <t>0/405195</t>
  </si>
  <si>
    <t>0/135103</t>
  </si>
  <si>
    <t>0/568596</t>
  </si>
  <si>
    <t>8/434</t>
  </si>
  <si>
    <t>0/334107</t>
  </si>
  <si>
    <t>2/171556</t>
  </si>
  <si>
    <t>2/501216</t>
  </si>
  <si>
    <t>0/16167</t>
  </si>
  <si>
    <t>0/17430</t>
  </si>
  <si>
    <t>1/514763</t>
  </si>
  <si>
    <t>11/31540</t>
  </si>
  <si>
    <t>4/316554</t>
  </si>
  <si>
    <t>2/500930</t>
  </si>
  <si>
    <t>0/130742</t>
  </si>
  <si>
    <t>0/304703</t>
  </si>
  <si>
    <t>1/145358</t>
  </si>
  <si>
    <t>1/266123</t>
  </si>
  <si>
    <t>0/608580</t>
  </si>
  <si>
    <t>0/264459</t>
  </si>
  <si>
    <t>4/120545</t>
  </si>
  <si>
    <t>2/554523</t>
  </si>
  <si>
    <t>0/554523</t>
  </si>
  <si>
    <t>3/184581</t>
  </si>
  <si>
    <t>0/615894</t>
  </si>
  <si>
    <t>0/483921</t>
  </si>
  <si>
    <t>1/94569</t>
  </si>
  <si>
    <t>تم الحضور في وقت انتهاء العياده</t>
  </si>
  <si>
    <t>0/146714</t>
  </si>
  <si>
    <t>0/179393</t>
  </si>
  <si>
    <t>0/259510</t>
  </si>
  <si>
    <t>0/561710</t>
  </si>
  <si>
    <t>1/504585</t>
  </si>
  <si>
    <t>2/501452</t>
  </si>
  <si>
    <t>0/81958</t>
  </si>
  <si>
    <t>15-05-2022</t>
  </si>
  <si>
    <t>3/852</t>
  </si>
  <si>
    <t>2/379791</t>
  </si>
  <si>
    <t>1/412109</t>
  </si>
  <si>
    <t>تم زيارة الطبيب قبل الموعد</t>
  </si>
  <si>
    <t>0/613403</t>
  </si>
  <si>
    <t>تم صرف ادويه للمريض ادى لذلك حروق في الوجه</t>
  </si>
  <si>
    <t>0/35104</t>
  </si>
  <si>
    <t>9/25256</t>
  </si>
  <si>
    <t>0/613414</t>
  </si>
  <si>
    <t>32/354041</t>
  </si>
  <si>
    <t>1/117215</t>
  </si>
  <si>
    <t>1/312390</t>
  </si>
  <si>
    <t>4/460582</t>
  </si>
  <si>
    <t>1/59777</t>
  </si>
  <si>
    <t>0/407568</t>
  </si>
  <si>
    <t>2/555789</t>
  </si>
  <si>
    <t>2/173715</t>
  </si>
  <si>
    <t>0/14062</t>
  </si>
  <si>
    <t>1/514555</t>
  </si>
  <si>
    <t>3/266303</t>
  </si>
  <si>
    <t>1/332030</t>
  </si>
  <si>
    <t>1/392715</t>
  </si>
  <si>
    <t>0/312475</t>
  </si>
  <si>
    <t>Prof. Saeed Abueshy</t>
  </si>
  <si>
    <t>3/315809</t>
  </si>
  <si>
    <t>2/180362</t>
  </si>
  <si>
    <t>0/32991</t>
  </si>
  <si>
    <t>1/339252</t>
  </si>
  <si>
    <t>0/138010</t>
  </si>
  <si>
    <t>0/167549</t>
  </si>
  <si>
    <t>0/614448</t>
  </si>
  <si>
    <t>0/501646</t>
  </si>
  <si>
    <t>3/427456</t>
  </si>
  <si>
    <t>5/307478</t>
  </si>
  <si>
    <t>1/243710</t>
  </si>
  <si>
    <t>3/299369</t>
  </si>
  <si>
    <t>3/355093</t>
  </si>
  <si>
    <t>3/73400</t>
  </si>
  <si>
    <t>3/162635</t>
  </si>
  <si>
    <t>1/195386</t>
  </si>
  <si>
    <t>0/565831</t>
  </si>
  <si>
    <t>0/15419</t>
  </si>
  <si>
    <t>3/112862</t>
  </si>
  <si>
    <t>0/349997</t>
  </si>
  <si>
    <t>0/616070</t>
  </si>
  <si>
    <t>5/438222</t>
  </si>
  <si>
    <t>1/553151</t>
  </si>
  <si>
    <t>1/163614</t>
  </si>
  <si>
    <t>2/16967</t>
  </si>
  <si>
    <t>0/614721</t>
  </si>
  <si>
    <t>1/439623</t>
  </si>
  <si>
    <t>2/132698</t>
  </si>
  <si>
    <t>0/556037</t>
  </si>
  <si>
    <t>1/34064</t>
  </si>
  <si>
    <t>0/264991</t>
  </si>
  <si>
    <t>0/409827</t>
  </si>
  <si>
    <t>8/123686</t>
  </si>
  <si>
    <t>0/616029</t>
  </si>
  <si>
    <t>1/86649</t>
  </si>
  <si>
    <t>1/232531</t>
  </si>
  <si>
    <t>0/375413</t>
  </si>
  <si>
    <t>1/470762</t>
  </si>
  <si>
    <t>0/298840</t>
  </si>
  <si>
    <t>1/870</t>
  </si>
  <si>
    <t>0/523217</t>
  </si>
  <si>
    <t>0/613833</t>
  </si>
  <si>
    <t>4/22622</t>
  </si>
  <si>
    <t>1/544917</t>
  </si>
  <si>
    <t>0/222948</t>
  </si>
  <si>
    <t>0/297623</t>
  </si>
  <si>
    <t>0/496606</t>
  </si>
  <si>
    <t>5/55165</t>
  </si>
  <si>
    <t>2/398458</t>
  </si>
  <si>
    <t>0/615940</t>
  </si>
  <si>
    <t>0/125811</t>
  </si>
  <si>
    <t>1/158034</t>
  </si>
  <si>
    <t>2/166157</t>
  </si>
  <si>
    <t>6/118902</t>
  </si>
  <si>
    <t>2/239487</t>
  </si>
  <si>
    <t>2/180195</t>
  </si>
  <si>
    <t>1/475031</t>
  </si>
  <si>
    <t>1/235091</t>
  </si>
  <si>
    <t>3/300701</t>
  </si>
  <si>
    <t>1/109069</t>
  </si>
  <si>
    <t>3/172929</t>
  </si>
  <si>
    <t>0/577013</t>
  </si>
  <si>
    <t>1/608</t>
  </si>
  <si>
    <t>2/163382</t>
  </si>
  <si>
    <t>0/581591</t>
  </si>
  <si>
    <t>4/106780</t>
  </si>
  <si>
    <t>1/139877</t>
  </si>
  <si>
    <t>1/363259</t>
  </si>
  <si>
    <t>2/1515</t>
  </si>
  <si>
    <t>57/1</t>
  </si>
  <si>
    <t>2/389569</t>
  </si>
  <si>
    <t>14/78578</t>
  </si>
  <si>
    <t>0/615938</t>
  </si>
  <si>
    <t>1/469739</t>
  </si>
  <si>
    <t>2/274006</t>
  </si>
  <si>
    <t>3/889</t>
  </si>
  <si>
    <t>0/563228</t>
  </si>
  <si>
    <t>0/15195</t>
  </si>
  <si>
    <t>0/71724</t>
  </si>
  <si>
    <t>1/447634</t>
  </si>
  <si>
    <t>0/616134</t>
  </si>
  <si>
    <t>3/19095</t>
  </si>
  <si>
    <t>0/616162</t>
  </si>
  <si>
    <t>0/418394</t>
  </si>
  <si>
    <t>0/48684</t>
  </si>
  <si>
    <t>16-05-2022</t>
  </si>
  <si>
    <t>2/203072</t>
  </si>
  <si>
    <t>0/317878</t>
  </si>
  <si>
    <t>5/404930</t>
  </si>
  <si>
    <t>3/613</t>
  </si>
  <si>
    <t>1/433248</t>
  </si>
  <si>
    <t>0/95589</t>
  </si>
  <si>
    <t>3/119608</t>
  </si>
  <si>
    <t>0/186896</t>
  </si>
  <si>
    <t>0/606366</t>
  </si>
  <si>
    <t>0/181548</t>
  </si>
  <si>
    <t>1/582546</t>
  </si>
  <si>
    <t>0/614184</t>
  </si>
  <si>
    <t>0/613091</t>
  </si>
  <si>
    <t>0/264778</t>
  </si>
  <si>
    <t>0/415578</t>
  </si>
  <si>
    <t>0/615914</t>
  </si>
  <si>
    <t>0/78568</t>
  </si>
  <si>
    <t>0/596521</t>
  </si>
  <si>
    <t>8/233390</t>
  </si>
  <si>
    <t>2/410832</t>
  </si>
  <si>
    <t>8/275537</t>
  </si>
  <si>
    <t>3/138545</t>
  </si>
  <si>
    <t>1/270349</t>
  </si>
  <si>
    <t>0/222252</t>
  </si>
  <si>
    <t>0/615973</t>
  </si>
  <si>
    <t>0/121168</t>
  </si>
  <si>
    <t>0/187553</t>
  </si>
  <si>
    <t>0/333310</t>
  </si>
  <si>
    <t>0/551635</t>
  </si>
  <si>
    <t>24/78590</t>
  </si>
  <si>
    <t>0/552230</t>
  </si>
  <si>
    <t>8/27399</t>
  </si>
  <si>
    <t>6/1067</t>
  </si>
  <si>
    <t>تحويل الى مستشفى اخر لعدم تواجد الاستشاريه الا في يوم واحد</t>
  </si>
  <si>
    <t>3/1146</t>
  </si>
  <si>
    <t>3/31210</t>
  </si>
  <si>
    <t>3/119112</t>
  </si>
  <si>
    <t>2/30386</t>
  </si>
  <si>
    <t>6/200413</t>
  </si>
  <si>
    <t>1/288832</t>
  </si>
  <si>
    <t>3/398239</t>
  </si>
  <si>
    <t>3/195748</t>
  </si>
  <si>
    <t>0/97897</t>
  </si>
  <si>
    <t>0/150975</t>
  </si>
  <si>
    <t>0/156383</t>
  </si>
  <si>
    <t>0/423903</t>
  </si>
  <si>
    <t>0/236948</t>
  </si>
  <si>
    <t>0/288210</t>
  </si>
  <si>
    <t>0/29634</t>
  </si>
  <si>
    <t>0/593498</t>
  </si>
  <si>
    <t>1/613815</t>
  </si>
  <si>
    <t>7/818</t>
  </si>
  <si>
    <t>2/178430</t>
  </si>
  <si>
    <t>0/496402</t>
  </si>
  <si>
    <t>0/2799</t>
  </si>
  <si>
    <t>2/249224</t>
  </si>
  <si>
    <t>0/497762</t>
  </si>
  <si>
    <t>0/573244</t>
  </si>
  <si>
    <t>5/142679</t>
  </si>
  <si>
    <t>2/123777</t>
  </si>
  <si>
    <t>0/333471</t>
  </si>
  <si>
    <t>4/189365</t>
  </si>
  <si>
    <t>2/189365</t>
  </si>
  <si>
    <t>1/199287</t>
  </si>
  <si>
    <t>0/281174</t>
  </si>
  <si>
    <t>2/204119</t>
  </si>
  <si>
    <t>0/615965</t>
  </si>
  <si>
    <t>0/453177</t>
  </si>
  <si>
    <t>3/265295</t>
  </si>
  <si>
    <t>0/607773</t>
  </si>
  <si>
    <t>1/200382</t>
  </si>
  <si>
    <t>0/560302</t>
  </si>
  <si>
    <t>0/416842</t>
  </si>
  <si>
    <t>5/468617</t>
  </si>
  <si>
    <t>4/102985</t>
  </si>
  <si>
    <t>9/102985</t>
  </si>
  <si>
    <t>0/248320</t>
  </si>
  <si>
    <t>0/503878</t>
  </si>
  <si>
    <t>4/361789</t>
  </si>
  <si>
    <t>2/89431</t>
  </si>
  <si>
    <t>3/10116</t>
  </si>
  <si>
    <t>إكمال العلاج مع الطبيب في مستشفى أخر عام</t>
  </si>
  <si>
    <t>5/160686</t>
  </si>
  <si>
    <t>1/402930</t>
  </si>
  <si>
    <t>1/409366</t>
  </si>
  <si>
    <t>0/556519</t>
  </si>
  <si>
    <t>3/196815</t>
  </si>
  <si>
    <t>0/615988</t>
  </si>
  <si>
    <t>0/347839</t>
  </si>
  <si>
    <t>2/151527</t>
  </si>
  <si>
    <t>1/351300</t>
  </si>
  <si>
    <t>1/437794</t>
  </si>
  <si>
    <t>1/322253</t>
  </si>
  <si>
    <t>0/617314</t>
  </si>
  <si>
    <t>7/123620</t>
  </si>
  <si>
    <t>3/93598</t>
  </si>
  <si>
    <t>0/617184</t>
  </si>
  <si>
    <t>0/197408</t>
  </si>
  <si>
    <t>0/441230</t>
  </si>
  <si>
    <t>3/54924</t>
  </si>
  <si>
    <t>5/22033</t>
  </si>
  <si>
    <t>0/402105</t>
  </si>
  <si>
    <t>1/286666</t>
  </si>
  <si>
    <t>2/28655</t>
  </si>
  <si>
    <t>0/241837</t>
  </si>
  <si>
    <t>0/482933</t>
  </si>
  <si>
    <t>0/24437</t>
  </si>
  <si>
    <t>0/235568</t>
  </si>
  <si>
    <t>0/600752</t>
  </si>
  <si>
    <t>2/230538</t>
  </si>
  <si>
    <t>0/373457</t>
  </si>
  <si>
    <t>0/613239</t>
  </si>
  <si>
    <t>0/409681</t>
  </si>
  <si>
    <t>4/266979</t>
  </si>
  <si>
    <t>17-05-2022</t>
  </si>
  <si>
    <t>0/376725</t>
  </si>
  <si>
    <t>0/139713</t>
  </si>
  <si>
    <t>1/818</t>
  </si>
  <si>
    <t>غير موجود في الخدمه</t>
  </si>
  <si>
    <t>1/355874</t>
  </si>
  <si>
    <t>0/248150</t>
  </si>
  <si>
    <t>3/142235</t>
  </si>
  <si>
    <t>0/374376</t>
  </si>
  <si>
    <t>3/129204</t>
  </si>
  <si>
    <t>1/301102</t>
  </si>
  <si>
    <t>0/136586</t>
  </si>
  <si>
    <t>2/334791</t>
  </si>
  <si>
    <t>0/498664</t>
  </si>
  <si>
    <t>6/338483</t>
  </si>
  <si>
    <t>2/338483</t>
  </si>
  <si>
    <t>2/133355</t>
  </si>
  <si>
    <t>3/96129</t>
  </si>
  <si>
    <t>0/580710</t>
  </si>
  <si>
    <t>0/202406</t>
  </si>
  <si>
    <t>0/235257</t>
  </si>
  <si>
    <t>0/185678</t>
  </si>
  <si>
    <t>0/107415</t>
  </si>
  <si>
    <t>0/174225</t>
  </si>
  <si>
    <t>0/614902</t>
  </si>
  <si>
    <t>2/188768</t>
  </si>
  <si>
    <t>0/614883</t>
  </si>
  <si>
    <t>1/403118</t>
  </si>
  <si>
    <t>0/614897</t>
  </si>
  <si>
    <t>0/163142</t>
  </si>
  <si>
    <t>0/510085</t>
  </si>
  <si>
    <t>5/201304</t>
  </si>
  <si>
    <t>0/284487</t>
  </si>
  <si>
    <t>5/393737</t>
  </si>
  <si>
    <t>0/338582</t>
  </si>
  <si>
    <t>0/480710</t>
  </si>
  <si>
    <t>1/579796</t>
  </si>
  <si>
    <t>0/532701</t>
  </si>
  <si>
    <t>0/389717</t>
  </si>
  <si>
    <t>3/134462</t>
  </si>
  <si>
    <t>4/89920</t>
  </si>
  <si>
    <t>0/534611</t>
  </si>
  <si>
    <t>1/359733</t>
  </si>
  <si>
    <t>1/542859</t>
  </si>
  <si>
    <t>0/355610</t>
  </si>
  <si>
    <t>1/185813</t>
  </si>
  <si>
    <t>0/48134</t>
  </si>
  <si>
    <t>1/576685</t>
  </si>
  <si>
    <t>2/70567</t>
  </si>
  <si>
    <t>1/435309</t>
  </si>
  <si>
    <t>1/108653</t>
  </si>
  <si>
    <t>2/110061</t>
  </si>
  <si>
    <t>0/151031</t>
  </si>
  <si>
    <t>0/347659</t>
  </si>
  <si>
    <t>0/441831</t>
  </si>
  <si>
    <t>0/617942</t>
  </si>
  <si>
    <t>0/457868</t>
  </si>
  <si>
    <t>1/514932</t>
  </si>
  <si>
    <t>0/244336</t>
  </si>
  <si>
    <t>0/532581</t>
  </si>
  <si>
    <t>4/188469</t>
  </si>
  <si>
    <t>1/196914</t>
  </si>
  <si>
    <t>22/885</t>
  </si>
  <si>
    <t>0/522321</t>
  </si>
  <si>
    <t>2/75306</t>
  </si>
  <si>
    <t>6/292961</t>
  </si>
  <si>
    <t>0/306600</t>
  </si>
  <si>
    <t>0/616050</t>
  </si>
  <si>
    <t>1/339386</t>
  </si>
  <si>
    <t>0/616080</t>
  </si>
  <si>
    <t>0/521920</t>
  </si>
  <si>
    <t>2/334083</t>
  </si>
  <si>
    <t>0/605076</t>
  </si>
  <si>
    <t>0/93957</t>
  </si>
  <si>
    <t>4/484259</t>
  </si>
  <si>
    <t>0/614367</t>
  </si>
  <si>
    <t>3/150662</t>
  </si>
  <si>
    <t>0/601661</t>
  </si>
  <si>
    <t>0/308193</t>
  </si>
  <si>
    <t>0/612422</t>
  </si>
  <si>
    <t>10/366464</t>
  </si>
  <si>
    <t>0/42779</t>
  </si>
  <si>
    <t>0/616057</t>
  </si>
  <si>
    <t>0/225430</t>
  </si>
  <si>
    <t>1/172877</t>
  </si>
  <si>
    <t>4/10633</t>
  </si>
  <si>
    <t>1/306174</t>
  </si>
  <si>
    <t>0/552919</t>
  </si>
  <si>
    <t>0/557712</t>
  </si>
  <si>
    <t>11/42401</t>
  </si>
  <si>
    <t>0/151117</t>
  </si>
  <si>
    <t>1/408864</t>
  </si>
  <si>
    <t>0/479913</t>
  </si>
  <si>
    <t>3/107363</t>
  </si>
  <si>
    <t>3/415793</t>
  </si>
  <si>
    <t>0/591368</t>
  </si>
  <si>
    <t>0/541114</t>
  </si>
  <si>
    <t>0/357695</t>
  </si>
  <si>
    <t>2/74360</t>
  </si>
  <si>
    <t>3/400402</t>
  </si>
  <si>
    <t>0/203338</t>
  </si>
  <si>
    <t>1/19766</t>
  </si>
  <si>
    <t>4/380448</t>
  </si>
  <si>
    <t>5/48037</t>
  </si>
  <si>
    <t>18-05-2022</t>
  </si>
  <si>
    <t>5/63958</t>
  </si>
  <si>
    <t>3/309227</t>
  </si>
  <si>
    <t>2/125416</t>
  </si>
  <si>
    <t>0/604167</t>
  </si>
  <si>
    <t>1/427328</t>
  </si>
  <si>
    <t>0/306329</t>
  </si>
  <si>
    <t>0/162929</t>
  </si>
  <si>
    <t>0/24144</t>
  </si>
  <si>
    <t>1/576482</t>
  </si>
  <si>
    <t>0/281047</t>
  </si>
  <si>
    <t>0/617480</t>
  </si>
  <si>
    <t>0/292186</t>
  </si>
  <si>
    <t>0/479940</t>
  </si>
  <si>
    <t>0/12997</t>
  </si>
  <si>
    <t>1/146154</t>
  </si>
  <si>
    <t>0/604122</t>
  </si>
  <si>
    <t>0/132176</t>
  </si>
  <si>
    <t>0/201108</t>
  </si>
  <si>
    <t>2/297201</t>
  </si>
  <si>
    <t>1/1565</t>
  </si>
  <si>
    <t>0/165977</t>
  </si>
  <si>
    <t>5/145721</t>
  </si>
  <si>
    <t>0/570219</t>
  </si>
  <si>
    <t>0/1416</t>
  </si>
  <si>
    <t>0/386322</t>
  </si>
  <si>
    <t>16/9999</t>
  </si>
  <si>
    <t>0/56502</t>
  </si>
  <si>
    <t>1/471539</t>
  </si>
  <si>
    <t>1/472955</t>
  </si>
  <si>
    <t>0/571433</t>
  </si>
  <si>
    <t>3/372914</t>
  </si>
  <si>
    <t>4/123620</t>
  </si>
  <si>
    <t>0/537974</t>
  </si>
  <si>
    <t>3/245356</t>
  </si>
  <si>
    <t>0/614647</t>
  </si>
  <si>
    <t>1/413056</t>
  </si>
  <si>
    <t>0/482011</t>
  </si>
  <si>
    <t>3/71907</t>
  </si>
  <si>
    <t>3/355612</t>
  </si>
  <si>
    <t>0/266510</t>
  </si>
  <si>
    <t>4/610</t>
  </si>
  <si>
    <t>0/416697</t>
  </si>
  <si>
    <t>8/1506</t>
  </si>
  <si>
    <t>3/347828</t>
  </si>
  <si>
    <t>1/287474</t>
  </si>
  <si>
    <t>0/616118</t>
  </si>
  <si>
    <t>0/576818</t>
  </si>
  <si>
    <t>0/571963</t>
  </si>
  <si>
    <t>7/20316</t>
  </si>
  <si>
    <t>2/132081</t>
  </si>
  <si>
    <t>0/616112</t>
  </si>
  <si>
    <t>1/73466</t>
  </si>
  <si>
    <t>14/1998</t>
  </si>
  <si>
    <t>1/333556</t>
  </si>
  <si>
    <t>0/267193</t>
  </si>
  <si>
    <t>1/253092</t>
  </si>
  <si>
    <t xml:space="preserve">تواجد الدكتور في فترة الصباح فقط حسب افادة احدى الموظفات للمريض ولا يستطيع الحضور </t>
  </si>
  <si>
    <t>2/54931</t>
  </si>
  <si>
    <t>0/394447</t>
  </si>
  <si>
    <t>1/534356</t>
  </si>
  <si>
    <t>0/27972</t>
  </si>
  <si>
    <t>2/435203</t>
  </si>
  <si>
    <t>لم يتم الرد للمره الاولى</t>
  </si>
  <si>
    <t>3/276847</t>
  </si>
  <si>
    <t>0/172341</t>
  </si>
  <si>
    <t>0/603769</t>
  </si>
  <si>
    <t>1/289922</t>
  </si>
  <si>
    <t>0/171878</t>
  </si>
  <si>
    <t>0/181971</t>
  </si>
  <si>
    <t>1/321374</t>
  </si>
  <si>
    <t>0/579334</t>
  </si>
  <si>
    <t>2/566888</t>
  </si>
  <si>
    <t>1/381446</t>
  </si>
  <si>
    <t>2/188441</t>
  </si>
  <si>
    <t>6/158792</t>
  </si>
  <si>
    <t>1/162896</t>
  </si>
  <si>
    <t>7/887</t>
  </si>
  <si>
    <t>0/574620</t>
  </si>
  <si>
    <t>2/174471</t>
  </si>
  <si>
    <t>0/570847</t>
  </si>
  <si>
    <t>0/298509</t>
  </si>
  <si>
    <t>0/225020</t>
  </si>
  <si>
    <t>1/160778</t>
  </si>
  <si>
    <t>0/616072</t>
  </si>
  <si>
    <t>0/189582</t>
  </si>
  <si>
    <t>6/152705</t>
  </si>
  <si>
    <t>0/279248</t>
  </si>
  <si>
    <t>13/123371</t>
  </si>
  <si>
    <t>0/244488</t>
  </si>
  <si>
    <t>1/308457</t>
  </si>
  <si>
    <t>0/333197</t>
  </si>
  <si>
    <t>0/254363</t>
  </si>
  <si>
    <t>0/609214</t>
  </si>
  <si>
    <t>0/616203</t>
  </si>
  <si>
    <t>19-05-2022</t>
  </si>
  <si>
    <t>0/59420</t>
  </si>
  <si>
    <t>0/102879</t>
  </si>
  <si>
    <t>2/501945</t>
  </si>
  <si>
    <t>0/431610</t>
  </si>
  <si>
    <t>1/551238</t>
  </si>
  <si>
    <t>4/185192</t>
  </si>
  <si>
    <t>2/359845</t>
  </si>
  <si>
    <t>0/570205</t>
  </si>
  <si>
    <t>13/315</t>
  </si>
  <si>
    <t>1/615489</t>
  </si>
  <si>
    <t>2/494449</t>
  </si>
  <si>
    <t>1/152120</t>
  </si>
  <si>
    <t>1/273395</t>
  </si>
  <si>
    <t>1/405506</t>
  </si>
  <si>
    <t>3/113706</t>
  </si>
  <si>
    <t>0/533664</t>
  </si>
  <si>
    <t>تم إبلاغه بعدم وجود موعد عند إتصاله بالمستشفى للتأكد</t>
  </si>
  <si>
    <t>2/390405</t>
  </si>
  <si>
    <t>5/163266</t>
  </si>
  <si>
    <t>0/474164</t>
  </si>
  <si>
    <t>0/240476</t>
  </si>
  <si>
    <t>1/580316</t>
  </si>
  <si>
    <t>1/39526</t>
  </si>
  <si>
    <t>3/20331</t>
  </si>
  <si>
    <t>0/614440</t>
  </si>
  <si>
    <t>0/549371</t>
  </si>
  <si>
    <t>1/571837</t>
  </si>
  <si>
    <t>2/192339</t>
  </si>
  <si>
    <t>0/571837</t>
  </si>
  <si>
    <t>1/498469</t>
  </si>
  <si>
    <t>0/430062</t>
  </si>
  <si>
    <t>2/159126</t>
  </si>
  <si>
    <t>3/273447</t>
  </si>
  <si>
    <t>0/334</t>
  </si>
  <si>
    <t>2/403140</t>
  </si>
  <si>
    <t>0/420915</t>
  </si>
  <si>
    <t>2/1489</t>
  </si>
  <si>
    <t>تم تحويل الموعد لعدم استقبال الدكتور للحالات واغلق الكود</t>
  </si>
  <si>
    <t>0/109052</t>
  </si>
  <si>
    <t>0/222436</t>
  </si>
  <si>
    <t>1/38054</t>
  </si>
  <si>
    <t>0/30389</t>
  </si>
  <si>
    <t>0/448738</t>
  </si>
  <si>
    <t>0/290542</t>
  </si>
  <si>
    <t>0/358601</t>
  </si>
  <si>
    <t>0/129410</t>
  </si>
  <si>
    <t>2/354851</t>
  </si>
  <si>
    <t>0/615249</t>
  </si>
  <si>
    <t>0/616132</t>
  </si>
  <si>
    <t>20/859</t>
  </si>
  <si>
    <t>0/379355</t>
  </si>
  <si>
    <t>1/242345</t>
  </si>
  <si>
    <t>4/11993</t>
  </si>
  <si>
    <t>1/556420</t>
  </si>
  <si>
    <t>1/471071</t>
  </si>
  <si>
    <t>0/608262</t>
  </si>
  <si>
    <t>1/389298</t>
  </si>
  <si>
    <t>1/436721</t>
  </si>
  <si>
    <t>0/384479</t>
  </si>
  <si>
    <t>1/166054</t>
  </si>
  <si>
    <t>0/5221</t>
  </si>
  <si>
    <t>2/185244</t>
  </si>
  <si>
    <t>0/618169</t>
  </si>
  <si>
    <t>2/502639</t>
  </si>
  <si>
    <t>0/509485</t>
  </si>
  <si>
    <t>1/49352</t>
  </si>
  <si>
    <t>0/390589</t>
  </si>
  <si>
    <t>6/202507</t>
  </si>
  <si>
    <t>4/386988</t>
  </si>
  <si>
    <t>1/418394</t>
  </si>
  <si>
    <t>3/260700</t>
  </si>
  <si>
    <t>0/138249</t>
  </si>
  <si>
    <t>2/29135</t>
  </si>
  <si>
    <t>1/169135</t>
  </si>
  <si>
    <t>0/478111</t>
  </si>
  <si>
    <t>0/603141</t>
  </si>
  <si>
    <t>0/616178</t>
  </si>
  <si>
    <t>0/16980</t>
  </si>
  <si>
    <t>8/158757</t>
  </si>
  <si>
    <t>1/148281</t>
  </si>
  <si>
    <t>8/133181</t>
  </si>
  <si>
    <t>0/522542</t>
  </si>
  <si>
    <t>0/540363</t>
  </si>
  <si>
    <t>0/330140</t>
  </si>
  <si>
    <t>2/354255</t>
  </si>
  <si>
    <t>0/615946</t>
  </si>
  <si>
    <t>4/149588</t>
  </si>
  <si>
    <t>2/509994</t>
  </si>
  <si>
    <t>0/501127</t>
  </si>
  <si>
    <t>4/494913</t>
  </si>
  <si>
    <t>3/447801</t>
  </si>
  <si>
    <t>0/225088</t>
  </si>
  <si>
    <t>1/243697</t>
  </si>
  <si>
    <t>0/597667</t>
  </si>
  <si>
    <t>8/12853</t>
  </si>
  <si>
    <t>0/577350</t>
  </si>
  <si>
    <t>4/172247</t>
  </si>
  <si>
    <t>0/372826</t>
  </si>
  <si>
    <t>0/563126</t>
  </si>
  <si>
    <t>7/851</t>
  </si>
  <si>
    <t>0/616190</t>
  </si>
  <si>
    <t>0/616169</t>
  </si>
  <si>
    <t>0/599955</t>
  </si>
  <si>
    <t>0/147</t>
  </si>
  <si>
    <t>0/612612</t>
  </si>
  <si>
    <t>0/250815</t>
  </si>
  <si>
    <t>0/479854</t>
  </si>
  <si>
    <t>0/471071</t>
  </si>
  <si>
    <t>2/26687</t>
  </si>
  <si>
    <t>1/24515</t>
  </si>
  <si>
    <t>5/312389</t>
  </si>
  <si>
    <t>0/14343</t>
  </si>
  <si>
    <t>7/14343</t>
  </si>
  <si>
    <t>6/14343</t>
  </si>
  <si>
    <t>#</t>
  </si>
  <si>
    <t>طريقة الحجز</t>
  </si>
  <si>
    <t xml:space="preserve">موعد الحجز </t>
  </si>
  <si>
    <t xml:space="preserve">الشهر </t>
  </si>
  <si>
    <t>التصنيف</t>
  </si>
  <si>
    <t xml:space="preserve">patient file </t>
  </si>
  <si>
    <t xml:space="preserve">contact </t>
  </si>
  <si>
    <t xml:space="preserve">appiontment method </t>
  </si>
  <si>
    <t xml:space="preserve">appointment time </t>
  </si>
  <si>
    <t>Column2</t>
  </si>
  <si>
    <t xml:space="preserve">month </t>
  </si>
  <si>
    <t xml:space="preserve">clinic </t>
  </si>
  <si>
    <t xml:space="preserve">doctors name </t>
  </si>
  <si>
    <t xml:space="preserve">reason category </t>
  </si>
  <si>
    <t>Column1</t>
  </si>
  <si>
    <t xml:space="preserve">sepcific reason </t>
  </si>
  <si>
    <t>Column4</t>
  </si>
  <si>
    <t>0/292163</t>
  </si>
  <si>
    <t>21-05-2022</t>
  </si>
  <si>
    <t>مايو</t>
  </si>
  <si>
    <t xml:space="preserve">شخصي </t>
  </si>
  <si>
    <t xml:space="preserve">لعدم التواجد في المنطقه </t>
  </si>
  <si>
    <t xml:space="preserve">مستشفى </t>
  </si>
  <si>
    <t xml:space="preserve">الغاء-تأجيل الموعد </t>
  </si>
  <si>
    <t>0/132231</t>
  </si>
  <si>
    <t>2/474021</t>
  </si>
  <si>
    <t>0/616129</t>
  </si>
  <si>
    <t>1/537622</t>
  </si>
  <si>
    <t>0/28250</t>
  </si>
  <si>
    <t>2/188493</t>
  </si>
  <si>
    <t>0/616279</t>
  </si>
  <si>
    <t>3/201518</t>
  </si>
  <si>
    <t>0/150033</t>
  </si>
  <si>
    <t>0/497691</t>
  </si>
  <si>
    <t>1/454066</t>
  </si>
  <si>
    <t xml:space="preserve">اسباب صحيه </t>
  </si>
  <si>
    <t>0/507518</t>
  </si>
  <si>
    <t xml:space="preserve">تحويل الموعد الى طبيب اخر </t>
  </si>
  <si>
    <t>0/134257</t>
  </si>
  <si>
    <t>1/477569</t>
  </si>
  <si>
    <t>0/348140</t>
  </si>
  <si>
    <t>5/355022</t>
  </si>
  <si>
    <t>8/55079</t>
  </si>
  <si>
    <t>1/469640</t>
  </si>
  <si>
    <t>0/347855</t>
  </si>
  <si>
    <t>1/257009</t>
  </si>
  <si>
    <t>6/237129</t>
  </si>
  <si>
    <t>0/188358</t>
  </si>
  <si>
    <t>0/290358</t>
  </si>
  <si>
    <t>0/504223</t>
  </si>
  <si>
    <t>2/157366</t>
  </si>
  <si>
    <t>3/272492</t>
  </si>
  <si>
    <t>0/582535</t>
  </si>
  <si>
    <t>0/471919</t>
  </si>
  <si>
    <t>1/444810</t>
  </si>
  <si>
    <t>0/537391</t>
  </si>
  <si>
    <t>0/239800</t>
  </si>
  <si>
    <t>3/105035</t>
  </si>
  <si>
    <t>0/616245</t>
  </si>
  <si>
    <t>0/616232</t>
  </si>
  <si>
    <t>0/395530</t>
  </si>
  <si>
    <t>0/305779</t>
  </si>
  <si>
    <t>1/367882</t>
  </si>
  <si>
    <t>0/536980</t>
  </si>
  <si>
    <t>0/549056</t>
  </si>
  <si>
    <t>0/592671</t>
  </si>
  <si>
    <t>5/104631</t>
  </si>
  <si>
    <t>1/401467</t>
  </si>
  <si>
    <t>1/100483</t>
  </si>
  <si>
    <t>2/100560</t>
  </si>
  <si>
    <t>تم صرف علاج لمده كافيه</t>
  </si>
  <si>
    <t>1/110011</t>
  </si>
  <si>
    <t>4/159867</t>
  </si>
  <si>
    <t>5/159867</t>
  </si>
  <si>
    <t>0/470763</t>
  </si>
  <si>
    <t>0/51043</t>
  </si>
  <si>
    <t>0/19346</t>
  </si>
  <si>
    <t>0/7842</t>
  </si>
  <si>
    <t>1/229683</t>
  </si>
  <si>
    <t>7/263957</t>
  </si>
  <si>
    <t xml:space="preserve">ظرف عمل </t>
  </si>
  <si>
    <t>0/54618</t>
  </si>
  <si>
    <t>3/242370</t>
  </si>
  <si>
    <t>11/23381</t>
  </si>
  <si>
    <t>0/365606</t>
  </si>
  <si>
    <t>0/257222</t>
  </si>
  <si>
    <t>3/540509</t>
  </si>
  <si>
    <t>22/4810</t>
  </si>
  <si>
    <t>0/588889</t>
  </si>
  <si>
    <t>0/258632</t>
  </si>
  <si>
    <t>1/480201</t>
  </si>
  <si>
    <t>4/195719</t>
  </si>
  <si>
    <t>0/358946</t>
  </si>
  <si>
    <t>0/201304</t>
  </si>
  <si>
    <t>0/154172</t>
  </si>
  <si>
    <t>0/354554</t>
  </si>
  <si>
    <t>0/385289</t>
  </si>
  <si>
    <t>0/477319</t>
  </si>
  <si>
    <t>1/383961</t>
  </si>
  <si>
    <t>0/232666</t>
  </si>
  <si>
    <t>0/22723</t>
  </si>
  <si>
    <t>3/178483</t>
  </si>
  <si>
    <t>3/366624</t>
  </si>
  <si>
    <t>لم يتم ارسال رسالة تذكير</t>
  </si>
  <si>
    <t>1/235568</t>
  </si>
  <si>
    <t>1/453794</t>
  </si>
  <si>
    <t>0/609585</t>
  </si>
  <si>
    <t>0/611692</t>
  </si>
  <si>
    <t>0/618094</t>
  </si>
  <si>
    <t>0/569496</t>
  </si>
  <si>
    <t>1/462982</t>
  </si>
  <si>
    <t>1/515345</t>
  </si>
  <si>
    <t>10/1506</t>
  </si>
  <si>
    <t>0/2442</t>
  </si>
  <si>
    <t>0/302947</t>
  </si>
  <si>
    <t>0/140211</t>
  </si>
  <si>
    <t>3/256007</t>
  </si>
  <si>
    <t>2/103463</t>
  </si>
  <si>
    <t>0/128837</t>
  </si>
  <si>
    <t>5/106230</t>
  </si>
  <si>
    <t>0/557192</t>
  </si>
  <si>
    <t>1/596476</t>
  </si>
  <si>
    <t>0/344779</t>
  </si>
  <si>
    <t>2/197603</t>
  </si>
  <si>
    <t>1/133437</t>
  </si>
  <si>
    <t>0/378770</t>
  </si>
  <si>
    <t>0/506789</t>
  </si>
  <si>
    <t>1/504212</t>
  </si>
  <si>
    <t>0/286499</t>
  </si>
  <si>
    <t>0/617616</t>
  </si>
  <si>
    <t>0/456317</t>
  </si>
  <si>
    <t>0/412774</t>
  </si>
  <si>
    <t>0/608353</t>
  </si>
  <si>
    <t>22-05-2022</t>
  </si>
  <si>
    <t>2/15270</t>
  </si>
  <si>
    <t>15/19707</t>
  </si>
  <si>
    <t>0/616634</t>
  </si>
  <si>
    <t>4/184254</t>
  </si>
  <si>
    <t>0/608103</t>
  </si>
  <si>
    <t>4/15704</t>
  </si>
  <si>
    <t>0/337456</t>
  </si>
  <si>
    <t>0/345676</t>
  </si>
  <si>
    <t>0/415114</t>
  </si>
  <si>
    <t>0/184</t>
  </si>
  <si>
    <t>6/64017</t>
  </si>
  <si>
    <t>0/930</t>
  </si>
  <si>
    <t>2/73088</t>
  </si>
  <si>
    <t>0/202036</t>
  </si>
  <si>
    <t>0/468641</t>
  </si>
  <si>
    <t>0/250226</t>
  </si>
  <si>
    <t>2/250226</t>
  </si>
  <si>
    <t>16/25256</t>
  </si>
  <si>
    <t>3/410549</t>
  </si>
  <si>
    <t>0/444105</t>
  </si>
  <si>
    <t>0/617052</t>
  </si>
  <si>
    <t>1/21771</t>
  </si>
  <si>
    <t>1/385707</t>
  </si>
  <si>
    <t>0/236527</t>
  </si>
  <si>
    <t>0/433636</t>
  </si>
  <si>
    <t>0/266871</t>
  </si>
  <si>
    <t>0/453076</t>
  </si>
  <si>
    <t>0/124032</t>
  </si>
  <si>
    <t>0/616652</t>
  </si>
  <si>
    <t>3/160964</t>
  </si>
  <si>
    <t>3/130541</t>
  </si>
  <si>
    <t>0/157904</t>
  </si>
  <si>
    <t>8/101271</t>
  </si>
  <si>
    <t>0/450923</t>
  </si>
  <si>
    <t>5/99229</t>
  </si>
  <si>
    <t>5/22636</t>
  </si>
  <si>
    <t>0/616323</t>
  </si>
  <si>
    <t>0/564393</t>
  </si>
  <si>
    <t>0/616324</t>
  </si>
  <si>
    <t>1/42930</t>
  </si>
  <si>
    <t>0/3316</t>
  </si>
  <si>
    <t>2/96959</t>
  </si>
  <si>
    <t>2/170480</t>
  </si>
  <si>
    <t>1/128011</t>
  </si>
  <si>
    <t>0/166157</t>
  </si>
  <si>
    <t>0/355155</t>
  </si>
  <si>
    <t>0/616270</t>
  </si>
  <si>
    <t>2/73792</t>
  </si>
  <si>
    <t>2/120871</t>
  </si>
  <si>
    <t>1/366739</t>
  </si>
  <si>
    <t>0/123921</t>
  </si>
  <si>
    <t>0/17817</t>
  </si>
  <si>
    <t>1/398226</t>
  </si>
  <si>
    <t>1/504996</t>
  </si>
  <si>
    <t>8/62898</t>
  </si>
  <si>
    <t>1/89431</t>
  </si>
  <si>
    <t>0/617166</t>
  </si>
  <si>
    <t>1/15518</t>
  </si>
  <si>
    <t>0/617176</t>
  </si>
  <si>
    <t>0/357982</t>
  </si>
  <si>
    <t>3/310083</t>
  </si>
  <si>
    <t>0/609693</t>
  </si>
  <si>
    <t>0/386683</t>
  </si>
  <si>
    <t>5/14365</t>
  </si>
  <si>
    <t>3/148286</t>
  </si>
  <si>
    <t>2/340214</t>
  </si>
  <si>
    <t>3/482107</t>
  </si>
  <si>
    <t>0/616333</t>
  </si>
  <si>
    <t>1/226238</t>
  </si>
  <si>
    <t>2/21439</t>
  </si>
  <si>
    <t>11/48237</t>
  </si>
  <si>
    <t>0/405574</t>
  </si>
  <si>
    <t>0/616299</t>
  </si>
  <si>
    <t>0/616065</t>
  </si>
  <si>
    <t>0/616294</t>
  </si>
  <si>
    <t>4/376864</t>
  </si>
  <si>
    <t>3/331295</t>
  </si>
  <si>
    <t>1/331295</t>
  </si>
  <si>
    <t>3/224659</t>
  </si>
  <si>
    <t>0/589039</t>
  </si>
  <si>
    <t>0/335517</t>
  </si>
  <si>
    <t>1/64352</t>
  </si>
  <si>
    <t>1/477178</t>
  </si>
  <si>
    <t>0/307059</t>
  </si>
  <si>
    <t>0/415742</t>
  </si>
  <si>
    <t>2/482107</t>
  </si>
  <si>
    <t>2/251297</t>
  </si>
  <si>
    <t xml:space="preserve">التوجه الى مستشفى اخر </t>
  </si>
  <si>
    <t>0/617821</t>
  </si>
  <si>
    <t>0/288439</t>
  </si>
  <si>
    <t>0/608191</t>
  </si>
  <si>
    <t>0/120129</t>
  </si>
  <si>
    <t>0/364354</t>
  </si>
  <si>
    <t>4/290576</t>
  </si>
  <si>
    <t>0/614501</t>
  </si>
  <si>
    <t>4/47252</t>
  </si>
  <si>
    <t>3/352267</t>
  </si>
  <si>
    <t>1/404621</t>
  </si>
  <si>
    <t>0/301103</t>
  </si>
  <si>
    <t>1/301103</t>
  </si>
  <si>
    <t>0/5421</t>
  </si>
  <si>
    <t>2/546725</t>
  </si>
  <si>
    <t>4/233133</t>
  </si>
  <si>
    <t>0/261029</t>
  </si>
  <si>
    <t>1/41164</t>
  </si>
  <si>
    <t>0/145212</t>
  </si>
  <si>
    <t>2/28124</t>
  </si>
  <si>
    <t>3/37659</t>
  </si>
  <si>
    <t>1/75340</t>
  </si>
  <si>
    <t>0/268018</t>
  </si>
  <si>
    <t>0/484287</t>
  </si>
  <si>
    <t>0/604886</t>
  </si>
  <si>
    <t>1/317498</t>
  </si>
  <si>
    <t>0/260671</t>
  </si>
  <si>
    <t>0/578340</t>
  </si>
  <si>
    <t>23-05-2022</t>
  </si>
  <si>
    <t>1/524070</t>
  </si>
  <si>
    <t>1/335932</t>
  </si>
  <si>
    <t>0/318518</t>
  </si>
  <si>
    <t>1/148514</t>
  </si>
  <si>
    <t>0/403071</t>
  </si>
  <si>
    <t>16/15715</t>
  </si>
  <si>
    <t>0/531306</t>
  </si>
  <si>
    <t>1/563625</t>
  </si>
  <si>
    <t>11/158314</t>
  </si>
  <si>
    <t>4/166589</t>
  </si>
  <si>
    <t>4/172615</t>
  </si>
  <si>
    <t>0/606628</t>
  </si>
  <si>
    <t>1/118674</t>
  </si>
  <si>
    <t>0/109867</t>
  </si>
  <si>
    <t>0/417182</t>
  </si>
  <si>
    <t>0/440428</t>
  </si>
  <si>
    <t>1/166371</t>
  </si>
  <si>
    <t>2/112966</t>
  </si>
  <si>
    <t>0/364711</t>
  </si>
  <si>
    <t>0/606886</t>
  </si>
  <si>
    <t>1/373449</t>
  </si>
  <si>
    <t>2/51611</t>
  </si>
  <si>
    <t>0/258748</t>
  </si>
  <si>
    <t>1/576163</t>
  </si>
  <si>
    <t>2/301633</t>
  </si>
  <si>
    <t>8/103979</t>
  </si>
  <si>
    <t>0/616395</t>
  </si>
  <si>
    <t>2/494447</t>
  </si>
  <si>
    <t>2/18991</t>
  </si>
  <si>
    <t>0/296931</t>
  </si>
  <si>
    <t>2/389898</t>
  </si>
  <si>
    <t>0/50452</t>
  </si>
  <si>
    <t>0/504108</t>
  </si>
  <si>
    <t>2/80992</t>
  </si>
  <si>
    <t>0/239834</t>
  </si>
  <si>
    <t>0/498644</t>
  </si>
  <si>
    <t>5/1230</t>
  </si>
  <si>
    <t>0/522322</t>
  </si>
  <si>
    <t>1/148205</t>
  </si>
  <si>
    <t>2/550</t>
  </si>
  <si>
    <t>3/76829</t>
  </si>
  <si>
    <t>0/595293</t>
  </si>
  <si>
    <t>0/322376</t>
  </si>
  <si>
    <t>2/142758</t>
  </si>
  <si>
    <t>0/76829</t>
  </si>
  <si>
    <t>6/76829</t>
  </si>
  <si>
    <t>3/155426</t>
  </si>
  <si>
    <t>1/196290</t>
  </si>
  <si>
    <t>0/322002</t>
  </si>
  <si>
    <t>0/523132</t>
  </si>
  <si>
    <t>1/354550</t>
  </si>
  <si>
    <t>2/131992</t>
  </si>
  <si>
    <t>0/616388</t>
  </si>
  <si>
    <t>0/116868</t>
  </si>
  <si>
    <t>0/344735</t>
  </si>
  <si>
    <t>1/408734</t>
  </si>
  <si>
    <t>0/616405</t>
  </si>
  <si>
    <t>2/272477</t>
  </si>
  <si>
    <t>0/533379</t>
  </si>
  <si>
    <t>4/121443</t>
  </si>
  <si>
    <t>4/240165</t>
  </si>
  <si>
    <t>0/614551</t>
  </si>
  <si>
    <t>0/230964</t>
  </si>
  <si>
    <t>7/293922</t>
  </si>
  <si>
    <t>2/421810</t>
  </si>
  <si>
    <t>1/476128</t>
  </si>
  <si>
    <t>0/225167</t>
  </si>
  <si>
    <t>3/187408</t>
  </si>
  <si>
    <t>0/531419</t>
  </si>
  <si>
    <t>1/178595</t>
  </si>
  <si>
    <t>تم الحضور ولاتوجد عياده للطبيب</t>
  </si>
  <si>
    <t>1/272822</t>
  </si>
  <si>
    <t>6/32033</t>
  </si>
  <si>
    <t>0/500329</t>
  </si>
  <si>
    <t>3/441372</t>
  </si>
  <si>
    <t>0/593778</t>
  </si>
  <si>
    <t>0/587140</t>
  </si>
  <si>
    <t>0/150116</t>
  </si>
  <si>
    <t>0/154613</t>
  </si>
  <si>
    <t>3/25338</t>
  </si>
  <si>
    <t>0/30997</t>
  </si>
  <si>
    <t>0/528174</t>
  </si>
  <si>
    <t>5/74201</t>
  </si>
  <si>
    <t>0/253747</t>
  </si>
  <si>
    <t>0/40955</t>
  </si>
  <si>
    <t>0/616347</t>
  </si>
  <si>
    <t>1/183012</t>
  </si>
  <si>
    <t>1/885</t>
  </si>
  <si>
    <t>3/126641</t>
  </si>
  <si>
    <t>2/351230</t>
  </si>
  <si>
    <t>6/105802</t>
  </si>
  <si>
    <t>3/351803</t>
  </si>
  <si>
    <t>1/477967</t>
  </si>
  <si>
    <t>0/6361</t>
  </si>
  <si>
    <t>2/395333</t>
  </si>
  <si>
    <t>2/257912</t>
  </si>
  <si>
    <t>2/36453</t>
  </si>
  <si>
    <t>0/394605</t>
  </si>
  <si>
    <t>0/189497</t>
  </si>
  <si>
    <t>0/171462</t>
  </si>
  <si>
    <t>0/617308</t>
  </si>
  <si>
    <t>0/617297</t>
  </si>
  <si>
    <t>1/577293</t>
  </si>
  <si>
    <t>2/419893</t>
  </si>
  <si>
    <t>1/133384</t>
  </si>
  <si>
    <t>0/614817</t>
  </si>
  <si>
    <t>2/451428</t>
  </si>
  <si>
    <t>24-05-2022</t>
  </si>
  <si>
    <t>5/239746</t>
  </si>
  <si>
    <t>0/590082</t>
  </si>
  <si>
    <t>Dr. Saad Almusa</t>
  </si>
  <si>
    <t>4/85029</t>
  </si>
  <si>
    <t>0/374730</t>
  </si>
  <si>
    <t>2/360371</t>
  </si>
  <si>
    <t>0/55603</t>
  </si>
  <si>
    <t>2/237285</t>
  </si>
  <si>
    <t>1/537875</t>
  </si>
  <si>
    <t>0/617288</t>
  </si>
  <si>
    <t>1/584534</t>
  </si>
  <si>
    <t>2/44395</t>
  </si>
  <si>
    <t>3/190351</t>
  </si>
  <si>
    <t>1/19140</t>
  </si>
  <si>
    <t>0/5730</t>
  </si>
  <si>
    <t>0/413318</t>
  </si>
  <si>
    <t>0/560103</t>
  </si>
  <si>
    <t>1/45375</t>
  </si>
  <si>
    <t>2/29761</t>
  </si>
  <si>
    <t>0/195426</t>
  </si>
  <si>
    <t>3/145171</t>
  </si>
  <si>
    <t>1/387407</t>
  </si>
  <si>
    <t>1/427990</t>
  </si>
  <si>
    <t>0/86664</t>
  </si>
  <si>
    <t>1/396879</t>
  </si>
  <si>
    <t>2/52621</t>
  </si>
  <si>
    <t>2/382496</t>
  </si>
  <si>
    <t>0/523286</t>
  </si>
  <si>
    <t>0/63336</t>
  </si>
  <si>
    <t>0/446207</t>
  </si>
  <si>
    <t>3/496318</t>
  </si>
  <si>
    <t>0/480200</t>
  </si>
  <si>
    <t>1/274793</t>
  </si>
  <si>
    <t>0/24891</t>
  </si>
  <si>
    <t>0/555825</t>
  </si>
  <si>
    <t>1/298657</t>
  </si>
  <si>
    <t>0/169844</t>
  </si>
  <si>
    <t>1/441584</t>
  </si>
  <si>
    <t>2/457241</t>
  </si>
  <si>
    <t>3/596184</t>
  </si>
  <si>
    <t>0/401884</t>
  </si>
  <si>
    <t>0/618055</t>
  </si>
  <si>
    <t>1/161429</t>
  </si>
  <si>
    <t>1/117228</t>
  </si>
  <si>
    <t>1/250332</t>
  </si>
  <si>
    <t>0/440061</t>
  </si>
  <si>
    <t>5/78976</t>
  </si>
  <si>
    <t>3/437302</t>
  </si>
  <si>
    <t>2/133181</t>
  </si>
  <si>
    <t>0/14672</t>
  </si>
  <si>
    <t>2/32759</t>
  </si>
  <si>
    <t>0/82971</t>
  </si>
  <si>
    <t>3/28601</t>
  </si>
  <si>
    <t>0/126306</t>
  </si>
  <si>
    <t>2/147374</t>
  </si>
  <si>
    <t>7/140723</t>
  </si>
  <si>
    <t>0/278327</t>
  </si>
  <si>
    <t>7/117898</t>
  </si>
  <si>
    <t>1/339234</t>
  </si>
  <si>
    <t>0/606478</t>
  </si>
  <si>
    <t>0/566428</t>
  </si>
  <si>
    <t>2/244786</t>
  </si>
  <si>
    <t>0/98302</t>
  </si>
  <si>
    <t>0/417629</t>
  </si>
  <si>
    <t>2/320686</t>
  </si>
  <si>
    <t>0/592553</t>
  </si>
  <si>
    <t>1/321006</t>
  </si>
  <si>
    <t>0/88555</t>
  </si>
  <si>
    <t>2/351668</t>
  </si>
  <si>
    <t>1/1750</t>
  </si>
  <si>
    <t>0/44944</t>
  </si>
  <si>
    <t>2/27781</t>
  </si>
  <si>
    <t>0/432994</t>
  </si>
  <si>
    <t>11/859</t>
  </si>
  <si>
    <t>7/155563</t>
  </si>
  <si>
    <t>1/599375</t>
  </si>
  <si>
    <t>1/106344</t>
  </si>
  <si>
    <t>0/568117</t>
  </si>
  <si>
    <t>2/271238</t>
  </si>
  <si>
    <t>7/527866</t>
  </si>
  <si>
    <t>0/223584</t>
  </si>
  <si>
    <t>1/149159</t>
  </si>
  <si>
    <t>0/617824</t>
  </si>
  <si>
    <t>0/198539</t>
  </si>
  <si>
    <t>0/153563</t>
  </si>
  <si>
    <t>0/616447</t>
  </si>
  <si>
    <t>0/617361</t>
  </si>
  <si>
    <t>0/561291</t>
  </si>
  <si>
    <t>0/237285</t>
  </si>
  <si>
    <t>0/607575</t>
  </si>
  <si>
    <t>0/477708</t>
  </si>
  <si>
    <t>0/203288</t>
  </si>
  <si>
    <t>4/28217</t>
  </si>
  <si>
    <t>0/109876</t>
  </si>
  <si>
    <t>2/312966</t>
  </si>
  <si>
    <t>1/612166</t>
  </si>
  <si>
    <t>0/333019</t>
  </si>
  <si>
    <t>4/308244</t>
  </si>
  <si>
    <t>1/132844</t>
  </si>
  <si>
    <t>25-05-2022</t>
  </si>
  <si>
    <t>1/14198</t>
  </si>
  <si>
    <t>0/276838</t>
  </si>
  <si>
    <t>0/480069</t>
  </si>
  <si>
    <t>0/65023</t>
  </si>
  <si>
    <t>12/14956</t>
  </si>
  <si>
    <t>5/247672</t>
  </si>
  <si>
    <t>3/191900</t>
  </si>
  <si>
    <t>0/606083</t>
  </si>
  <si>
    <t>2/153009</t>
  </si>
  <si>
    <t>1/435564</t>
  </si>
  <si>
    <t>0/508618</t>
  </si>
  <si>
    <t>0/369333</t>
  </si>
  <si>
    <t>0/330188</t>
  </si>
  <si>
    <t>0/613701</t>
  </si>
  <si>
    <t>2/144838</t>
  </si>
  <si>
    <t>0/543392</t>
  </si>
  <si>
    <t>3/351668</t>
  </si>
  <si>
    <t>0/345243</t>
  </si>
  <si>
    <t>0/616487</t>
  </si>
  <si>
    <t>4/275246</t>
  </si>
  <si>
    <t>0/455589</t>
  </si>
  <si>
    <t>0/586717</t>
  </si>
  <si>
    <t>4/18846</t>
  </si>
  <si>
    <t>0/579709</t>
  </si>
  <si>
    <t>0/230542</t>
  </si>
  <si>
    <t>1/350608</t>
  </si>
  <si>
    <t>0/103870</t>
  </si>
  <si>
    <t>6/58669</t>
  </si>
  <si>
    <t>2/367399</t>
  </si>
  <si>
    <t>0/478406</t>
  </si>
  <si>
    <t>0/605135</t>
  </si>
  <si>
    <t>0/525397</t>
  </si>
  <si>
    <t>1/181298</t>
  </si>
  <si>
    <t>1/375285</t>
  </si>
  <si>
    <t>0/268751</t>
  </si>
  <si>
    <t>5/196694</t>
  </si>
  <si>
    <t>0/238699</t>
  </si>
  <si>
    <t>2/384629</t>
  </si>
  <si>
    <t>2/340176</t>
  </si>
  <si>
    <t>3/138235</t>
  </si>
  <si>
    <t>2/121139</t>
  </si>
  <si>
    <t>0/371902</t>
  </si>
  <si>
    <t>0/609912</t>
  </si>
  <si>
    <t>1/156988</t>
  </si>
  <si>
    <t>0/472743</t>
  </si>
  <si>
    <t>6/1707</t>
  </si>
  <si>
    <t>3/460101</t>
  </si>
  <si>
    <t>0/408334</t>
  </si>
  <si>
    <t>2/529628</t>
  </si>
  <si>
    <t>0/564054</t>
  </si>
  <si>
    <t>0/226206</t>
  </si>
  <si>
    <t>3/373135</t>
  </si>
  <si>
    <t>0/437428</t>
  </si>
  <si>
    <t>0/370407</t>
  </si>
  <si>
    <t>2/610437</t>
  </si>
  <si>
    <t>3/610437</t>
  </si>
  <si>
    <t>0/498661</t>
  </si>
  <si>
    <t>0/42427</t>
  </si>
  <si>
    <t>1/437302</t>
  </si>
  <si>
    <t>0/437302</t>
  </si>
  <si>
    <t>0/577991</t>
  </si>
  <si>
    <t>0/357324</t>
  </si>
  <si>
    <t>0/196290</t>
  </si>
  <si>
    <t>0/252831</t>
  </si>
  <si>
    <t>1/293073</t>
  </si>
  <si>
    <t>0/293073</t>
  </si>
  <si>
    <t>3/282556</t>
  </si>
  <si>
    <t>0/445443</t>
  </si>
  <si>
    <t>1/110209</t>
  </si>
  <si>
    <t>0/524267</t>
  </si>
  <si>
    <t>0/354010</t>
  </si>
  <si>
    <t>0/617387</t>
  </si>
  <si>
    <t>0/492793</t>
  </si>
  <si>
    <t>1/295612</t>
  </si>
  <si>
    <t>6/79067</t>
  </si>
  <si>
    <t>0/616492</t>
  </si>
  <si>
    <t>4/132305</t>
  </si>
  <si>
    <t>0/105941</t>
  </si>
  <si>
    <t>0/132057</t>
  </si>
  <si>
    <t>0/147804</t>
  </si>
  <si>
    <t>3/467913</t>
  </si>
  <si>
    <t>0/454157</t>
  </si>
  <si>
    <t>0/379666</t>
  </si>
  <si>
    <t>26-05-2022</t>
  </si>
  <si>
    <t>0/578562</t>
  </si>
  <si>
    <t>0/439960</t>
  </si>
  <si>
    <t>0/171184</t>
  </si>
  <si>
    <t>1/459905</t>
  </si>
  <si>
    <t>5/20120</t>
  </si>
  <si>
    <t>0/335624</t>
  </si>
  <si>
    <t>0/152652</t>
  </si>
  <si>
    <t>3/154874</t>
  </si>
  <si>
    <t>3/272402</t>
  </si>
  <si>
    <t>1/104037</t>
  </si>
  <si>
    <t>1/187797</t>
  </si>
  <si>
    <t>0/616510</t>
  </si>
  <si>
    <t>0/616530</t>
  </si>
  <si>
    <t>3/1208</t>
  </si>
  <si>
    <t>1/529068</t>
  </si>
  <si>
    <t>6/20920</t>
  </si>
  <si>
    <t>1/505521</t>
  </si>
  <si>
    <t>0/320219</t>
  </si>
  <si>
    <t>4/227</t>
  </si>
  <si>
    <t>0/460637</t>
  </si>
  <si>
    <t>2/154456</t>
  </si>
  <si>
    <t>1/161334</t>
  </si>
  <si>
    <t>0/20250</t>
  </si>
  <si>
    <t>0/200625</t>
  </si>
  <si>
    <t>3/22224</t>
  </si>
  <si>
    <t>0/320541</t>
  </si>
  <si>
    <t>0/306295</t>
  </si>
  <si>
    <t>0/372043</t>
  </si>
  <si>
    <t>0/273222</t>
  </si>
  <si>
    <t>0/192263</t>
  </si>
  <si>
    <t>0/616549</t>
  </si>
  <si>
    <t>1/250815</t>
  </si>
  <si>
    <t>0/616524</t>
  </si>
  <si>
    <t>2/245761</t>
  </si>
  <si>
    <t>0/525240</t>
  </si>
  <si>
    <t>5/195719</t>
  </si>
  <si>
    <t>1/333200</t>
  </si>
  <si>
    <t>1/29135</t>
  </si>
  <si>
    <t>0/475462</t>
  </si>
  <si>
    <t>0/388997</t>
  </si>
  <si>
    <t>2/167366</t>
  </si>
  <si>
    <t>1/151564</t>
  </si>
  <si>
    <t>0/258414</t>
  </si>
  <si>
    <t>10/577</t>
  </si>
  <si>
    <t>1/416653</t>
  </si>
  <si>
    <t>2/148077</t>
  </si>
  <si>
    <t>0/617203</t>
  </si>
  <si>
    <t>0/383350</t>
  </si>
  <si>
    <t>7/271575</t>
  </si>
  <si>
    <t>0/618425</t>
  </si>
  <si>
    <t>1/324803</t>
  </si>
  <si>
    <t>0/352701</t>
  </si>
  <si>
    <t>0/23572</t>
  </si>
  <si>
    <t>0/83681</t>
  </si>
  <si>
    <t>2/83681</t>
  </si>
  <si>
    <t>4/406215</t>
  </si>
  <si>
    <t>2/202495</t>
  </si>
  <si>
    <t>4/353100</t>
  </si>
  <si>
    <t>6/117898</t>
  </si>
  <si>
    <t>0/579010</t>
  </si>
  <si>
    <t>1/274700</t>
  </si>
  <si>
    <t>0/474643</t>
  </si>
  <si>
    <t>2/414616</t>
  </si>
  <si>
    <t>0/596644</t>
  </si>
  <si>
    <t>0/480491</t>
  </si>
  <si>
    <t>0/108107</t>
  </si>
  <si>
    <t>0/253090</t>
  </si>
  <si>
    <t>14/68728</t>
  </si>
  <si>
    <t>1/338717</t>
  </si>
  <si>
    <t>1/474137</t>
  </si>
  <si>
    <t>1/289820</t>
  </si>
  <si>
    <t>0/225855</t>
  </si>
  <si>
    <t>0/128071</t>
  </si>
  <si>
    <t>0/8151</t>
  </si>
  <si>
    <t>0/551783</t>
  </si>
  <si>
    <t>0/583238</t>
  </si>
  <si>
    <t>1/583238</t>
  </si>
  <si>
    <t>3/322834</t>
  </si>
  <si>
    <t>0/129537</t>
  </si>
  <si>
    <t>3/505161</t>
  </si>
  <si>
    <t>3/412423</t>
  </si>
  <si>
    <t>3/253597</t>
  </si>
  <si>
    <t>5/47627</t>
  </si>
  <si>
    <t>0/564143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</si>
</sst>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000000"/>
      <name val="Arial"/>
      <family val="2"/>
      <charset val="178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readingOrder="2"/>
    </xf>
    <xf numFmtId="0" fontId="1" fillId="2" borderId="0" xfId="0" applyFont="1" applyFill="1" applyAlignment="1">
      <alignment horizontal="center" vertical="center" readingOrder="2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readingOrder="2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000000"/>
        <name val="Arial"/>
        <family val="2"/>
        <charset val="178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000000"/>
        <name val="Arial"/>
        <family val="2"/>
        <charset val="178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000000"/>
        <name val="Arial"/>
        <family val="2"/>
        <charset val="178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color rgb="FF000000"/>
        <name val="Arial"/>
        <family val="2"/>
        <charset val="178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1575;&#1604;&#1580;&#1583;&#1610;&#1583;)%20MONTHLY%20SUBMISSION%20OF%20NO%20SHOW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reason sheet "/>
    </sheetNames>
    <sheetDataSet>
      <sheetData sheetId="0"/>
      <sheetData sheetId="1">
        <row r="5">
          <cell r="F5" t="str">
            <v xml:space="preserve">شخصي </v>
          </cell>
          <cell r="G5" t="str">
            <v xml:space="preserve">مستشفى </v>
          </cell>
        </row>
        <row r="6">
          <cell r="F6" t="str">
            <v>personal</v>
          </cell>
          <cell r="G6" t="str">
            <v>Hospital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846AA-24BA-45F9-B0D0-1E2DE5D8E223}" name="Table13" displayName="Table13" ref="B2:M648" totalsRowShown="0" headerRowDxfId="13" dataDxfId="12">
  <autoFilter ref="B2:M648" xr:uid="{CBE846AA-24BA-45F9-B0D0-1E2DE5D8E223}"/>
  <tableColumns count="12">
    <tableColumn id="1" xr3:uid="{6999A7EB-1F31-48A2-AC82-E97EC8403E34}" name="patient file " dataDxfId="11"/>
    <tableColumn id="2" xr3:uid="{1DB7CB24-F49D-4E84-BE4F-597A94BE4985}" name="contact " dataDxfId="10"/>
    <tableColumn id="3" xr3:uid="{5C1F0E35-BA44-465B-9284-F903F7924104}" name="appiontment method " dataDxfId="9"/>
    <tableColumn id="4" xr3:uid="{8341ABB6-E9FF-4176-8FAB-65B572CAD620}" name="appointment time " dataDxfId="8"/>
    <tableColumn id="11" xr3:uid="{9B4DAF34-1ED2-4BD4-AF2A-FCE15BE7CA28}" name="Column2" dataDxfId="7"/>
    <tableColumn id="5" xr3:uid="{1BAB8D11-0095-4358-BA7B-00AAD71EAE25}" name="month " dataDxfId="6"/>
    <tableColumn id="6" xr3:uid="{05485FEF-7EB6-46B0-A236-4F47B32948E3}" name="clinic " dataDxfId="5"/>
    <tableColumn id="7" xr3:uid="{3E08E3DC-415A-480D-832F-C167A160FD75}" name="doctors name " dataDxfId="4"/>
    <tableColumn id="8" xr3:uid="{582C34C0-57F2-4505-AEE6-F3B71C3E637E}" name="reason category " dataDxfId="3"/>
    <tableColumn id="10" xr3:uid="{CE99D983-70CB-4589-A524-963D3BD9A3A8}" name="Column1" dataDxfId="2">
      <calculatedColumnFormula>HLOOKUP(Table13[[#This Row],[reason category ]],'[1]reason sheet '!$F$5:$G$6,2,0)</calculatedColumnFormula>
    </tableColumn>
    <tableColumn id="9" xr3:uid="{AE513261-A3E6-4E01-8040-6B1791C7A2B3}" name="sepcific reason " dataDxfId="1"/>
    <tableColumn id="13" xr3:uid="{70257C02-B887-48C5-8208-B826F9A8ED20}" name="Column4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2"/>
  <sheetViews>
    <sheetView topLeftCell="A748" workbookViewId="0">
      <selection activeCell="B794" sqref="B794"/>
    </sheetView>
  </sheetViews>
  <sheetFormatPr defaultRowHeight="15" x14ac:dyDescent="0.25"/>
  <cols>
    <col min="2" max="2" width="10.7109375" bestFit="1" customWidth="1"/>
    <col min="3" max="3" width="10" bestFit="1" customWidth="1"/>
    <col min="4" max="4" width="30.5703125" bestFit="1" customWidth="1"/>
    <col min="5" max="5" width="32.85546875" bestFit="1" customWidth="1"/>
    <col min="6" max="6" width="10.7109375" bestFit="1" customWidth="1"/>
    <col min="7" max="7" width="58.7109375" bestFit="1" customWidth="1"/>
    <col min="8" max="8" width="17.28515625" bestFit="1" customWidth="1"/>
    <col min="9" max="9" width="19.140625" bestFit="1" customWidth="1"/>
  </cols>
  <sheetData>
    <row r="1" spans="1:10" s="5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</row>
    <row r="2" spans="1:10" s="5" customFormat="1" x14ac:dyDescent="0.25">
      <c r="A2" s="6">
        <v>1</v>
      </c>
      <c r="B2" s="7" t="s">
        <v>9</v>
      </c>
      <c r="C2" s="8">
        <v>545755515</v>
      </c>
      <c r="D2" s="7" t="s">
        <v>10</v>
      </c>
      <c r="E2" s="7" t="s">
        <v>11</v>
      </c>
      <c r="F2" s="9">
        <v>44747</v>
      </c>
      <c r="G2" s="10"/>
      <c r="H2" s="11" t="s">
        <v>12</v>
      </c>
      <c r="I2"/>
    </row>
    <row r="3" spans="1:10" s="5" customFormat="1" x14ac:dyDescent="0.25">
      <c r="A3" s="6">
        <v>2</v>
      </c>
      <c r="B3" s="7" t="s">
        <v>13</v>
      </c>
      <c r="C3" s="8">
        <v>556486868</v>
      </c>
      <c r="D3" s="7" t="s">
        <v>10</v>
      </c>
      <c r="E3" s="7" t="s">
        <v>11</v>
      </c>
      <c r="F3" s="9">
        <v>44747</v>
      </c>
      <c r="G3" s="12" t="s">
        <v>14</v>
      </c>
      <c r="H3" s="4"/>
      <c r="I3"/>
    </row>
    <row r="4" spans="1:10" s="5" customFormat="1" x14ac:dyDescent="0.25">
      <c r="A4" s="6">
        <v>3</v>
      </c>
      <c r="B4" s="7" t="s">
        <v>15</v>
      </c>
      <c r="C4" s="8">
        <v>564227026</v>
      </c>
      <c r="D4" s="7" t="s">
        <v>16</v>
      </c>
      <c r="E4" s="7" t="s">
        <v>17</v>
      </c>
      <c r="F4" s="9">
        <v>44747</v>
      </c>
      <c r="G4" s="10"/>
      <c r="H4" s="11" t="s">
        <v>18</v>
      </c>
      <c r="I4"/>
    </row>
    <row r="5" spans="1:10" s="5" customFormat="1" x14ac:dyDescent="0.25">
      <c r="A5" s="6">
        <v>4</v>
      </c>
      <c r="B5" s="7" t="s">
        <v>19</v>
      </c>
      <c r="C5" s="8">
        <v>544476555</v>
      </c>
      <c r="D5" s="7" t="s">
        <v>20</v>
      </c>
      <c r="E5" s="7" t="s">
        <v>21</v>
      </c>
      <c r="F5" s="9">
        <v>44747</v>
      </c>
      <c r="G5" s="12" t="s">
        <v>14</v>
      </c>
      <c r="H5" s="4"/>
      <c r="I5"/>
    </row>
    <row r="6" spans="1:10" s="5" customFormat="1" x14ac:dyDescent="0.25">
      <c r="A6" s="6">
        <v>5</v>
      </c>
      <c r="B6" s="7" t="s">
        <v>22</v>
      </c>
      <c r="C6" s="8">
        <v>535535978</v>
      </c>
      <c r="D6" s="7" t="s">
        <v>20</v>
      </c>
      <c r="E6" s="7" t="s">
        <v>21</v>
      </c>
      <c r="F6" s="9">
        <v>44747</v>
      </c>
      <c r="G6" s="12" t="s">
        <v>23</v>
      </c>
      <c r="H6" s="4"/>
      <c r="I6"/>
    </row>
    <row r="7" spans="1:10" s="5" customFormat="1" x14ac:dyDescent="0.25">
      <c r="A7" s="6">
        <v>6</v>
      </c>
      <c r="B7" s="7" t="s">
        <v>24</v>
      </c>
      <c r="C7" s="8">
        <v>555745855</v>
      </c>
      <c r="D7" s="7" t="s">
        <v>20</v>
      </c>
      <c r="E7" s="7" t="s">
        <v>21</v>
      </c>
      <c r="F7" s="9">
        <v>44747</v>
      </c>
      <c r="G7" s="12" t="s">
        <v>23</v>
      </c>
      <c r="H7" s="4"/>
      <c r="I7"/>
    </row>
    <row r="8" spans="1:10" s="5" customFormat="1" x14ac:dyDescent="0.25">
      <c r="A8" s="6">
        <v>7</v>
      </c>
      <c r="B8" s="7" t="s">
        <v>25</v>
      </c>
      <c r="C8" s="8">
        <v>555745855</v>
      </c>
      <c r="D8" s="7" t="s">
        <v>20</v>
      </c>
      <c r="E8" s="7" t="s">
        <v>21</v>
      </c>
      <c r="F8" s="9">
        <v>44747</v>
      </c>
      <c r="G8" s="12" t="s">
        <v>23</v>
      </c>
      <c r="H8" s="4"/>
      <c r="I8"/>
    </row>
    <row r="9" spans="1:10" s="5" customFormat="1" x14ac:dyDescent="0.25">
      <c r="A9" s="6">
        <v>8</v>
      </c>
      <c r="B9" s="7" t="s">
        <v>26</v>
      </c>
      <c r="C9" s="8">
        <v>568801193</v>
      </c>
      <c r="D9" s="7" t="s">
        <v>20</v>
      </c>
      <c r="E9" s="7" t="s">
        <v>21</v>
      </c>
      <c r="F9" s="9">
        <v>44747</v>
      </c>
      <c r="G9" s="12" t="s">
        <v>27</v>
      </c>
      <c r="H9" s="4"/>
      <c r="I9"/>
    </row>
    <row r="10" spans="1:10" s="5" customFormat="1" x14ac:dyDescent="0.25">
      <c r="A10" s="6">
        <v>9</v>
      </c>
      <c r="B10" s="7" t="s">
        <v>28</v>
      </c>
      <c r="C10" s="8">
        <v>531442797</v>
      </c>
      <c r="D10" s="7" t="s">
        <v>20</v>
      </c>
      <c r="E10" s="7" t="s">
        <v>21</v>
      </c>
      <c r="F10" s="9">
        <v>44747</v>
      </c>
      <c r="G10" s="10"/>
      <c r="H10" s="11" t="s">
        <v>29</v>
      </c>
      <c r="I10"/>
    </row>
    <row r="11" spans="1:10" s="5" customFormat="1" x14ac:dyDescent="0.25">
      <c r="A11" s="6">
        <v>10</v>
      </c>
      <c r="B11" s="7" t="s">
        <v>30</v>
      </c>
      <c r="C11" s="8">
        <v>506402177</v>
      </c>
      <c r="D11" s="7" t="s">
        <v>20</v>
      </c>
      <c r="E11" s="7" t="s">
        <v>21</v>
      </c>
      <c r="F11" s="9">
        <v>44747</v>
      </c>
      <c r="G11" s="12" t="s">
        <v>14</v>
      </c>
      <c r="H11" s="4"/>
      <c r="I11"/>
    </row>
    <row r="12" spans="1:10" s="5" customFormat="1" x14ac:dyDescent="0.25">
      <c r="A12" s="6">
        <v>11</v>
      </c>
      <c r="B12" s="7" t="s">
        <v>31</v>
      </c>
      <c r="C12" s="8">
        <v>569553662</v>
      </c>
      <c r="D12" s="7" t="s">
        <v>20</v>
      </c>
      <c r="E12" s="7" t="s">
        <v>21</v>
      </c>
      <c r="F12" s="9">
        <v>44747</v>
      </c>
      <c r="G12" s="12" t="s">
        <v>32</v>
      </c>
      <c r="H12" s="4"/>
      <c r="I12"/>
    </row>
    <row r="13" spans="1:10" s="5" customFormat="1" x14ac:dyDescent="0.25">
      <c r="A13" s="6">
        <v>12</v>
      </c>
      <c r="B13" s="7" t="s">
        <v>33</v>
      </c>
      <c r="C13" s="8">
        <v>550554809</v>
      </c>
      <c r="D13" s="7" t="s">
        <v>34</v>
      </c>
      <c r="E13" s="7" t="s">
        <v>35</v>
      </c>
      <c r="F13" s="9">
        <v>44747</v>
      </c>
      <c r="G13" s="12" t="s">
        <v>36</v>
      </c>
      <c r="H13" s="4"/>
      <c r="I13"/>
    </row>
    <row r="14" spans="1:10" s="5" customFormat="1" x14ac:dyDescent="0.25">
      <c r="A14" s="6">
        <v>13</v>
      </c>
      <c r="B14" s="7" t="s">
        <v>37</v>
      </c>
      <c r="C14" s="8">
        <v>557550003</v>
      </c>
      <c r="D14" s="7" t="s">
        <v>20</v>
      </c>
      <c r="E14" s="7" t="s">
        <v>38</v>
      </c>
      <c r="F14" s="9">
        <v>44747</v>
      </c>
      <c r="G14" s="10"/>
      <c r="H14" s="11" t="s">
        <v>39</v>
      </c>
      <c r="I14"/>
    </row>
    <row r="15" spans="1:10" s="5" customFormat="1" x14ac:dyDescent="0.25">
      <c r="A15" s="6">
        <v>14</v>
      </c>
      <c r="B15" s="7" t="s">
        <v>40</v>
      </c>
      <c r="C15" s="8">
        <v>549037599</v>
      </c>
      <c r="D15" s="7" t="s">
        <v>16</v>
      </c>
      <c r="E15" s="7" t="s">
        <v>41</v>
      </c>
      <c r="F15" s="9">
        <v>44747</v>
      </c>
      <c r="G15" s="12" t="s">
        <v>14</v>
      </c>
      <c r="H15" s="4"/>
      <c r="I15"/>
    </row>
    <row r="16" spans="1:10" s="5" customFormat="1" x14ac:dyDescent="0.25">
      <c r="A16" s="6">
        <v>15</v>
      </c>
      <c r="B16" s="7" t="s">
        <v>42</v>
      </c>
      <c r="C16" s="8">
        <v>568525550</v>
      </c>
      <c r="D16" s="7" t="s">
        <v>16</v>
      </c>
      <c r="E16" s="7" t="s">
        <v>41</v>
      </c>
      <c r="F16" s="9">
        <v>44747</v>
      </c>
      <c r="G16" s="10"/>
      <c r="H16" s="11" t="s">
        <v>39</v>
      </c>
      <c r="I16"/>
    </row>
    <row r="17" spans="1:9" s="5" customFormat="1" x14ac:dyDescent="0.25">
      <c r="A17" s="6">
        <v>16</v>
      </c>
      <c r="B17" s="7" t="s">
        <v>43</v>
      </c>
      <c r="C17" s="8">
        <v>556521012</v>
      </c>
      <c r="D17" s="7" t="s">
        <v>44</v>
      </c>
      <c r="E17" s="7" t="s">
        <v>45</v>
      </c>
      <c r="F17" s="9">
        <v>44747</v>
      </c>
      <c r="G17" s="12" t="s">
        <v>32</v>
      </c>
      <c r="H17" s="4"/>
      <c r="I17"/>
    </row>
    <row r="18" spans="1:9" s="5" customFormat="1" x14ac:dyDescent="0.25">
      <c r="A18" s="6">
        <v>17</v>
      </c>
      <c r="B18" s="7" t="s">
        <v>46</v>
      </c>
      <c r="C18" s="8">
        <v>504555591</v>
      </c>
      <c r="D18" s="7" t="s">
        <v>20</v>
      </c>
      <c r="E18" s="7" t="s">
        <v>38</v>
      </c>
      <c r="F18" s="9">
        <v>44747</v>
      </c>
      <c r="G18" s="12" t="s">
        <v>14</v>
      </c>
      <c r="H18" s="4"/>
      <c r="I18"/>
    </row>
    <row r="19" spans="1:9" s="5" customFormat="1" x14ac:dyDescent="0.25">
      <c r="A19" s="6">
        <v>18</v>
      </c>
      <c r="B19" s="7" t="s">
        <v>47</v>
      </c>
      <c r="C19" s="8">
        <v>549963717</v>
      </c>
      <c r="D19" s="7" t="s">
        <v>48</v>
      </c>
      <c r="E19" s="7" t="s">
        <v>49</v>
      </c>
      <c r="F19" s="9">
        <v>44747</v>
      </c>
      <c r="G19" s="12" t="s">
        <v>14</v>
      </c>
      <c r="H19" s="4"/>
      <c r="I19"/>
    </row>
    <row r="20" spans="1:9" s="5" customFormat="1" x14ac:dyDescent="0.25">
      <c r="A20" s="6">
        <v>19</v>
      </c>
      <c r="B20" s="7" t="s">
        <v>50</v>
      </c>
      <c r="C20" s="8">
        <v>555755658</v>
      </c>
      <c r="D20" s="7" t="s">
        <v>51</v>
      </c>
      <c r="E20" s="7" t="s">
        <v>52</v>
      </c>
      <c r="F20" s="9">
        <v>44747</v>
      </c>
      <c r="G20" s="12" t="s">
        <v>14</v>
      </c>
      <c r="H20" s="4"/>
      <c r="I20"/>
    </row>
    <row r="21" spans="1:9" s="5" customFormat="1" x14ac:dyDescent="0.25">
      <c r="A21" s="6">
        <v>20</v>
      </c>
      <c r="B21" s="7" t="s">
        <v>53</v>
      </c>
      <c r="C21" s="8">
        <v>503736296</v>
      </c>
      <c r="D21" s="7" t="s">
        <v>34</v>
      </c>
      <c r="E21" s="7" t="s">
        <v>54</v>
      </c>
      <c r="F21" s="9">
        <v>44747</v>
      </c>
      <c r="G21" s="12" t="s">
        <v>55</v>
      </c>
      <c r="H21" s="4"/>
      <c r="I21"/>
    </row>
    <row r="22" spans="1:9" s="5" customFormat="1" x14ac:dyDescent="0.25">
      <c r="A22" s="6">
        <v>21</v>
      </c>
      <c r="B22" s="7" t="s">
        <v>56</v>
      </c>
      <c r="C22" s="8">
        <v>501239684</v>
      </c>
      <c r="D22" s="7" t="s">
        <v>48</v>
      </c>
      <c r="E22" s="7" t="s">
        <v>49</v>
      </c>
      <c r="F22" s="9">
        <v>44747</v>
      </c>
      <c r="G22" s="10"/>
      <c r="H22" s="11" t="s">
        <v>29</v>
      </c>
      <c r="I22"/>
    </row>
    <row r="23" spans="1:9" s="5" customFormat="1" x14ac:dyDescent="0.25">
      <c r="A23" s="6">
        <v>22</v>
      </c>
      <c r="B23" s="7" t="s">
        <v>57</v>
      </c>
      <c r="C23" s="8">
        <v>592223372</v>
      </c>
      <c r="D23" s="7" t="s">
        <v>51</v>
      </c>
      <c r="E23" s="7" t="s">
        <v>58</v>
      </c>
      <c r="F23" s="9">
        <v>44747</v>
      </c>
      <c r="G23" s="12" t="s">
        <v>36</v>
      </c>
      <c r="H23" s="4"/>
      <c r="I23"/>
    </row>
    <row r="24" spans="1:9" s="5" customFormat="1" x14ac:dyDescent="0.25">
      <c r="A24" s="6">
        <v>23</v>
      </c>
      <c r="B24" s="7" t="s">
        <v>59</v>
      </c>
      <c r="C24" s="8">
        <v>500144203</v>
      </c>
      <c r="D24" s="7" t="s">
        <v>51</v>
      </c>
      <c r="E24" s="7" t="s">
        <v>58</v>
      </c>
      <c r="F24" s="9">
        <v>44747</v>
      </c>
      <c r="G24" s="12" t="s">
        <v>14</v>
      </c>
      <c r="H24" s="4"/>
      <c r="I24"/>
    </row>
    <row r="25" spans="1:9" s="5" customFormat="1" x14ac:dyDescent="0.25">
      <c r="A25" s="6">
        <v>24</v>
      </c>
      <c r="B25" s="7" t="s">
        <v>60</v>
      </c>
      <c r="C25" s="8">
        <v>562636664</v>
      </c>
      <c r="D25" s="7" t="s">
        <v>61</v>
      </c>
      <c r="E25" s="7" t="s">
        <v>62</v>
      </c>
      <c r="F25" s="9">
        <v>44747</v>
      </c>
      <c r="G25" s="10"/>
      <c r="H25" s="11" t="s">
        <v>39</v>
      </c>
      <c r="I25"/>
    </row>
    <row r="26" spans="1:9" s="5" customFormat="1" x14ac:dyDescent="0.25">
      <c r="A26" s="6">
        <v>25</v>
      </c>
      <c r="B26" s="7" t="s">
        <v>63</v>
      </c>
      <c r="C26" s="8">
        <v>556770636</v>
      </c>
      <c r="D26" s="7" t="s">
        <v>64</v>
      </c>
      <c r="E26" s="7" t="s">
        <v>65</v>
      </c>
      <c r="F26" s="9">
        <v>44747</v>
      </c>
      <c r="G26" s="12" t="s">
        <v>36</v>
      </c>
      <c r="H26" s="4"/>
      <c r="I26"/>
    </row>
    <row r="27" spans="1:9" s="5" customFormat="1" x14ac:dyDescent="0.25">
      <c r="A27" s="6">
        <v>26</v>
      </c>
      <c r="B27" s="7" t="s">
        <v>66</v>
      </c>
      <c r="C27" s="8">
        <v>568586096</v>
      </c>
      <c r="D27" s="7" t="s">
        <v>44</v>
      </c>
      <c r="E27" s="7" t="s">
        <v>67</v>
      </c>
      <c r="F27" s="9">
        <v>44747</v>
      </c>
      <c r="G27" s="12" t="s">
        <v>68</v>
      </c>
      <c r="H27" s="4"/>
      <c r="I27"/>
    </row>
    <row r="28" spans="1:9" s="5" customFormat="1" x14ac:dyDescent="0.25">
      <c r="A28" s="6">
        <v>27</v>
      </c>
      <c r="B28" s="7" t="s">
        <v>69</v>
      </c>
      <c r="C28" s="8">
        <v>556866268</v>
      </c>
      <c r="D28" s="7" t="s">
        <v>70</v>
      </c>
      <c r="E28" s="7" t="s">
        <v>71</v>
      </c>
      <c r="F28" s="9">
        <v>44747</v>
      </c>
      <c r="G28" s="12" t="s">
        <v>23</v>
      </c>
      <c r="H28" s="4"/>
      <c r="I28"/>
    </row>
    <row r="29" spans="1:9" s="5" customFormat="1" x14ac:dyDescent="0.25">
      <c r="A29" s="6">
        <v>28</v>
      </c>
      <c r="B29" s="7" t="s">
        <v>72</v>
      </c>
      <c r="C29" s="8">
        <v>546897562</v>
      </c>
      <c r="D29" s="7" t="s">
        <v>70</v>
      </c>
      <c r="E29" s="7" t="s">
        <v>71</v>
      </c>
      <c r="F29" s="9">
        <v>44747</v>
      </c>
      <c r="G29" s="12" t="s">
        <v>14</v>
      </c>
      <c r="H29" s="4"/>
      <c r="I29"/>
    </row>
    <row r="30" spans="1:9" s="5" customFormat="1" x14ac:dyDescent="0.25">
      <c r="A30" s="6">
        <v>29</v>
      </c>
      <c r="B30" s="7" t="s">
        <v>73</v>
      </c>
      <c r="C30" s="8">
        <v>557392473</v>
      </c>
      <c r="D30" s="7" t="s">
        <v>34</v>
      </c>
      <c r="E30" s="7" t="s">
        <v>74</v>
      </c>
      <c r="F30" s="9">
        <v>44747</v>
      </c>
      <c r="G30" s="12" t="s">
        <v>14</v>
      </c>
      <c r="H30" s="4"/>
      <c r="I30"/>
    </row>
    <row r="31" spans="1:9" s="5" customFormat="1" x14ac:dyDescent="0.25">
      <c r="A31" s="6">
        <v>30</v>
      </c>
      <c r="B31" s="7" t="s">
        <v>75</v>
      </c>
      <c r="C31" s="8">
        <v>557896458</v>
      </c>
      <c r="D31" s="7" t="s">
        <v>34</v>
      </c>
      <c r="E31" s="7" t="s">
        <v>74</v>
      </c>
      <c r="F31" s="9">
        <v>44747</v>
      </c>
      <c r="G31" s="12" t="s">
        <v>36</v>
      </c>
      <c r="H31" s="4"/>
      <c r="I31"/>
    </row>
    <row r="32" spans="1:9" s="5" customFormat="1" x14ac:dyDescent="0.25">
      <c r="A32" s="6">
        <v>31</v>
      </c>
      <c r="B32" s="7" t="s">
        <v>76</v>
      </c>
      <c r="C32" s="8">
        <v>567276666</v>
      </c>
      <c r="D32" s="7" t="s">
        <v>77</v>
      </c>
      <c r="E32" s="7" t="s">
        <v>78</v>
      </c>
      <c r="F32" s="9">
        <v>44747</v>
      </c>
      <c r="G32" s="12" t="s">
        <v>32</v>
      </c>
      <c r="H32" s="4"/>
      <c r="I32"/>
    </row>
    <row r="33" spans="1:9" s="5" customFormat="1" x14ac:dyDescent="0.25">
      <c r="A33" s="6">
        <v>32</v>
      </c>
      <c r="B33" s="7" t="s">
        <v>79</v>
      </c>
      <c r="C33" s="8">
        <v>557818322</v>
      </c>
      <c r="D33" s="7" t="s">
        <v>80</v>
      </c>
      <c r="E33" s="7" t="s">
        <v>81</v>
      </c>
      <c r="F33" s="9">
        <v>44747</v>
      </c>
      <c r="G33" s="12" t="s">
        <v>32</v>
      </c>
      <c r="H33" s="4"/>
      <c r="I33"/>
    </row>
    <row r="34" spans="1:9" s="5" customFormat="1" x14ac:dyDescent="0.25">
      <c r="A34" s="6">
        <v>33</v>
      </c>
      <c r="B34" s="7" t="s">
        <v>82</v>
      </c>
      <c r="C34" s="8">
        <v>561658319</v>
      </c>
      <c r="D34" s="7" t="s">
        <v>16</v>
      </c>
      <c r="E34" s="7" t="s">
        <v>41</v>
      </c>
      <c r="F34" s="9">
        <v>44747</v>
      </c>
      <c r="G34" s="10"/>
      <c r="H34" s="11" t="s">
        <v>39</v>
      </c>
      <c r="I34"/>
    </row>
    <row r="35" spans="1:9" s="5" customFormat="1" x14ac:dyDescent="0.25">
      <c r="A35" s="6">
        <v>34</v>
      </c>
      <c r="B35" s="7" t="s">
        <v>83</v>
      </c>
      <c r="C35" s="8">
        <v>555801858</v>
      </c>
      <c r="D35" s="7" t="s">
        <v>34</v>
      </c>
      <c r="E35" s="7" t="s">
        <v>74</v>
      </c>
      <c r="F35" s="9">
        <v>44747</v>
      </c>
      <c r="G35" s="12" t="s">
        <v>14</v>
      </c>
      <c r="H35" s="4"/>
      <c r="I35"/>
    </row>
    <row r="36" spans="1:9" s="5" customFormat="1" x14ac:dyDescent="0.25">
      <c r="A36" s="6">
        <v>35</v>
      </c>
      <c r="B36" s="7" t="s">
        <v>84</v>
      </c>
      <c r="C36" s="8">
        <v>509877786</v>
      </c>
      <c r="D36" s="7" t="s">
        <v>64</v>
      </c>
      <c r="E36" s="7" t="s">
        <v>65</v>
      </c>
      <c r="F36" s="9">
        <v>44747</v>
      </c>
      <c r="G36" s="10"/>
      <c r="H36" s="11" t="s">
        <v>29</v>
      </c>
      <c r="I36"/>
    </row>
    <row r="37" spans="1:9" s="5" customFormat="1" x14ac:dyDescent="0.25">
      <c r="A37" s="6">
        <v>36</v>
      </c>
      <c r="B37" s="7" t="s">
        <v>85</v>
      </c>
      <c r="C37" s="8">
        <v>533893490</v>
      </c>
      <c r="D37" s="7" t="s">
        <v>64</v>
      </c>
      <c r="E37" s="7" t="s">
        <v>65</v>
      </c>
      <c r="F37" s="9">
        <v>44747</v>
      </c>
      <c r="G37" s="12" t="s">
        <v>14</v>
      </c>
      <c r="H37" s="4"/>
      <c r="I37"/>
    </row>
    <row r="38" spans="1:9" s="5" customFormat="1" x14ac:dyDescent="0.25">
      <c r="A38" s="6">
        <v>37</v>
      </c>
      <c r="B38" s="7" t="s">
        <v>86</v>
      </c>
      <c r="C38" s="8">
        <v>551520553</v>
      </c>
      <c r="D38" s="7" t="s">
        <v>87</v>
      </c>
      <c r="E38" s="7" t="s">
        <v>88</v>
      </c>
      <c r="F38" s="9">
        <v>44747</v>
      </c>
      <c r="G38" s="12" t="s">
        <v>36</v>
      </c>
      <c r="H38" s="4"/>
      <c r="I38"/>
    </row>
    <row r="39" spans="1:9" s="5" customFormat="1" x14ac:dyDescent="0.25">
      <c r="A39" s="6">
        <v>38</v>
      </c>
      <c r="B39" s="7" t="s">
        <v>89</v>
      </c>
      <c r="C39" s="8">
        <v>504676777</v>
      </c>
      <c r="D39" s="7" t="s">
        <v>44</v>
      </c>
      <c r="E39" s="7" t="s">
        <v>90</v>
      </c>
      <c r="F39" s="9">
        <v>44747</v>
      </c>
      <c r="G39" s="12" t="s">
        <v>14</v>
      </c>
      <c r="H39" s="4"/>
      <c r="I39"/>
    </row>
    <row r="40" spans="1:9" s="5" customFormat="1" x14ac:dyDescent="0.25">
      <c r="A40" s="6">
        <v>39</v>
      </c>
      <c r="B40" s="7" t="s">
        <v>91</v>
      </c>
      <c r="C40" s="8">
        <v>507733999</v>
      </c>
      <c r="D40" s="7" t="s">
        <v>77</v>
      </c>
      <c r="E40" s="7" t="s">
        <v>78</v>
      </c>
      <c r="F40" s="9">
        <v>44747</v>
      </c>
      <c r="G40" s="10"/>
      <c r="H40" s="11" t="s">
        <v>29</v>
      </c>
      <c r="I40"/>
    </row>
    <row r="41" spans="1:9" s="5" customFormat="1" x14ac:dyDescent="0.25">
      <c r="A41" s="6">
        <v>40</v>
      </c>
      <c r="B41" s="7" t="s">
        <v>92</v>
      </c>
      <c r="C41" s="8">
        <v>508339324</v>
      </c>
      <c r="D41" s="7" t="s">
        <v>87</v>
      </c>
      <c r="E41" s="7" t="s">
        <v>93</v>
      </c>
      <c r="F41" s="9">
        <v>44747</v>
      </c>
      <c r="G41" s="12" t="s">
        <v>94</v>
      </c>
      <c r="H41" s="4"/>
      <c r="I41"/>
    </row>
    <row r="42" spans="1:9" s="5" customFormat="1" x14ac:dyDescent="0.25">
      <c r="A42" s="6">
        <v>41</v>
      </c>
      <c r="B42" s="7" t="s">
        <v>95</v>
      </c>
      <c r="C42" s="8">
        <v>556411058</v>
      </c>
      <c r="D42" s="7" t="s">
        <v>87</v>
      </c>
      <c r="E42" s="7" t="s">
        <v>93</v>
      </c>
      <c r="F42" s="9">
        <v>44747</v>
      </c>
      <c r="G42" s="12" t="s">
        <v>14</v>
      </c>
      <c r="H42" s="4"/>
      <c r="I42"/>
    </row>
    <row r="43" spans="1:9" s="5" customFormat="1" x14ac:dyDescent="0.25">
      <c r="A43" s="6">
        <v>42</v>
      </c>
      <c r="B43" s="7" t="s">
        <v>96</v>
      </c>
      <c r="C43" s="8">
        <v>553750494</v>
      </c>
      <c r="D43" s="7" t="s">
        <v>87</v>
      </c>
      <c r="E43" s="7" t="s">
        <v>93</v>
      </c>
      <c r="F43" s="9">
        <v>44747</v>
      </c>
      <c r="G43" s="12" t="s">
        <v>36</v>
      </c>
      <c r="H43" s="4"/>
      <c r="I43"/>
    </row>
    <row r="44" spans="1:9" s="5" customFormat="1" x14ac:dyDescent="0.25">
      <c r="A44" s="6">
        <v>43</v>
      </c>
      <c r="B44" s="7" t="s">
        <v>97</v>
      </c>
      <c r="C44" s="8">
        <v>504749629</v>
      </c>
      <c r="D44" s="7" t="s">
        <v>10</v>
      </c>
      <c r="E44" s="7" t="s">
        <v>98</v>
      </c>
      <c r="F44" s="9">
        <v>44747</v>
      </c>
      <c r="G44" s="12" t="s">
        <v>14</v>
      </c>
      <c r="H44" s="4"/>
      <c r="I44"/>
    </row>
    <row r="45" spans="1:9" s="5" customFormat="1" x14ac:dyDescent="0.25">
      <c r="A45" s="6">
        <v>44</v>
      </c>
      <c r="B45" s="7" t="s">
        <v>99</v>
      </c>
      <c r="C45" s="8">
        <v>538590480</v>
      </c>
      <c r="D45" s="7" t="s">
        <v>10</v>
      </c>
      <c r="E45" s="7" t="s">
        <v>98</v>
      </c>
      <c r="F45" s="9">
        <v>44747</v>
      </c>
      <c r="G45" s="12" t="s">
        <v>36</v>
      </c>
      <c r="H45" s="4"/>
      <c r="I45"/>
    </row>
    <row r="46" spans="1:9" s="5" customFormat="1" x14ac:dyDescent="0.25">
      <c r="A46" s="6">
        <v>45</v>
      </c>
      <c r="B46" s="7" t="s">
        <v>100</v>
      </c>
      <c r="C46" s="8">
        <v>559038328</v>
      </c>
      <c r="D46" s="7" t="s">
        <v>10</v>
      </c>
      <c r="E46" s="7" t="s">
        <v>98</v>
      </c>
      <c r="F46" s="9">
        <v>44747</v>
      </c>
      <c r="G46" s="12" t="s">
        <v>101</v>
      </c>
      <c r="H46" s="11" t="s">
        <v>12</v>
      </c>
      <c r="I46"/>
    </row>
    <row r="47" spans="1:9" s="5" customFormat="1" x14ac:dyDescent="0.25">
      <c r="A47" s="6">
        <v>46</v>
      </c>
      <c r="B47" s="7" t="s">
        <v>102</v>
      </c>
      <c r="C47" s="8">
        <v>544116294</v>
      </c>
      <c r="D47" s="7" t="s">
        <v>34</v>
      </c>
      <c r="E47" s="7" t="s">
        <v>54</v>
      </c>
      <c r="F47" s="9">
        <v>44747</v>
      </c>
      <c r="G47" s="12" t="s">
        <v>55</v>
      </c>
      <c r="H47" s="4"/>
      <c r="I47"/>
    </row>
    <row r="48" spans="1:9" s="5" customFormat="1" x14ac:dyDescent="0.25">
      <c r="A48" s="6">
        <v>47</v>
      </c>
      <c r="B48" s="7" t="s">
        <v>103</v>
      </c>
      <c r="C48" s="8">
        <v>557757786</v>
      </c>
      <c r="D48" s="7" t="s">
        <v>34</v>
      </c>
      <c r="E48" s="7" t="s">
        <v>54</v>
      </c>
      <c r="F48" s="9">
        <v>44747</v>
      </c>
      <c r="G48" s="10"/>
      <c r="H48" s="11" t="s">
        <v>29</v>
      </c>
      <c r="I48"/>
    </row>
    <row r="49" spans="1:9" s="5" customFormat="1" x14ac:dyDescent="0.25">
      <c r="A49" s="6">
        <v>48</v>
      </c>
      <c r="B49" s="7" t="s">
        <v>104</v>
      </c>
      <c r="C49" s="8">
        <v>505870211</v>
      </c>
      <c r="D49" s="7" t="s">
        <v>34</v>
      </c>
      <c r="E49" s="7" t="s">
        <v>54</v>
      </c>
      <c r="F49" s="9">
        <v>44747</v>
      </c>
      <c r="G49" s="10"/>
      <c r="H49" s="11" t="s">
        <v>39</v>
      </c>
      <c r="I49"/>
    </row>
    <row r="50" spans="1:9" s="5" customFormat="1" x14ac:dyDescent="0.25">
      <c r="A50" s="6">
        <v>49</v>
      </c>
      <c r="B50" s="7" t="s">
        <v>105</v>
      </c>
      <c r="C50" s="8">
        <v>558812446</v>
      </c>
      <c r="D50" s="7" t="s">
        <v>34</v>
      </c>
      <c r="E50" s="7" t="s">
        <v>54</v>
      </c>
      <c r="F50" s="9">
        <v>44747</v>
      </c>
      <c r="G50" s="12" t="s">
        <v>14</v>
      </c>
      <c r="H50" s="4"/>
      <c r="I50"/>
    </row>
    <row r="51" spans="1:9" s="5" customFormat="1" x14ac:dyDescent="0.25">
      <c r="A51" s="6">
        <v>50</v>
      </c>
      <c r="B51" s="7" t="s">
        <v>106</v>
      </c>
      <c r="C51" s="8">
        <v>504784987</v>
      </c>
      <c r="D51" s="7" t="s">
        <v>70</v>
      </c>
      <c r="E51" s="7" t="s">
        <v>71</v>
      </c>
      <c r="F51" s="9">
        <v>44747</v>
      </c>
      <c r="G51" s="10"/>
      <c r="H51" s="11" t="s">
        <v>39</v>
      </c>
      <c r="I51"/>
    </row>
    <row r="52" spans="1:9" s="5" customFormat="1" x14ac:dyDescent="0.25">
      <c r="A52" s="6">
        <v>51</v>
      </c>
      <c r="B52" s="7" t="s">
        <v>107</v>
      </c>
      <c r="C52" s="8">
        <v>535416301</v>
      </c>
      <c r="D52" s="7" t="s">
        <v>51</v>
      </c>
      <c r="E52" s="7" t="s">
        <v>108</v>
      </c>
      <c r="F52" s="9">
        <v>44747</v>
      </c>
      <c r="G52" s="12" t="s">
        <v>23</v>
      </c>
      <c r="H52" s="4"/>
      <c r="I52"/>
    </row>
    <row r="53" spans="1:9" s="5" customFormat="1" x14ac:dyDescent="0.25">
      <c r="A53" s="6">
        <v>52</v>
      </c>
      <c r="B53" s="7" t="s">
        <v>109</v>
      </c>
      <c r="C53" s="8">
        <v>549988096</v>
      </c>
      <c r="D53" s="7" t="s">
        <v>51</v>
      </c>
      <c r="E53" s="7" t="s">
        <v>108</v>
      </c>
      <c r="F53" s="9">
        <v>44747</v>
      </c>
      <c r="G53" s="10"/>
      <c r="H53" s="11" t="s">
        <v>12</v>
      </c>
      <c r="I53"/>
    </row>
    <row r="54" spans="1:9" s="5" customFormat="1" x14ac:dyDescent="0.25">
      <c r="A54" s="6">
        <v>53</v>
      </c>
      <c r="B54" s="7" t="s">
        <v>110</v>
      </c>
      <c r="C54" s="8">
        <v>501735853</v>
      </c>
      <c r="D54" s="7" t="s">
        <v>34</v>
      </c>
      <c r="E54" s="7" t="s">
        <v>35</v>
      </c>
      <c r="F54" s="9">
        <v>44747</v>
      </c>
      <c r="G54" s="12" t="s">
        <v>14</v>
      </c>
      <c r="H54" s="4"/>
      <c r="I54"/>
    </row>
    <row r="55" spans="1:9" s="5" customFormat="1" x14ac:dyDescent="0.25">
      <c r="A55" s="6">
        <v>54</v>
      </c>
      <c r="B55" s="7" t="s">
        <v>111</v>
      </c>
      <c r="C55" s="8">
        <v>559901616</v>
      </c>
      <c r="D55" s="7" t="s">
        <v>34</v>
      </c>
      <c r="E55" s="7" t="s">
        <v>35</v>
      </c>
      <c r="F55" s="9">
        <v>44747</v>
      </c>
      <c r="G55" s="10"/>
      <c r="H55" s="11" t="s">
        <v>29</v>
      </c>
      <c r="I55"/>
    </row>
    <row r="56" spans="1:9" s="5" customFormat="1" x14ac:dyDescent="0.25">
      <c r="A56" s="6">
        <v>55</v>
      </c>
      <c r="B56" s="7" t="s">
        <v>112</v>
      </c>
      <c r="C56" s="8">
        <v>554191220</v>
      </c>
      <c r="D56" s="7" t="s">
        <v>61</v>
      </c>
      <c r="E56" s="7" t="s">
        <v>62</v>
      </c>
      <c r="F56" s="9">
        <v>44747</v>
      </c>
      <c r="G56" s="10"/>
      <c r="H56" s="11" t="s">
        <v>29</v>
      </c>
      <c r="I56"/>
    </row>
    <row r="57" spans="1:9" s="5" customFormat="1" x14ac:dyDescent="0.25">
      <c r="A57" s="6">
        <v>56</v>
      </c>
      <c r="B57" s="7" t="s">
        <v>113</v>
      </c>
      <c r="C57" s="8">
        <v>571168030</v>
      </c>
      <c r="D57" s="7" t="s">
        <v>61</v>
      </c>
      <c r="E57" s="7" t="s">
        <v>62</v>
      </c>
      <c r="F57" s="9">
        <v>44747</v>
      </c>
      <c r="G57" s="12" t="s">
        <v>23</v>
      </c>
      <c r="H57" s="4"/>
      <c r="I57"/>
    </row>
    <row r="58" spans="1:9" s="5" customFormat="1" x14ac:dyDescent="0.25">
      <c r="A58" s="6">
        <v>57</v>
      </c>
      <c r="B58" s="7" t="s">
        <v>114</v>
      </c>
      <c r="C58" s="8">
        <v>544363437</v>
      </c>
      <c r="D58" s="7" t="s">
        <v>34</v>
      </c>
      <c r="E58" s="7" t="s">
        <v>35</v>
      </c>
      <c r="F58" s="9">
        <v>44747</v>
      </c>
      <c r="G58" s="12" t="s">
        <v>14</v>
      </c>
      <c r="H58" s="4"/>
      <c r="I58"/>
    </row>
    <row r="59" spans="1:9" s="5" customFormat="1" x14ac:dyDescent="0.25">
      <c r="A59" s="6">
        <v>58</v>
      </c>
      <c r="B59" s="7" t="s">
        <v>115</v>
      </c>
      <c r="C59" s="8">
        <v>547278281</v>
      </c>
      <c r="D59" s="7" t="s">
        <v>51</v>
      </c>
      <c r="E59" s="7" t="s">
        <v>108</v>
      </c>
      <c r="F59" s="9">
        <v>44747</v>
      </c>
      <c r="G59" s="12" t="s">
        <v>14</v>
      </c>
      <c r="H59" s="4"/>
      <c r="I59"/>
    </row>
    <row r="60" spans="1:9" s="5" customFormat="1" x14ac:dyDescent="0.25">
      <c r="A60" s="6">
        <v>59</v>
      </c>
      <c r="B60" s="7" t="s">
        <v>116</v>
      </c>
      <c r="C60" s="8">
        <v>544464587</v>
      </c>
      <c r="D60" s="7" t="s">
        <v>61</v>
      </c>
      <c r="E60" s="7" t="s">
        <v>117</v>
      </c>
      <c r="F60" s="9">
        <v>44747</v>
      </c>
      <c r="G60" s="12" t="s">
        <v>55</v>
      </c>
      <c r="H60" s="4"/>
      <c r="I60"/>
    </row>
    <row r="61" spans="1:9" s="5" customFormat="1" x14ac:dyDescent="0.25">
      <c r="A61" s="6">
        <v>60</v>
      </c>
      <c r="B61" s="7" t="s">
        <v>118</v>
      </c>
      <c r="C61" s="8">
        <v>537855453</v>
      </c>
      <c r="D61" s="7" t="s">
        <v>77</v>
      </c>
      <c r="E61" s="7" t="s">
        <v>78</v>
      </c>
      <c r="F61" s="9">
        <v>44747</v>
      </c>
      <c r="G61" s="12" t="s">
        <v>14</v>
      </c>
      <c r="H61" s="4"/>
      <c r="I61"/>
    </row>
    <row r="62" spans="1:9" s="5" customFormat="1" x14ac:dyDescent="0.25">
      <c r="A62" s="6">
        <v>61</v>
      </c>
      <c r="B62" s="7" t="s">
        <v>119</v>
      </c>
      <c r="C62" s="8">
        <v>544626232</v>
      </c>
      <c r="D62" s="7" t="s">
        <v>10</v>
      </c>
      <c r="E62" s="7" t="s">
        <v>120</v>
      </c>
      <c r="F62" s="9">
        <v>44747</v>
      </c>
      <c r="G62" s="12" t="s">
        <v>32</v>
      </c>
      <c r="H62" s="4"/>
      <c r="I62"/>
    </row>
    <row r="63" spans="1:9" s="5" customFormat="1" x14ac:dyDescent="0.25">
      <c r="A63" s="6">
        <v>62</v>
      </c>
      <c r="B63" s="7" t="s">
        <v>121</v>
      </c>
      <c r="C63" s="8">
        <v>540209009</v>
      </c>
      <c r="D63" s="7" t="s">
        <v>10</v>
      </c>
      <c r="E63" s="7" t="s">
        <v>120</v>
      </c>
      <c r="F63" s="9">
        <v>44747</v>
      </c>
      <c r="G63" s="10"/>
      <c r="H63" s="11" t="s">
        <v>29</v>
      </c>
      <c r="I63"/>
    </row>
    <row r="64" spans="1:9" s="5" customFormat="1" x14ac:dyDescent="0.25">
      <c r="A64" s="6">
        <v>63</v>
      </c>
      <c r="B64" s="7" t="s">
        <v>122</v>
      </c>
      <c r="C64" s="8">
        <v>505756375</v>
      </c>
      <c r="D64" s="7" t="s">
        <v>123</v>
      </c>
      <c r="E64" s="7" t="s">
        <v>124</v>
      </c>
      <c r="F64" s="9">
        <v>44747</v>
      </c>
      <c r="G64" s="12" t="s">
        <v>36</v>
      </c>
      <c r="H64" s="4"/>
      <c r="I64"/>
    </row>
    <row r="65" spans="1:9" s="5" customFormat="1" x14ac:dyDescent="0.25">
      <c r="A65" s="6">
        <v>64</v>
      </c>
      <c r="B65" s="7" t="s">
        <v>125</v>
      </c>
      <c r="C65" s="8">
        <v>507751342</v>
      </c>
      <c r="D65" s="7" t="s">
        <v>123</v>
      </c>
      <c r="E65" s="7" t="s">
        <v>124</v>
      </c>
      <c r="F65" s="9">
        <v>44747</v>
      </c>
      <c r="G65" s="10"/>
      <c r="H65" s="11" t="s">
        <v>12</v>
      </c>
      <c r="I65"/>
    </row>
    <row r="66" spans="1:9" s="5" customFormat="1" x14ac:dyDescent="0.25">
      <c r="A66" s="6">
        <v>65</v>
      </c>
      <c r="B66" s="7" t="s">
        <v>126</v>
      </c>
      <c r="C66" s="8">
        <v>568533241</v>
      </c>
      <c r="D66" s="7" t="s">
        <v>123</v>
      </c>
      <c r="E66" s="7" t="s">
        <v>124</v>
      </c>
      <c r="F66" s="9">
        <v>44747</v>
      </c>
      <c r="G66" s="10"/>
      <c r="H66" s="11" t="s">
        <v>29</v>
      </c>
      <c r="I66"/>
    </row>
    <row r="67" spans="1:9" s="5" customFormat="1" x14ac:dyDescent="0.25">
      <c r="A67" s="6">
        <v>66</v>
      </c>
      <c r="B67" s="7" t="s">
        <v>127</v>
      </c>
      <c r="C67" s="8">
        <v>568582882</v>
      </c>
      <c r="D67" s="7" t="s">
        <v>123</v>
      </c>
      <c r="E67" s="7" t="s">
        <v>124</v>
      </c>
      <c r="F67" s="9">
        <v>44747</v>
      </c>
      <c r="G67" s="12" t="s">
        <v>14</v>
      </c>
      <c r="H67" s="4"/>
      <c r="I67"/>
    </row>
    <row r="68" spans="1:9" s="5" customFormat="1" x14ac:dyDescent="0.25">
      <c r="A68" s="6">
        <v>67</v>
      </c>
      <c r="B68" s="7" t="s">
        <v>128</v>
      </c>
      <c r="C68" s="8">
        <v>500120887</v>
      </c>
      <c r="D68" s="7" t="s">
        <v>123</v>
      </c>
      <c r="E68" s="7" t="s">
        <v>124</v>
      </c>
      <c r="F68" s="9">
        <v>44747</v>
      </c>
      <c r="G68" s="12" t="s">
        <v>36</v>
      </c>
      <c r="H68" s="4"/>
      <c r="I68"/>
    </row>
    <row r="69" spans="1:9" s="5" customFormat="1" x14ac:dyDescent="0.25">
      <c r="A69" s="6">
        <v>68</v>
      </c>
      <c r="B69" s="7" t="s">
        <v>129</v>
      </c>
      <c r="C69" s="8">
        <v>500120887</v>
      </c>
      <c r="D69" s="7" t="s">
        <v>123</v>
      </c>
      <c r="E69" s="7" t="s">
        <v>124</v>
      </c>
      <c r="F69" s="9">
        <v>44747</v>
      </c>
      <c r="G69" s="12" t="s">
        <v>36</v>
      </c>
      <c r="H69" s="4"/>
      <c r="I69"/>
    </row>
    <row r="70" spans="1:9" s="5" customFormat="1" x14ac:dyDescent="0.25">
      <c r="A70" s="6">
        <v>69</v>
      </c>
      <c r="B70" s="7" t="s">
        <v>118</v>
      </c>
      <c r="C70" s="8">
        <v>537855453</v>
      </c>
      <c r="D70" s="7" t="s">
        <v>123</v>
      </c>
      <c r="E70" s="7" t="s">
        <v>124</v>
      </c>
      <c r="F70" s="9">
        <v>44747</v>
      </c>
      <c r="G70" s="12" t="s">
        <v>55</v>
      </c>
      <c r="H70" s="4"/>
      <c r="I70"/>
    </row>
    <row r="71" spans="1:9" s="5" customFormat="1" x14ac:dyDescent="0.25">
      <c r="A71" s="6">
        <v>70</v>
      </c>
      <c r="B71" s="7" t="s">
        <v>130</v>
      </c>
      <c r="C71" s="8">
        <v>509345238</v>
      </c>
      <c r="D71" s="7" t="s">
        <v>123</v>
      </c>
      <c r="E71" s="7" t="s">
        <v>124</v>
      </c>
      <c r="F71" s="9">
        <v>44747</v>
      </c>
      <c r="G71" s="12" t="s">
        <v>36</v>
      </c>
      <c r="H71" s="4"/>
      <c r="I71"/>
    </row>
    <row r="72" spans="1:9" s="5" customFormat="1" x14ac:dyDescent="0.25">
      <c r="A72" s="6">
        <v>71</v>
      </c>
      <c r="B72" s="7" t="s">
        <v>131</v>
      </c>
      <c r="C72" s="8">
        <v>507292205</v>
      </c>
      <c r="D72" s="7" t="s">
        <v>123</v>
      </c>
      <c r="E72" s="7" t="s">
        <v>124</v>
      </c>
      <c r="F72" s="9">
        <v>44747</v>
      </c>
      <c r="G72" s="12" t="s">
        <v>36</v>
      </c>
      <c r="H72" s="4"/>
      <c r="I72"/>
    </row>
    <row r="73" spans="1:9" s="5" customFormat="1" x14ac:dyDescent="0.25">
      <c r="A73" s="6">
        <v>72</v>
      </c>
      <c r="B73" s="7" t="s">
        <v>132</v>
      </c>
      <c r="C73" s="8">
        <v>504753339</v>
      </c>
      <c r="D73" s="7" t="s">
        <v>87</v>
      </c>
      <c r="E73" s="7" t="s">
        <v>88</v>
      </c>
      <c r="F73" s="9">
        <v>44747</v>
      </c>
      <c r="G73" s="12" t="s">
        <v>14</v>
      </c>
      <c r="H73" s="4"/>
      <c r="I73"/>
    </row>
    <row r="74" spans="1:9" s="5" customFormat="1" x14ac:dyDescent="0.25">
      <c r="A74" s="6">
        <v>73</v>
      </c>
      <c r="B74" s="7" t="s">
        <v>132</v>
      </c>
      <c r="C74" s="8">
        <v>504753339</v>
      </c>
      <c r="D74" s="7" t="s">
        <v>133</v>
      </c>
      <c r="E74" s="7" t="s">
        <v>134</v>
      </c>
      <c r="F74" s="9">
        <v>44747</v>
      </c>
      <c r="G74" s="12" t="s">
        <v>14</v>
      </c>
      <c r="H74" s="4"/>
      <c r="I74"/>
    </row>
    <row r="75" spans="1:9" s="5" customFormat="1" x14ac:dyDescent="0.25">
      <c r="A75" s="6">
        <v>74</v>
      </c>
      <c r="B75" s="7" t="s">
        <v>50</v>
      </c>
      <c r="C75" s="8">
        <v>555755658</v>
      </c>
      <c r="D75" s="7" t="s">
        <v>61</v>
      </c>
      <c r="E75" s="7" t="s">
        <v>62</v>
      </c>
      <c r="F75" s="9">
        <v>44747</v>
      </c>
      <c r="G75" s="10"/>
      <c r="H75" s="11" t="s">
        <v>29</v>
      </c>
      <c r="I75"/>
    </row>
    <row r="76" spans="1:9" s="5" customFormat="1" x14ac:dyDescent="0.25">
      <c r="A76" s="6">
        <v>75</v>
      </c>
      <c r="B76" s="7" t="s">
        <v>135</v>
      </c>
      <c r="C76" s="8">
        <v>559601161</v>
      </c>
      <c r="D76" s="7" t="s">
        <v>44</v>
      </c>
      <c r="E76" s="7" t="s">
        <v>67</v>
      </c>
      <c r="F76" s="9">
        <v>44747</v>
      </c>
      <c r="G76" s="12" t="s">
        <v>68</v>
      </c>
      <c r="H76" s="4"/>
      <c r="I76"/>
    </row>
    <row r="77" spans="1:9" s="5" customFormat="1" x14ac:dyDescent="0.25">
      <c r="A77" s="6">
        <v>76</v>
      </c>
      <c r="B77" s="7" t="s">
        <v>136</v>
      </c>
      <c r="C77" s="8">
        <v>507773324</v>
      </c>
      <c r="D77" s="7" t="s">
        <v>64</v>
      </c>
      <c r="E77" s="7" t="s">
        <v>65</v>
      </c>
      <c r="F77" s="9">
        <v>44747</v>
      </c>
      <c r="G77" s="12" t="s">
        <v>36</v>
      </c>
      <c r="H77" s="4"/>
      <c r="I77"/>
    </row>
    <row r="78" spans="1:9" s="5" customFormat="1" x14ac:dyDescent="0.25">
      <c r="A78" s="6">
        <v>77</v>
      </c>
      <c r="B78" s="7" t="s">
        <v>137</v>
      </c>
      <c r="C78" s="8">
        <v>530789573</v>
      </c>
      <c r="D78" s="7" t="s">
        <v>16</v>
      </c>
      <c r="E78" s="7" t="s">
        <v>41</v>
      </c>
      <c r="F78" s="9">
        <v>44747</v>
      </c>
      <c r="G78" s="10"/>
      <c r="H78" s="11" t="s">
        <v>18</v>
      </c>
      <c r="I78"/>
    </row>
    <row r="79" spans="1:9" s="5" customFormat="1" x14ac:dyDescent="0.25">
      <c r="A79" s="6">
        <v>78</v>
      </c>
      <c r="B79" s="7" t="s">
        <v>138</v>
      </c>
      <c r="C79" s="8">
        <v>558747425</v>
      </c>
      <c r="D79" s="7" t="s">
        <v>16</v>
      </c>
      <c r="E79" s="7" t="s">
        <v>41</v>
      </c>
      <c r="F79" s="9">
        <v>44747</v>
      </c>
      <c r="G79" s="12" t="s">
        <v>36</v>
      </c>
      <c r="H79" s="4"/>
      <c r="I79"/>
    </row>
    <row r="80" spans="1:9" s="5" customFormat="1" x14ac:dyDescent="0.25">
      <c r="A80" s="6">
        <v>79</v>
      </c>
      <c r="B80" s="7" t="s">
        <v>139</v>
      </c>
      <c r="C80" s="8">
        <v>503969626</v>
      </c>
      <c r="D80" s="7" t="s">
        <v>64</v>
      </c>
      <c r="E80" s="7" t="s">
        <v>65</v>
      </c>
      <c r="F80" s="9">
        <v>44747</v>
      </c>
      <c r="G80" s="12" t="s">
        <v>14</v>
      </c>
      <c r="H80" s="4"/>
      <c r="I80"/>
    </row>
    <row r="81" spans="1:9" s="5" customFormat="1" x14ac:dyDescent="0.25">
      <c r="A81" s="6">
        <v>80</v>
      </c>
      <c r="B81" s="7" t="s">
        <v>140</v>
      </c>
      <c r="C81" s="8">
        <v>505759001</v>
      </c>
      <c r="D81" s="7" t="s">
        <v>64</v>
      </c>
      <c r="E81" s="7" t="s">
        <v>65</v>
      </c>
      <c r="F81" s="9">
        <v>44747</v>
      </c>
      <c r="G81" s="12" t="s">
        <v>32</v>
      </c>
      <c r="H81" s="4"/>
      <c r="I81"/>
    </row>
    <row r="82" spans="1:9" s="5" customFormat="1" x14ac:dyDescent="0.25">
      <c r="A82" s="6">
        <v>81</v>
      </c>
      <c r="B82" s="7" t="s">
        <v>141</v>
      </c>
      <c r="C82" s="8">
        <v>530491514</v>
      </c>
      <c r="D82" s="7" t="s">
        <v>64</v>
      </c>
      <c r="E82" s="7" t="s">
        <v>65</v>
      </c>
      <c r="F82" s="9">
        <v>44747</v>
      </c>
      <c r="G82" s="10"/>
      <c r="H82" s="11" t="s">
        <v>39</v>
      </c>
      <c r="I82"/>
    </row>
    <row r="83" spans="1:9" s="5" customFormat="1" x14ac:dyDescent="0.25">
      <c r="A83" s="6">
        <v>82</v>
      </c>
      <c r="B83" s="7" t="s">
        <v>142</v>
      </c>
      <c r="C83" s="8">
        <v>506885502</v>
      </c>
      <c r="D83" s="7" t="s">
        <v>64</v>
      </c>
      <c r="E83" s="7" t="s">
        <v>65</v>
      </c>
      <c r="F83" s="9">
        <v>44747</v>
      </c>
      <c r="G83" s="12" t="s">
        <v>14</v>
      </c>
      <c r="H83" s="4"/>
      <c r="I83"/>
    </row>
    <row r="84" spans="1:9" s="5" customFormat="1" x14ac:dyDescent="0.25">
      <c r="A84" s="6">
        <v>83</v>
      </c>
      <c r="B84" s="7" t="s">
        <v>143</v>
      </c>
      <c r="C84" s="8">
        <v>580716104</v>
      </c>
      <c r="D84" s="7" t="s">
        <v>64</v>
      </c>
      <c r="E84" s="7" t="s">
        <v>65</v>
      </c>
      <c r="F84" s="9">
        <v>44747</v>
      </c>
      <c r="G84" s="10"/>
      <c r="H84" s="11" t="s">
        <v>39</v>
      </c>
      <c r="I84"/>
    </row>
    <row r="85" spans="1:9" s="5" customFormat="1" x14ac:dyDescent="0.25">
      <c r="A85" s="6">
        <v>84</v>
      </c>
      <c r="B85" s="7" t="s">
        <v>144</v>
      </c>
      <c r="C85" s="8">
        <v>533534925</v>
      </c>
      <c r="D85" s="7" t="s">
        <v>64</v>
      </c>
      <c r="E85" s="7" t="s">
        <v>65</v>
      </c>
      <c r="F85" s="9">
        <v>44747</v>
      </c>
      <c r="G85" s="12" t="s">
        <v>14</v>
      </c>
      <c r="H85" s="4"/>
      <c r="I85"/>
    </row>
    <row r="86" spans="1:9" s="5" customFormat="1" x14ac:dyDescent="0.25">
      <c r="A86" s="6">
        <v>85</v>
      </c>
      <c r="B86" s="7" t="s">
        <v>145</v>
      </c>
      <c r="C86" s="8">
        <v>538033438</v>
      </c>
      <c r="D86" s="7" t="s">
        <v>64</v>
      </c>
      <c r="E86" s="7" t="s">
        <v>65</v>
      </c>
      <c r="F86" s="9">
        <v>44747</v>
      </c>
      <c r="G86" s="10"/>
      <c r="H86" s="11" t="s">
        <v>146</v>
      </c>
      <c r="I86"/>
    </row>
    <row r="87" spans="1:9" s="5" customFormat="1" x14ac:dyDescent="0.25">
      <c r="A87" s="6">
        <v>86</v>
      </c>
      <c r="B87" s="7" t="s">
        <v>147</v>
      </c>
      <c r="C87" s="8">
        <v>542619181</v>
      </c>
      <c r="D87" s="7" t="s">
        <v>10</v>
      </c>
      <c r="E87" s="7" t="s">
        <v>148</v>
      </c>
      <c r="F87" s="9">
        <v>44747</v>
      </c>
      <c r="G87" s="10"/>
      <c r="H87" s="11" t="s">
        <v>39</v>
      </c>
      <c r="I87"/>
    </row>
    <row r="88" spans="1:9" s="5" customFormat="1" x14ac:dyDescent="0.25">
      <c r="A88" s="6">
        <v>87</v>
      </c>
      <c r="B88" s="7" t="s">
        <v>149</v>
      </c>
      <c r="C88" s="8">
        <v>596668871</v>
      </c>
      <c r="D88" s="7" t="s">
        <v>48</v>
      </c>
      <c r="E88" s="7" t="s">
        <v>49</v>
      </c>
      <c r="F88" s="9">
        <v>44747</v>
      </c>
      <c r="G88" s="12" t="s">
        <v>27</v>
      </c>
      <c r="H88" s="4"/>
      <c r="I88"/>
    </row>
    <row r="89" spans="1:9" s="5" customFormat="1" x14ac:dyDescent="0.25">
      <c r="A89" s="6">
        <v>88</v>
      </c>
      <c r="B89" s="7" t="s">
        <v>150</v>
      </c>
      <c r="C89" s="8">
        <v>504749390</v>
      </c>
      <c r="D89" s="7" t="s">
        <v>48</v>
      </c>
      <c r="E89" s="7" t="s">
        <v>49</v>
      </c>
      <c r="F89" s="9">
        <v>44747</v>
      </c>
      <c r="G89" s="10"/>
      <c r="H89" s="11" t="s">
        <v>39</v>
      </c>
      <c r="I89"/>
    </row>
    <row r="90" spans="1:9" s="5" customFormat="1" x14ac:dyDescent="0.25">
      <c r="A90" s="6">
        <v>89</v>
      </c>
      <c r="B90" s="7" t="s">
        <v>151</v>
      </c>
      <c r="C90" s="8">
        <v>558502224</v>
      </c>
      <c r="D90" s="7" t="s">
        <v>48</v>
      </c>
      <c r="E90" s="7" t="s">
        <v>49</v>
      </c>
      <c r="F90" s="9">
        <v>44747</v>
      </c>
      <c r="G90" s="12" t="s">
        <v>32</v>
      </c>
      <c r="H90" s="4"/>
      <c r="I90"/>
    </row>
    <row r="91" spans="1:9" s="5" customFormat="1" x14ac:dyDescent="0.25">
      <c r="A91" s="6">
        <v>90</v>
      </c>
      <c r="B91" s="7" t="s">
        <v>152</v>
      </c>
      <c r="C91" s="8">
        <v>550993110</v>
      </c>
      <c r="D91" s="7" t="s">
        <v>48</v>
      </c>
      <c r="E91" s="7" t="s">
        <v>49</v>
      </c>
      <c r="F91" s="9">
        <v>44747</v>
      </c>
      <c r="G91" s="12" t="s">
        <v>14</v>
      </c>
      <c r="H91" s="4"/>
      <c r="I91"/>
    </row>
    <row r="92" spans="1:9" s="5" customFormat="1" x14ac:dyDescent="0.25">
      <c r="A92" s="6">
        <v>91</v>
      </c>
      <c r="B92" s="7" t="s">
        <v>153</v>
      </c>
      <c r="C92" s="8">
        <v>507480064</v>
      </c>
      <c r="D92" s="7" t="s">
        <v>48</v>
      </c>
      <c r="E92" s="7" t="s">
        <v>49</v>
      </c>
      <c r="F92" s="9">
        <v>44747</v>
      </c>
      <c r="G92" s="12" t="s">
        <v>94</v>
      </c>
      <c r="H92" s="4"/>
      <c r="I92"/>
    </row>
    <row r="93" spans="1:9" s="5" customFormat="1" x14ac:dyDescent="0.25">
      <c r="A93" s="6">
        <v>92</v>
      </c>
      <c r="B93" s="7" t="s">
        <v>154</v>
      </c>
      <c r="C93" s="8">
        <v>551100021</v>
      </c>
      <c r="D93" s="7" t="s">
        <v>48</v>
      </c>
      <c r="E93" s="7" t="s">
        <v>49</v>
      </c>
      <c r="F93" s="9">
        <v>44747</v>
      </c>
      <c r="G93" s="12" t="s">
        <v>27</v>
      </c>
      <c r="H93" s="4"/>
      <c r="I93"/>
    </row>
    <row r="94" spans="1:9" s="5" customFormat="1" x14ac:dyDescent="0.25">
      <c r="A94" s="6">
        <v>93</v>
      </c>
      <c r="B94" s="7" t="s">
        <v>155</v>
      </c>
      <c r="C94" s="8">
        <v>551286940</v>
      </c>
      <c r="D94" s="7" t="s">
        <v>48</v>
      </c>
      <c r="E94" s="7" t="s">
        <v>49</v>
      </c>
      <c r="F94" s="9">
        <v>44747</v>
      </c>
      <c r="G94" s="12" t="s">
        <v>23</v>
      </c>
      <c r="H94" s="4"/>
      <c r="I94"/>
    </row>
    <row r="95" spans="1:9" s="5" customFormat="1" x14ac:dyDescent="0.25">
      <c r="A95" s="6">
        <v>94</v>
      </c>
      <c r="B95" s="7" t="s">
        <v>156</v>
      </c>
      <c r="C95" s="8">
        <v>555677595</v>
      </c>
      <c r="D95" s="7" t="s">
        <v>48</v>
      </c>
      <c r="E95" s="7" t="s">
        <v>49</v>
      </c>
      <c r="F95" s="9">
        <v>44747</v>
      </c>
      <c r="G95" s="12" t="s">
        <v>32</v>
      </c>
      <c r="H95" s="4"/>
      <c r="I95"/>
    </row>
    <row r="96" spans="1:9" s="5" customFormat="1" x14ac:dyDescent="0.25">
      <c r="A96" s="6">
        <v>95</v>
      </c>
      <c r="B96" s="7" t="s">
        <v>157</v>
      </c>
      <c r="C96" s="8">
        <v>553654237</v>
      </c>
      <c r="D96" s="7" t="s">
        <v>48</v>
      </c>
      <c r="E96" s="7" t="s">
        <v>49</v>
      </c>
      <c r="F96" s="9">
        <v>44747</v>
      </c>
      <c r="G96" s="12" t="s">
        <v>94</v>
      </c>
      <c r="H96" s="4"/>
      <c r="I96"/>
    </row>
    <row r="97" spans="1:9" s="5" customFormat="1" x14ac:dyDescent="0.25">
      <c r="A97" s="6">
        <v>96</v>
      </c>
      <c r="B97" s="7" t="s">
        <v>158</v>
      </c>
      <c r="C97" s="8">
        <v>540744654</v>
      </c>
      <c r="D97" s="7" t="s">
        <v>48</v>
      </c>
      <c r="E97" s="7" t="s">
        <v>49</v>
      </c>
      <c r="F97" s="9">
        <v>44747</v>
      </c>
      <c r="G97" s="12" t="s">
        <v>32</v>
      </c>
      <c r="H97" s="4"/>
      <c r="I97"/>
    </row>
    <row r="98" spans="1:9" s="5" customFormat="1" x14ac:dyDescent="0.25">
      <c r="A98" s="6">
        <v>97</v>
      </c>
      <c r="B98" s="7" t="s">
        <v>159</v>
      </c>
      <c r="C98" s="8">
        <v>543121719</v>
      </c>
      <c r="D98" s="7" t="s">
        <v>48</v>
      </c>
      <c r="E98" s="7" t="s">
        <v>49</v>
      </c>
      <c r="F98" s="9">
        <v>44747</v>
      </c>
      <c r="G98" s="12" t="s">
        <v>14</v>
      </c>
      <c r="H98" s="4"/>
      <c r="I98"/>
    </row>
    <row r="99" spans="1:9" s="5" customFormat="1" x14ac:dyDescent="0.25">
      <c r="A99" s="6">
        <v>98</v>
      </c>
      <c r="B99" s="7" t="s">
        <v>160</v>
      </c>
      <c r="C99" s="8">
        <v>537222632</v>
      </c>
      <c r="D99" s="7" t="s">
        <v>61</v>
      </c>
      <c r="E99" s="7" t="s">
        <v>62</v>
      </c>
      <c r="F99" s="9">
        <v>44747</v>
      </c>
      <c r="G99" s="10"/>
      <c r="H99" s="11" t="s">
        <v>39</v>
      </c>
      <c r="I99"/>
    </row>
    <row r="100" spans="1:9" s="5" customFormat="1" x14ac:dyDescent="0.25">
      <c r="A100" s="6">
        <v>99</v>
      </c>
      <c r="B100" s="7" t="s">
        <v>161</v>
      </c>
      <c r="C100" s="8">
        <v>505749451</v>
      </c>
      <c r="D100" s="7" t="s">
        <v>61</v>
      </c>
      <c r="E100" s="7" t="s">
        <v>62</v>
      </c>
      <c r="F100" s="9">
        <v>44747</v>
      </c>
      <c r="G100" s="12" t="s">
        <v>14</v>
      </c>
      <c r="H100" s="4"/>
      <c r="I100"/>
    </row>
    <row r="101" spans="1:9" s="5" customFormat="1" x14ac:dyDescent="0.25">
      <c r="A101" s="6">
        <v>100</v>
      </c>
      <c r="B101" s="7" t="s">
        <v>162</v>
      </c>
      <c r="C101" s="8">
        <v>507028999</v>
      </c>
      <c r="D101" s="7" t="s">
        <v>16</v>
      </c>
      <c r="E101" s="7" t="s">
        <v>17</v>
      </c>
      <c r="F101" s="9">
        <v>44747</v>
      </c>
      <c r="G101" s="12" t="s">
        <v>14</v>
      </c>
      <c r="H101" s="4"/>
      <c r="I101"/>
    </row>
    <row r="102" spans="1:9" s="5" customFormat="1" x14ac:dyDescent="0.25">
      <c r="A102" s="6">
        <v>101</v>
      </c>
      <c r="B102" s="7" t="s">
        <v>163</v>
      </c>
      <c r="C102" s="8">
        <v>507947324</v>
      </c>
      <c r="D102" s="7" t="s">
        <v>16</v>
      </c>
      <c r="E102" s="7" t="s">
        <v>41</v>
      </c>
      <c r="F102" s="9">
        <v>44747</v>
      </c>
      <c r="G102" s="12" t="s">
        <v>14</v>
      </c>
      <c r="H102" s="4"/>
      <c r="I102"/>
    </row>
    <row r="103" spans="1:9" s="5" customFormat="1" x14ac:dyDescent="0.25">
      <c r="A103" s="6">
        <v>102</v>
      </c>
      <c r="B103" s="7" t="s">
        <v>164</v>
      </c>
      <c r="C103" s="8">
        <v>551033274</v>
      </c>
      <c r="D103" s="7" t="s">
        <v>133</v>
      </c>
      <c r="E103" s="7" t="s">
        <v>134</v>
      </c>
      <c r="F103" s="9">
        <v>44747</v>
      </c>
      <c r="G103" s="10"/>
      <c r="H103" s="11" t="s">
        <v>39</v>
      </c>
      <c r="I103"/>
    </row>
    <row r="104" spans="1:9" s="5" customFormat="1" x14ac:dyDescent="0.25">
      <c r="A104" s="6">
        <v>103</v>
      </c>
      <c r="B104" s="7" t="s">
        <v>165</v>
      </c>
      <c r="C104" s="8">
        <v>536890418</v>
      </c>
      <c r="D104" s="7" t="s">
        <v>16</v>
      </c>
      <c r="E104" s="7" t="s">
        <v>41</v>
      </c>
      <c r="F104" s="9">
        <v>44747</v>
      </c>
      <c r="G104" s="12" t="s">
        <v>23</v>
      </c>
      <c r="H104" s="4"/>
      <c r="I104"/>
    </row>
    <row r="105" spans="1:9" s="5" customFormat="1" x14ac:dyDescent="0.25">
      <c r="A105" s="6">
        <v>104</v>
      </c>
      <c r="B105" s="7" t="s">
        <v>166</v>
      </c>
      <c r="C105" s="8">
        <v>507755975</v>
      </c>
      <c r="D105" s="7" t="s">
        <v>44</v>
      </c>
      <c r="E105" s="7" t="s">
        <v>67</v>
      </c>
      <c r="F105" s="9">
        <v>44747</v>
      </c>
      <c r="G105" s="12" t="s">
        <v>68</v>
      </c>
      <c r="H105" s="4"/>
      <c r="I105"/>
    </row>
    <row r="106" spans="1:9" s="5" customFormat="1" x14ac:dyDescent="0.25">
      <c r="A106" s="6">
        <v>105</v>
      </c>
      <c r="B106" s="7" t="s">
        <v>167</v>
      </c>
      <c r="C106" s="8">
        <v>506742511</v>
      </c>
      <c r="D106" s="7" t="s">
        <v>10</v>
      </c>
      <c r="E106" s="7" t="s">
        <v>148</v>
      </c>
      <c r="F106" s="9">
        <v>44747</v>
      </c>
      <c r="G106" s="12" t="s">
        <v>101</v>
      </c>
      <c r="H106" s="4"/>
      <c r="I106"/>
    </row>
    <row r="107" spans="1:9" s="5" customFormat="1" x14ac:dyDescent="0.25">
      <c r="A107" s="6">
        <v>106</v>
      </c>
      <c r="B107" s="7" t="s">
        <v>168</v>
      </c>
      <c r="C107" s="8">
        <v>505740222</v>
      </c>
      <c r="D107" s="7" t="s">
        <v>10</v>
      </c>
      <c r="E107" s="7" t="s">
        <v>148</v>
      </c>
      <c r="F107" s="9">
        <v>44747</v>
      </c>
      <c r="G107" s="12" t="s">
        <v>32</v>
      </c>
      <c r="H107" s="4"/>
      <c r="I107"/>
    </row>
    <row r="108" spans="1:9" s="5" customFormat="1" x14ac:dyDescent="0.25">
      <c r="A108" s="6">
        <v>107</v>
      </c>
      <c r="B108" s="7" t="s">
        <v>169</v>
      </c>
      <c r="C108" s="8">
        <v>555755991</v>
      </c>
      <c r="D108" s="7" t="s">
        <v>10</v>
      </c>
      <c r="E108" s="7" t="s">
        <v>148</v>
      </c>
      <c r="F108" s="9">
        <v>44747</v>
      </c>
      <c r="G108" s="12" t="s">
        <v>36</v>
      </c>
      <c r="H108" s="4"/>
      <c r="I108"/>
    </row>
    <row r="109" spans="1:9" s="5" customFormat="1" x14ac:dyDescent="0.25">
      <c r="A109" s="6">
        <v>108</v>
      </c>
      <c r="B109" s="7" t="s">
        <v>170</v>
      </c>
      <c r="C109" s="8">
        <v>590331118</v>
      </c>
      <c r="D109" s="7" t="s">
        <v>10</v>
      </c>
      <c r="E109" s="7" t="s">
        <v>148</v>
      </c>
      <c r="F109" s="9">
        <v>44747</v>
      </c>
      <c r="G109" s="12" t="s">
        <v>14</v>
      </c>
      <c r="H109" s="4"/>
      <c r="I109"/>
    </row>
    <row r="110" spans="1:9" s="5" customFormat="1" x14ac:dyDescent="0.25">
      <c r="A110" s="6">
        <v>109</v>
      </c>
      <c r="B110" s="7" t="s">
        <v>171</v>
      </c>
      <c r="C110" s="8">
        <v>557025479</v>
      </c>
      <c r="D110" s="7" t="s">
        <v>61</v>
      </c>
      <c r="E110" s="7" t="s">
        <v>62</v>
      </c>
      <c r="F110" s="9">
        <v>44747</v>
      </c>
      <c r="G110" s="12" t="s">
        <v>94</v>
      </c>
      <c r="H110" s="4"/>
      <c r="I110"/>
    </row>
    <row r="111" spans="1:9" s="5" customFormat="1" x14ac:dyDescent="0.25">
      <c r="A111" s="6">
        <v>110</v>
      </c>
      <c r="B111" s="7" t="s">
        <v>172</v>
      </c>
      <c r="C111" s="8">
        <v>557549991</v>
      </c>
      <c r="D111" s="7" t="s">
        <v>48</v>
      </c>
      <c r="E111" s="7" t="s">
        <v>49</v>
      </c>
      <c r="F111" s="9">
        <v>44747</v>
      </c>
      <c r="G111" s="10"/>
      <c r="H111" s="4"/>
      <c r="I111"/>
    </row>
    <row r="112" spans="1:9" s="5" customFormat="1" x14ac:dyDescent="0.25">
      <c r="A112" s="6">
        <v>111</v>
      </c>
      <c r="B112" s="7" t="s">
        <v>173</v>
      </c>
      <c r="C112" s="8">
        <v>505575165</v>
      </c>
      <c r="D112" s="7" t="s">
        <v>16</v>
      </c>
      <c r="E112" s="7" t="s">
        <v>41</v>
      </c>
      <c r="F112" s="9">
        <v>44747</v>
      </c>
      <c r="G112" s="12" t="s">
        <v>14</v>
      </c>
      <c r="H112" s="4"/>
      <c r="I112"/>
    </row>
    <row r="113" spans="1:9" s="5" customFormat="1" x14ac:dyDescent="0.25">
      <c r="A113" s="6">
        <v>112</v>
      </c>
      <c r="B113" s="7" t="s">
        <v>174</v>
      </c>
      <c r="C113" s="8">
        <v>503731620</v>
      </c>
      <c r="D113" s="7" t="s">
        <v>133</v>
      </c>
      <c r="E113" s="7" t="s">
        <v>175</v>
      </c>
      <c r="F113" s="9">
        <v>44747</v>
      </c>
      <c r="G113" s="12" t="s">
        <v>23</v>
      </c>
      <c r="H113" s="4"/>
      <c r="I113"/>
    </row>
    <row r="114" spans="1:9" s="5" customFormat="1" x14ac:dyDescent="0.25">
      <c r="A114" s="6">
        <v>113</v>
      </c>
      <c r="B114" s="7" t="s">
        <v>176</v>
      </c>
      <c r="C114" s="8">
        <v>539002896</v>
      </c>
      <c r="D114" s="7" t="s">
        <v>133</v>
      </c>
      <c r="E114" s="7" t="s">
        <v>175</v>
      </c>
      <c r="F114" s="9">
        <v>44747</v>
      </c>
      <c r="G114" s="10"/>
      <c r="H114" s="11" t="s">
        <v>12</v>
      </c>
      <c r="I114"/>
    </row>
    <row r="115" spans="1:9" s="5" customFormat="1" x14ac:dyDescent="0.25">
      <c r="A115" s="6">
        <v>114</v>
      </c>
      <c r="B115" s="7" t="s">
        <v>177</v>
      </c>
      <c r="C115" s="8">
        <v>533351276</v>
      </c>
      <c r="D115" s="7" t="s">
        <v>133</v>
      </c>
      <c r="E115" s="7" t="s">
        <v>175</v>
      </c>
      <c r="F115" s="9">
        <v>44747</v>
      </c>
      <c r="G115" s="12" t="s">
        <v>36</v>
      </c>
      <c r="H115" s="4"/>
      <c r="I115"/>
    </row>
    <row r="116" spans="1:9" s="5" customFormat="1" x14ac:dyDescent="0.25">
      <c r="A116" s="6">
        <v>115</v>
      </c>
      <c r="B116" s="7" t="s">
        <v>178</v>
      </c>
      <c r="C116" s="8">
        <v>558466085</v>
      </c>
      <c r="D116" s="7" t="s">
        <v>133</v>
      </c>
      <c r="E116" s="7" t="s">
        <v>175</v>
      </c>
      <c r="F116" s="9">
        <v>44747</v>
      </c>
      <c r="G116" s="12" t="s">
        <v>36</v>
      </c>
      <c r="H116" s="4"/>
      <c r="I116"/>
    </row>
    <row r="117" spans="1:9" s="5" customFormat="1" x14ac:dyDescent="0.25">
      <c r="A117" s="6">
        <v>116</v>
      </c>
      <c r="B117" s="7" t="s">
        <v>179</v>
      </c>
      <c r="C117" s="8">
        <v>569990622</v>
      </c>
      <c r="D117" s="7" t="s">
        <v>133</v>
      </c>
      <c r="E117" s="7" t="s">
        <v>175</v>
      </c>
      <c r="F117" s="9">
        <v>44747</v>
      </c>
      <c r="G117" s="12" t="s">
        <v>14</v>
      </c>
      <c r="H117" s="4"/>
      <c r="I117"/>
    </row>
    <row r="118" spans="1:9" s="5" customFormat="1" x14ac:dyDescent="0.25">
      <c r="A118" s="6">
        <v>117</v>
      </c>
      <c r="B118" s="7" t="s">
        <v>180</v>
      </c>
      <c r="C118" s="8">
        <v>552603316</v>
      </c>
      <c r="D118" s="7" t="s">
        <v>133</v>
      </c>
      <c r="E118" s="7" t="s">
        <v>175</v>
      </c>
      <c r="F118" s="9">
        <v>44747</v>
      </c>
      <c r="G118" s="12" t="s">
        <v>32</v>
      </c>
      <c r="H118" s="4"/>
      <c r="I118"/>
    </row>
    <row r="119" spans="1:9" s="5" customFormat="1" x14ac:dyDescent="0.25">
      <c r="A119" s="6">
        <v>118</v>
      </c>
      <c r="B119" s="7" t="s">
        <v>181</v>
      </c>
      <c r="C119" s="8">
        <v>551471262</v>
      </c>
      <c r="D119" s="7" t="s">
        <v>133</v>
      </c>
      <c r="E119" s="7" t="s">
        <v>175</v>
      </c>
      <c r="F119" s="9">
        <v>44747</v>
      </c>
      <c r="G119" s="12" t="s">
        <v>32</v>
      </c>
      <c r="H119" s="4"/>
      <c r="I119"/>
    </row>
    <row r="120" spans="1:9" s="5" customFormat="1" x14ac:dyDescent="0.25">
      <c r="A120" s="6">
        <v>119</v>
      </c>
      <c r="B120" s="7" t="s">
        <v>182</v>
      </c>
      <c r="C120" s="8">
        <v>504580165</v>
      </c>
      <c r="D120" s="7" t="s">
        <v>16</v>
      </c>
      <c r="E120" s="7" t="s">
        <v>41</v>
      </c>
      <c r="F120" s="9">
        <v>44747</v>
      </c>
      <c r="G120" s="12" t="s">
        <v>14</v>
      </c>
      <c r="H120" s="4"/>
      <c r="I120"/>
    </row>
    <row r="121" spans="1:9" s="5" customFormat="1" x14ac:dyDescent="0.25">
      <c r="A121" s="6">
        <v>120</v>
      </c>
      <c r="B121" s="7" t="s">
        <v>183</v>
      </c>
      <c r="C121" s="8">
        <v>504580165</v>
      </c>
      <c r="D121" s="7" t="s">
        <v>16</v>
      </c>
      <c r="E121" s="7" t="s">
        <v>41</v>
      </c>
      <c r="F121" s="9">
        <v>44747</v>
      </c>
      <c r="G121" s="12" t="s">
        <v>14</v>
      </c>
      <c r="H121" s="4"/>
      <c r="I121"/>
    </row>
    <row r="122" spans="1:9" s="5" customFormat="1" x14ac:dyDescent="0.25">
      <c r="A122" s="6">
        <v>121</v>
      </c>
      <c r="B122" s="7" t="s">
        <v>92</v>
      </c>
      <c r="C122" s="8">
        <v>508339324</v>
      </c>
      <c r="D122" s="7" t="s">
        <v>16</v>
      </c>
      <c r="E122" s="7" t="s">
        <v>17</v>
      </c>
      <c r="F122" s="9">
        <v>44747</v>
      </c>
      <c r="G122" s="10"/>
      <c r="H122" s="11" t="s">
        <v>39</v>
      </c>
      <c r="I122"/>
    </row>
    <row r="123" spans="1:9" s="5" customFormat="1" x14ac:dyDescent="0.25">
      <c r="A123" s="6">
        <v>122</v>
      </c>
      <c r="B123" s="7" t="s">
        <v>184</v>
      </c>
      <c r="C123" s="8">
        <v>502085050</v>
      </c>
      <c r="D123" s="7" t="s">
        <v>16</v>
      </c>
      <c r="E123" s="7" t="s">
        <v>41</v>
      </c>
      <c r="F123" s="9">
        <v>44747</v>
      </c>
      <c r="G123" s="12" t="s">
        <v>36</v>
      </c>
      <c r="H123" s="4"/>
      <c r="I123"/>
    </row>
    <row r="124" spans="1:9" s="5" customFormat="1" x14ac:dyDescent="0.25">
      <c r="A124" s="6">
        <v>123</v>
      </c>
      <c r="B124" s="7" t="s">
        <v>185</v>
      </c>
      <c r="C124" s="8">
        <v>569837416</v>
      </c>
      <c r="D124" s="7" t="s">
        <v>16</v>
      </c>
      <c r="E124" s="7" t="s">
        <v>41</v>
      </c>
      <c r="F124" s="9">
        <v>44747</v>
      </c>
      <c r="G124" s="12" t="s">
        <v>14</v>
      </c>
      <c r="H124" s="4"/>
      <c r="I124"/>
    </row>
    <row r="125" spans="1:9" s="5" customFormat="1" x14ac:dyDescent="0.25">
      <c r="A125" s="6">
        <v>124</v>
      </c>
      <c r="B125" s="7" t="s">
        <v>186</v>
      </c>
      <c r="C125" s="8">
        <v>530491514</v>
      </c>
      <c r="D125" s="7" t="s">
        <v>16</v>
      </c>
      <c r="E125" s="7" t="s">
        <v>41</v>
      </c>
      <c r="F125" s="9">
        <v>44747</v>
      </c>
      <c r="G125" s="12" t="s">
        <v>32</v>
      </c>
      <c r="H125" s="4"/>
      <c r="I125"/>
    </row>
    <row r="126" spans="1:9" s="5" customFormat="1" x14ac:dyDescent="0.25">
      <c r="A126" s="6">
        <v>125</v>
      </c>
      <c r="B126" s="7" t="s">
        <v>187</v>
      </c>
      <c r="C126" s="4">
        <v>559104990</v>
      </c>
      <c r="D126" s="7" t="s">
        <v>70</v>
      </c>
      <c r="E126" s="7" t="s">
        <v>71</v>
      </c>
      <c r="F126" s="9">
        <v>44747</v>
      </c>
      <c r="G126" s="10"/>
      <c r="H126" s="11" t="s">
        <v>146</v>
      </c>
      <c r="I126"/>
    </row>
    <row r="127" spans="1:9" s="5" customFormat="1" x14ac:dyDescent="0.25">
      <c r="A127" s="6">
        <v>126</v>
      </c>
      <c r="B127" s="7" t="s">
        <v>188</v>
      </c>
      <c r="C127" s="4">
        <v>505392180</v>
      </c>
      <c r="D127" s="7" t="s">
        <v>133</v>
      </c>
      <c r="E127" s="7" t="s">
        <v>134</v>
      </c>
      <c r="F127" s="9">
        <v>44747</v>
      </c>
      <c r="G127" s="12" t="s">
        <v>32</v>
      </c>
      <c r="H127" s="4"/>
      <c r="I127"/>
    </row>
    <row r="128" spans="1:9" s="5" customFormat="1" x14ac:dyDescent="0.25">
      <c r="A128" s="6">
        <v>127</v>
      </c>
      <c r="B128" s="7" t="s">
        <v>189</v>
      </c>
      <c r="C128" s="4">
        <v>504575717</v>
      </c>
      <c r="D128" s="7" t="s">
        <v>87</v>
      </c>
      <c r="E128" s="7" t="s">
        <v>88</v>
      </c>
      <c r="F128" s="9">
        <v>44747</v>
      </c>
      <c r="G128" s="12" t="s">
        <v>36</v>
      </c>
      <c r="H128" s="4"/>
      <c r="I128"/>
    </row>
    <row r="129" spans="1:9" s="5" customFormat="1" x14ac:dyDescent="0.25">
      <c r="A129" s="6">
        <v>128</v>
      </c>
      <c r="B129" s="7" t="s">
        <v>190</v>
      </c>
      <c r="C129" s="4">
        <v>504575717</v>
      </c>
      <c r="D129" s="7" t="s">
        <v>87</v>
      </c>
      <c r="E129" s="7" t="s">
        <v>88</v>
      </c>
      <c r="F129" s="9">
        <v>44747</v>
      </c>
      <c r="G129" s="12" t="s">
        <v>36</v>
      </c>
      <c r="H129" s="4"/>
      <c r="I129"/>
    </row>
    <row r="130" spans="1:9" s="5" customFormat="1" x14ac:dyDescent="0.25">
      <c r="A130" s="6">
        <v>129</v>
      </c>
      <c r="B130" s="7" t="s">
        <v>191</v>
      </c>
      <c r="C130" s="4">
        <v>509199187</v>
      </c>
      <c r="D130" s="7" t="s">
        <v>87</v>
      </c>
      <c r="E130" s="7" t="s">
        <v>88</v>
      </c>
      <c r="F130" s="9">
        <v>44747</v>
      </c>
      <c r="G130" s="12" t="s">
        <v>14</v>
      </c>
      <c r="H130" s="4"/>
      <c r="I130"/>
    </row>
    <row r="131" spans="1:9" s="5" customFormat="1" x14ac:dyDescent="0.25">
      <c r="A131" s="6">
        <v>130</v>
      </c>
      <c r="B131" s="7" t="s">
        <v>192</v>
      </c>
      <c r="C131" s="4">
        <v>508556351</v>
      </c>
      <c r="D131" s="7" t="s">
        <v>87</v>
      </c>
      <c r="E131" s="7" t="s">
        <v>93</v>
      </c>
      <c r="F131" s="9">
        <v>44747</v>
      </c>
      <c r="G131" s="12" t="s">
        <v>36</v>
      </c>
      <c r="H131" s="4"/>
      <c r="I131"/>
    </row>
    <row r="132" spans="1:9" s="5" customFormat="1" x14ac:dyDescent="0.25">
      <c r="A132" s="6">
        <v>131</v>
      </c>
      <c r="B132" s="7" t="s">
        <v>193</v>
      </c>
      <c r="C132" s="4">
        <v>504732535</v>
      </c>
      <c r="D132" s="7" t="s">
        <v>87</v>
      </c>
      <c r="E132" s="7" t="s">
        <v>88</v>
      </c>
      <c r="F132" s="9">
        <v>44747</v>
      </c>
      <c r="G132" s="12" t="s">
        <v>14</v>
      </c>
      <c r="H132" s="4"/>
      <c r="I132"/>
    </row>
    <row r="133" spans="1:9" s="5" customFormat="1" x14ac:dyDescent="0.25">
      <c r="A133" s="6">
        <v>132</v>
      </c>
      <c r="B133" s="7" t="s">
        <v>194</v>
      </c>
      <c r="C133" s="4">
        <v>559973666</v>
      </c>
      <c r="D133" s="7" t="s">
        <v>87</v>
      </c>
      <c r="E133" s="7" t="s">
        <v>88</v>
      </c>
      <c r="F133" s="9">
        <v>44747</v>
      </c>
      <c r="G133" s="10"/>
      <c r="H133" s="11" t="s">
        <v>12</v>
      </c>
      <c r="I133"/>
    </row>
    <row r="134" spans="1:9" s="5" customFormat="1" x14ac:dyDescent="0.25">
      <c r="A134" s="6">
        <v>133</v>
      </c>
      <c r="B134" s="7" t="s">
        <v>83</v>
      </c>
      <c r="C134" s="4">
        <v>555801858</v>
      </c>
      <c r="D134" s="7" t="s">
        <v>64</v>
      </c>
      <c r="E134" s="7" t="s">
        <v>65</v>
      </c>
      <c r="F134" s="9">
        <v>44747</v>
      </c>
      <c r="G134" s="12" t="s">
        <v>14</v>
      </c>
      <c r="H134" s="4"/>
      <c r="I134"/>
    </row>
    <row r="135" spans="1:9" s="5" customFormat="1" x14ac:dyDescent="0.25">
      <c r="A135" s="6">
        <v>134</v>
      </c>
      <c r="B135" s="7" t="s">
        <v>195</v>
      </c>
      <c r="C135" s="4">
        <v>505508412</v>
      </c>
      <c r="D135" s="7" t="s">
        <v>70</v>
      </c>
      <c r="E135" s="7" t="s">
        <v>71</v>
      </c>
      <c r="F135" s="9">
        <v>44747</v>
      </c>
      <c r="G135" s="12" t="s">
        <v>36</v>
      </c>
      <c r="H135" s="4"/>
      <c r="I135"/>
    </row>
    <row r="136" spans="1:9" s="5" customFormat="1" x14ac:dyDescent="0.25">
      <c r="A136" s="6">
        <v>135</v>
      </c>
      <c r="B136" s="7" t="s">
        <v>196</v>
      </c>
      <c r="C136" s="4">
        <v>557712525</v>
      </c>
      <c r="D136" s="7" t="s">
        <v>70</v>
      </c>
      <c r="E136" s="7" t="s">
        <v>71</v>
      </c>
      <c r="F136" s="9">
        <v>44747</v>
      </c>
      <c r="G136" s="12" t="s">
        <v>14</v>
      </c>
      <c r="H136" s="4"/>
      <c r="I136"/>
    </row>
    <row r="137" spans="1:9" s="5" customFormat="1" x14ac:dyDescent="0.25">
      <c r="A137" s="6">
        <v>136</v>
      </c>
      <c r="B137" s="7" t="s">
        <v>197</v>
      </c>
      <c r="C137" s="4">
        <v>504736929</v>
      </c>
      <c r="D137" s="7" t="s">
        <v>70</v>
      </c>
      <c r="E137" s="7" t="s">
        <v>71</v>
      </c>
      <c r="F137" s="9">
        <v>44747</v>
      </c>
      <c r="G137" s="10"/>
      <c r="H137" s="11" t="s">
        <v>12</v>
      </c>
      <c r="I137"/>
    </row>
    <row r="138" spans="1:9" s="5" customFormat="1" x14ac:dyDescent="0.25">
      <c r="A138" s="6">
        <v>137</v>
      </c>
      <c r="B138" s="7" t="s">
        <v>198</v>
      </c>
      <c r="C138" s="8">
        <v>558651680</v>
      </c>
      <c r="D138" s="7" t="s">
        <v>34</v>
      </c>
      <c r="E138" s="7" t="s">
        <v>54</v>
      </c>
      <c r="F138" s="9">
        <v>44778</v>
      </c>
      <c r="G138" s="12" t="s">
        <v>32</v>
      </c>
      <c r="H138" s="4"/>
      <c r="I138"/>
    </row>
    <row r="139" spans="1:9" s="5" customFormat="1" x14ac:dyDescent="0.25">
      <c r="A139" s="6">
        <v>138</v>
      </c>
      <c r="B139" s="7" t="s">
        <v>199</v>
      </c>
      <c r="C139" s="8">
        <v>542829009</v>
      </c>
      <c r="D139" s="7" t="s">
        <v>16</v>
      </c>
      <c r="E139" s="7" t="s">
        <v>200</v>
      </c>
      <c r="F139" s="9">
        <v>44778</v>
      </c>
      <c r="G139" s="12" t="s">
        <v>27</v>
      </c>
      <c r="H139" s="4"/>
      <c r="I139"/>
    </row>
    <row r="140" spans="1:9" s="5" customFormat="1" x14ac:dyDescent="0.25">
      <c r="A140" s="6">
        <v>139</v>
      </c>
      <c r="B140" s="7" t="s">
        <v>201</v>
      </c>
      <c r="C140" s="8">
        <v>552554214</v>
      </c>
      <c r="D140" s="7" t="s">
        <v>44</v>
      </c>
      <c r="E140" s="7" t="s">
        <v>202</v>
      </c>
      <c r="F140" s="9">
        <v>44778</v>
      </c>
      <c r="G140" s="12" t="s">
        <v>14</v>
      </c>
      <c r="H140" s="4"/>
      <c r="I140"/>
    </row>
    <row r="141" spans="1:9" s="5" customFormat="1" x14ac:dyDescent="0.25">
      <c r="A141" s="6">
        <v>140</v>
      </c>
      <c r="B141" s="7" t="s">
        <v>203</v>
      </c>
      <c r="C141" s="8">
        <v>543111998</v>
      </c>
      <c r="D141" s="7" t="s">
        <v>16</v>
      </c>
      <c r="E141" s="7" t="s">
        <v>200</v>
      </c>
      <c r="F141" s="9">
        <v>44778</v>
      </c>
      <c r="G141" s="12" t="s">
        <v>101</v>
      </c>
      <c r="H141" s="4"/>
      <c r="I141"/>
    </row>
    <row r="142" spans="1:9" s="5" customFormat="1" x14ac:dyDescent="0.25">
      <c r="A142" s="6">
        <v>141</v>
      </c>
      <c r="B142" s="7" t="s">
        <v>204</v>
      </c>
      <c r="C142" s="8">
        <v>541018000</v>
      </c>
      <c r="D142" s="7" t="s">
        <v>16</v>
      </c>
      <c r="E142" s="7" t="s">
        <v>200</v>
      </c>
      <c r="F142" s="9">
        <v>44778</v>
      </c>
      <c r="G142" s="12" t="s">
        <v>14</v>
      </c>
      <c r="H142" s="4"/>
      <c r="I142"/>
    </row>
    <row r="143" spans="1:9" s="5" customFormat="1" x14ac:dyDescent="0.25">
      <c r="A143" s="6">
        <v>142</v>
      </c>
      <c r="B143" s="7" t="s">
        <v>205</v>
      </c>
      <c r="C143" s="8">
        <v>503908090</v>
      </c>
      <c r="D143" s="7" t="s">
        <v>44</v>
      </c>
      <c r="E143" s="7" t="s">
        <v>202</v>
      </c>
      <c r="F143" s="9">
        <v>44778</v>
      </c>
      <c r="G143" s="10"/>
      <c r="H143" s="11" t="s">
        <v>39</v>
      </c>
      <c r="I143"/>
    </row>
    <row r="144" spans="1:9" s="5" customFormat="1" x14ac:dyDescent="0.25">
      <c r="A144" s="6">
        <v>143</v>
      </c>
      <c r="B144" s="7" t="s">
        <v>206</v>
      </c>
      <c r="C144" s="8">
        <v>556672321</v>
      </c>
      <c r="D144" s="7" t="s">
        <v>16</v>
      </c>
      <c r="E144" s="7" t="s">
        <v>200</v>
      </c>
      <c r="F144" s="9">
        <v>44778</v>
      </c>
      <c r="G144" s="10"/>
      <c r="H144" s="11" t="s">
        <v>18</v>
      </c>
      <c r="I144"/>
    </row>
    <row r="145" spans="1:9" s="5" customFormat="1" x14ac:dyDescent="0.25">
      <c r="A145" s="6">
        <v>144</v>
      </c>
      <c r="B145" s="7" t="s">
        <v>207</v>
      </c>
      <c r="C145" s="8">
        <v>501042324</v>
      </c>
      <c r="D145" s="7" t="s">
        <v>208</v>
      </c>
      <c r="E145" s="7" t="s">
        <v>209</v>
      </c>
      <c r="F145" s="9">
        <v>44778</v>
      </c>
      <c r="G145" s="12" t="s">
        <v>14</v>
      </c>
      <c r="H145" s="4"/>
      <c r="I145"/>
    </row>
    <row r="146" spans="1:9" s="5" customFormat="1" x14ac:dyDescent="0.25">
      <c r="A146" s="6">
        <v>145</v>
      </c>
      <c r="B146" s="7" t="s">
        <v>210</v>
      </c>
      <c r="C146" s="8">
        <v>502220070</v>
      </c>
      <c r="D146" s="7" t="s">
        <v>61</v>
      </c>
      <c r="E146" s="7" t="s">
        <v>211</v>
      </c>
      <c r="F146" s="9">
        <v>44778</v>
      </c>
      <c r="G146" s="12" t="s">
        <v>14</v>
      </c>
      <c r="H146" s="4"/>
      <c r="I146"/>
    </row>
    <row r="147" spans="1:9" s="5" customFormat="1" x14ac:dyDescent="0.25">
      <c r="A147" s="6">
        <v>146</v>
      </c>
      <c r="B147" s="7" t="s">
        <v>212</v>
      </c>
      <c r="C147" s="8">
        <v>502709632</v>
      </c>
      <c r="D147" s="7" t="s">
        <v>123</v>
      </c>
      <c r="E147" s="7" t="s">
        <v>213</v>
      </c>
      <c r="F147" s="9">
        <v>44778</v>
      </c>
      <c r="G147" s="12" t="s">
        <v>32</v>
      </c>
      <c r="H147" s="4"/>
      <c r="I147"/>
    </row>
    <row r="148" spans="1:9" s="5" customFormat="1" x14ac:dyDescent="0.25">
      <c r="A148" s="6">
        <v>147</v>
      </c>
      <c r="B148" s="7" t="s">
        <v>214</v>
      </c>
      <c r="C148" s="8">
        <v>505798214</v>
      </c>
      <c r="D148" s="7" t="s">
        <v>34</v>
      </c>
      <c r="E148" s="7" t="s">
        <v>74</v>
      </c>
      <c r="F148" s="9">
        <v>44778</v>
      </c>
      <c r="G148" s="12" t="s">
        <v>36</v>
      </c>
      <c r="H148" s="4"/>
      <c r="I148"/>
    </row>
    <row r="149" spans="1:9" s="5" customFormat="1" x14ac:dyDescent="0.25">
      <c r="A149" s="6">
        <v>148</v>
      </c>
      <c r="B149" s="7" t="s">
        <v>215</v>
      </c>
      <c r="C149" s="8">
        <v>551316211</v>
      </c>
      <c r="D149" s="7" t="s">
        <v>51</v>
      </c>
      <c r="E149" s="7" t="s">
        <v>52</v>
      </c>
      <c r="F149" s="9">
        <v>44778</v>
      </c>
      <c r="G149" s="12" t="s">
        <v>14</v>
      </c>
      <c r="H149" s="4"/>
      <c r="I149"/>
    </row>
    <row r="150" spans="1:9" s="5" customFormat="1" x14ac:dyDescent="0.25">
      <c r="A150" s="6">
        <v>149</v>
      </c>
      <c r="B150" s="7" t="s">
        <v>216</v>
      </c>
      <c r="C150" s="8">
        <v>565657691</v>
      </c>
      <c r="D150" s="7" t="s">
        <v>51</v>
      </c>
      <c r="E150" s="7" t="s">
        <v>58</v>
      </c>
      <c r="F150" s="9">
        <v>44778</v>
      </c>
      <c r="G150" s="12" t="s">
        <v>36</v>
      </c>
      <c r="H150" s="4"/>
      <c r="I150"/>
    </row>
    <row r="151" spans="1:9" s="5" customFormat="1" x14ac:dyDescent="0.25">
      <c r="A151" s="6">
        <v>150</v>
      </c>
      <c r="B151" s="7" t="s">
        <v>217</v>
      </c>
      <c r="C151" s="8">
        <v>553410998</v>
      </c>
      <c r="D151" s="7" t="s">
        <v>51</v>
      </c>
      <c r="E151" s="7" t="s">
        <v>58</v>
      </c>
      <c r="F151" s="9">
        <v>44778</v>
      </c>
      <c r="G151" s="10"/>
      <c r="H151" s="11" t="s">
        <v>29</v>
      </c>
      <c r="I151"/>
    </row>
    <row r="152" spans="1:9" s="5" customFormat="1" x14ac:dyDescent="0.25">
      <c r="A152" s="6">
        <v>151</v>
      </c>
      <c r="B152" s="7" t="s">
        <v>218</v>
      </c>
      <c r="C152" s="8">
        <v>551257729</v>
      </c>
      <c r="D152" s="7" t="s">
        <v>219</v>
      </c>
      <c r="E152" s="7" t="s">
        <v>220</v>
      </c>
      <c r="F152" s="9">
        <v>44778</v>
      </c>
      <c r="G152" s="12" t="s">
        <v>36</v>
      </c>
      <c r="H152" s="4"/>
      <c r="I152"/>
    </row>
    <row r="153" spans="1:9" s="5" customFormat="1" x14ac:dyDescent="0.25">
      <c r="A153" s="6">
        <v>152</v>
      </c>
      <c r="B153" s="7" t="s">
        <v>221</v>
      </c>
      <c r="C153" s="8">
        <v>500884407</v>
      </c>
      <c r="D153" s="7" t="s">
        <v>219</v>
      </c>
      <c r="E153" s="7" t="s">
        <v>222</v>
      </c>
      <c r="F153" s="9">
        <v>44778</v>
      </c>
      <c r="G153" s="12" t="s">
        <v>68</v>
      </c>
      <c r="H153" s="4"/>
      <c r="I153"/>
    </row>
    <row r="154" spans="1:9" s="5" customFormat="1" x14ac:dyDescent="0.25">
      <c r="A154" s="6">
        <v>153</v>
      </c>
      <c r="B154" s="7" t="s">
        <v>223</v>
      </c>
      <c r="C154" s="8">
        <v>500537805</v>
      </c>
      <c r="D154" s="7" t="s">
        <v>219</v>
      </c>
      <c r="E154" s="7" t="s">
        <v>222</v>
      </c>
      <c r="F154" s="9">
        <v>44778</v>
      </c>
      <c r="G154" s="12" t="s">
        <v>94</v>
      </c>
      <c r="H154" s="4"/>
      <c r="I154"/>
    </row>
    <row r="155" spans="1:9" s="5" customFormat="1" x14ac:dyDescent="0.25">
      <c r="A155" s="6">
        <v>154</v>
      </c>
      <c r="B155" s="7" t="s">
        <v>224</v>
      </c>
      <c r="C155" s="8">
        <v>546188833</v>
      </c>
      <c r="D155" s="7" t="s">
        <v>34</v>
      </c>
      <c r="E155" s="7" t="s">
        <v>54</v>
      </c>
      <c r="F155" s="9">
        <v>44778</v>
      </c>
      <c r="G155" s="12" t="s">
        <v>14</v>
      </c>
      <c r="H155" s="4"/>
      <c r="I155"/>
    </row>
    <row r="156" spans="1:9" s="5" customFormat="1" x14ac:dyDescent="0.25">
      <c r="A156" s="6">
        <v>155</v>
      </c>
      <c r="B156" s="7" t="s">
        <v>225</v>
      </c>
      <c r="C156" s="8">
        <v>558099642</v>
      </c>
      <c r="D156" s="7" t="s">
        <v>48</v>
      </c>
      <c r="E156" s="7" t="s">
        <v>226</v>
      </c>
      <c r="F156" s="9">
        <v>44778</v>
      </c>
      <c r="G156" s="10"/>
      <c r="H156" s="11" t="s">
        <v>29</v>
      </c>
      <c r="I156"/>
    </row>
    <row r="157" spans="1:9" s="5" customFormat="1" x14ac:dyDescent="0.25">
      <c r="A157" s="6">
        <v>156</v>
      </c>
      <c r="B157" s="7" t="s">
        <v>227</v>
      </c>
      <c r="C157" s="8">
        <v>503767698</v>
      </c>
      <c r="D157" s="7" t="s">
        <v>48</v>
      </c>
      <c r="E157" s="7" t="s">
        <v>226</v>
      </c>
      <c r="F157" s="9">
        <v>44778</v>
      </c>
      <c r="G157" s="12" t="s">
        <v>14</v>
      </c>
      <c r="H157" s="4"/>
      <c r="I157"/>
    </row>
    <row r="158" spans="1:9" s="5" customFormat="1" x14ac:dyDescent="0.25">
      <c r="A158" s="6">
        <v>157</v>
      </c>
      <c r="B158" s="7" t="s">
        <v>228</v>
      </c>
      <c r="C158" s="8">
        <v>505762871</v>
      </c>
      <c r="D158" s="7" t="s">
        <v>208</v>
      </c>
      <c r="E158" s="7" t="s">
        <v>209</v>
      </c>
      <c r="F158" s="9">
        <v>44778</v>
      </c>
      <c r="G158" s="12" t="s">
        <v>32</v>
      </c>
      <c r="H158" s="4"/>
      <c r="I158"/>
    </row>
    <row r="159" spans="1:9" s="5" customFormat="1" x14ac:dyDescent="0.25">
      <c r="A159" s="6">
        <v>158</v>
      </c>
      <c r="B159" s="7" t="s">
        <v>229</v>
      </c>
      <c r="C159" s="8">
        <v>503360560</v>
      </c>
      <c r="D159" s="7" t="s">
        <v>123</v>
      </c>
      <c r="E159" s="7" t="s">
        <v>213</v>
      </c>
      <c r="F159" s="9">
        <v>44778</v>
      </c>
      <c r="G159" s="12" t="s">
        <v>14</v>
      </c>
      <c r="H159" s="4"/>
      <c r="I159"/>
    </row>
    <row r="160" spans="1:9" s="5" customFormat="1" x14ac:dyDescent="0.25">
      <c r="A160" s="6">
        <v>159</v>
      </c>
      <c r="B160" s="7" t="s">
        <v>230</v>
      </c>
      <c r="C160" s="8">
        <v>505330002</v>
      </c>
      <c r="D160" s="7" t="s">
        <v>219</v>
      </c>
      <c r="E160" s="7" t="s">
        <v>231</v>
      </c>
      <c r="F160" s="9">
        <v>44778</v>
      </c>
      <c r="G160" s="12" t="s">
        <v>14</v>
      </c>
      <c r="H160" s="4"/>
      <c r="I160"/>
    </row>
    <row r="161" spans="1:9" s="5" customFormat="1" x14ac:dyDescent="0.25">
      <c r="A161" s="6">
        <v>160</v>
      </c>
      <c r="B161" s="7" t="s">
        <v>232</v>
      </c>
      <c r="C161" s="8">
        <v>505154224</v>
      </c>
      <c r="D161" s="7" t="s">
        <v>219</v>
      </c>
      <c r="E161" s="7" t="s">
        <v>222</v>
      </c>
      <c r="F161" s="9">
        <v>44778</v>
      </c>
      <c r="G161" s="12" t="s">
        <v>68</v>
      </c>
      <c r="H161" s="4"/>
      <c r="I161"/>
    </row>
    <row r="162" spans="1:9" s="5" customFormat="1" x14ac:dyDescent="0.25">
      <c r="A162" s="6">
        <v>161</v>
      </c>
      <c r="B162" s="7" t="s">
        <v>233</v>
      </c>
      <c r="C162" s="8">
        <v>555750750</v>
      </c>
      <c r="D162" s="7" t="s">
        <v>34</v>
      </c>
      <c r="E162" s="7" t="s">
        <v>54</v>
      </c>
      <c r="F162" s="9">
        <v>44778</v>
      </c>
      <c r="G162" s="12" t="s">
        <v>234</v>
      </c>
      <c r="H162" s="4"/>
      <c r="I162"/>
    </row>
    <row r="163" spans="1:9" s="5" customFormat="1" x14ac:dyDescent="0.25">
      <c r="A163" s="6">
        <v>162</v>
      </c>
      <c r="B163" s="7" t="s">
        <v>235</v>
      </c>
      <c r="C163" s="8">
        <v>534845949</v>
      </c>
      <c r="D163" s="7" t="s">
        <v>48</v>
      </c>
      <c r="E163" s="7" t="s">
        <v>236</v>
      </c>
      <c r="F163" s="9">
        <v>44778</v>
      </c>
      <c r="G163" s="12" t="s">
        <v>36</v>
      </c>
      <c r="H163" s="4"/>
      <c r="I163"/>
    </row>
    <row r="164" spans="1:9" s="5" customFormat="1" x14ac:dyDescent="0.25">
      <c r="A164" s="6">
        <v>163</v>
      </c>
      <c r="B164" s="7" t="s">
        <v>237</v>
      </c>
      <c r="C164" s="8">
        <v>564457001</v>
      </c>
      <c r="D164" s="7" t="s">
        <v>238</v>
      </c>
      <c r="E164" s="7" t="s">
        <v>239</v>
      </c>
      <c r="F164" s="9">
        <v>44778</v>
      </c>
      <c r="G164" s="12" t="s">
        <v>36</v>
      </c>
      <c r="H164" s="4"/>
      <c r="I164"/>
    </row>
    <row r="165" spans="1:9" s="5" customFormat="1" x14ac:dyDescent="0.25">
      <c r="A165" s="6">
        <v>164</v>
      </c>
      <c r="B165" s="7" t="s">
        <v>240</v>
      </c>
      <c r="C165" s="8">
        <v>531968825</v>
      </c>
      <c r="D165" s="7" t="s">
        <v>133</v>
      </c>
      <c r="E165" s="7" t="s">
        <v>134</v>
      </c>
      <c r="F165" s="9">
        <v>44778</v>
      </c>
      <c r="G165" s="10"/>
      <c r="H165" s="11" t="s">
        <v>29</v>
      </c>
      <c r="I165"/>
    </row>
    <row r="166" spans="1:9" s="5" customFormat="1" x14ac:dyDescent="0.25">
      <c r="A166" s="6">
        <v>165</v>
      </c>
      <c r="B166" s="7" t="s">
        <v>241</v>
      </c>
      <c r="C166" s="8">
        <v>502395277</v>
      </c>
      <c r="D166" s="7" t="s">
        <v>61</v>
      </c>
      <c r="E166" s="7" t="s">
        <v>211</v>
      </c>
      <c r="F166" s="9">
        <v>44778</v>
      </c>
      <c r="G166" s="10"/>
      <c r="H166" s="11" t="s">
        <v>39</v>
      </c>
      <c r="I166"/>
    </row>
    <row r="167" spans="1:9" s="5" customFormat="1" x14ac:dyDescent="0.25">
      <c r="A167" s="6">
        <v>166</v>
      </c>
      <c r="B167" s="7" t="s">
        <v>242</v>
      </c>
      <c r="C167" s="8">
        <v>551829781</v>
      </c>
      <c r="D167" s="7" t="s">
        <v>10</v>
      </c>
      <c r="E167" s="7" t="s">
        <v>243</v>
      </c>
      <c r="F167" s="9">
        <v>44778</v>
      </c>
      <c r="G167" s="10"/>
      <c r="H167" s="11" t="s">
        <v>39</v>
      </c>
      <c r="I167"/>
    </row>
    <row r="168" spans="1:9" s="5" customFormat="1" x14ac:dyDescent="0.25">
      <c r="A168" s="6">
        <v>167</v>
      </c>
      <c r="B168" s="7" t="s">
        <v>244</v>
      </c>
      <c r="C168" s="8">
        <v>555745666</v>
      </c>
      <c r="D168" s="7" t="s">
        <v>44</v>
      </c>
      <c r="E168" s="7" t="s">
        <v>202</v>
      </c>
      <c r="F168" s="9">
        <v>44778</v>
      </c>
      <c r="G168" s="12" t="s">
        <v>14</v>
      </c>
      <c r="H168" s="4"/>
      <c r="I168"/>
    </row>
    <row r="169" spans="1:9" s="5" customFormat="1" x14ac:dyDescent="0.25">
      <c r="A169" s="6">
        <v>168</v>
      </c>
      <c r="B169" s="7" t="s">
        <v>245</v>
      </c>
      <c r="C169" s="8">
        <v>506745610</v>
      </c>
      <c r="D169" s="7" t="s">
        <v>87</v>
      </c>
      <c r="E169" s="7" t="s">
        <v>88</v>
      </c>
      <c r="F169" s="9">
        <v>44778</v>
      </c>
      <c r="G169" s="12" t="s">
        <v>14</v>
      </c>
      <c r="H169" s="4"/>
      <c r="I169"/>
    </row>
    <row r="170" spans="1:9" s="5" customFormat="1" x14ac:dyDescent="0.25">
      <c r="A170" s="6">
        <v>169</v>
      </c>
      <c r="B170" s="7" t="s">
        <v>246</v>
      </c>
      <c r="C170" s="8">
        <v>551818263</v>
      </c>
      <c r="D170" s="7" t="s">
        <v>87</v>
      </c>
      <c r="E170" s="7" t="s">
        <v>88</v>
      </c>
      <c r="F170" s="9">
        <v>44778</v>
      </c>
      <c r="G170" s="12" t="s">
        <v>32</v>
      </c>
      <c r="H170" s="4"/>
      <c r="I170"/>
    </row>
    <row r="171" spans="1:9" s="5" customFormat="1" x14ac:dyDescent="0.25">
      <c r="A171" s="6">
        <v>170</v>
      </c>
      <c r="B171" s="7" t="s">
        <v>247</v>
      </c>
      <c r="C171" s="8">
        <v>532954203</v>
      </c>
      <c r="D171" s="7" t="s">
        <v>34</v>
      </c>
      <c r="E171" s="7" t="s">
        <v>74</v>
      </c>
      <c r="F171" s="9">
        <v>44778</v>
      </c>
      <c r="G171" s="12" t="s">
        <v>23</v>
      </c>
      <c r="H171" s="4"/>
      <c r="I171"/>
    </row>
    <row r="172" spans="1:9" s="5" customFormat="1" x14ac:dyDescent="0.25">
      <c r="A172" s="6">
        <v>171</v>
      </c>
      <c r="B172" s="7" t="s">
        <v>248</v>
      </c>
      <c r="C172" s="8">
        <v>566688665</v>
      </c>
      <c r="D172" s="7" t="s">
        <v>219</v>
      </c>
      <c r="E172" s="7" t="s">
        <v>249</v>
      </c>
      <c r="F172" s="9">
        <v>44778</v>
      </c>
      <c r="G172" s="12" t="s">
        <v>32</v>
      </c>
      <c r="H172" s="4"/>
      <c r="I172"/>
    </row>
    <row r="173" spans="1:9" s="5" customFormat="1" x14ac:dyDescent="0.25">
      <c r="A173" s="6">
        <v>172</v>
      </c>
      <c r="B173" s="7" t="s">
        <v>250</v>
      </c>
      <c r="C173" s="8">
        <v>505769082</v>
      </c>
      <c r="D173" s="7" t="s">
        <v>133</v>
      </c>
      <c r="E173" s="7" t="s">
        <v>134</v>
      </c>
      <c r="F173" s="9">
        <v>44778</v>
      </c>
      <c r="G173" s="12" t="s">
        <v>14</v>
      </c>
      <c r="H173" s="4"/>
      <c r="I173"/>
    </row>
    <row r="174" spans="1:9" s="5" customFormat="1" x14ac:dyDescent="0.25">
      <c r="A174" s="6">
        <v>173</v>
      </c>
      <c r="B174" s="7" t="s">
        <v>251</v>
      </c>
      <c r="C174" s="8">
        <v>558528380</v>
      </c>
      <c r="D174" s="7" t="s">
        <v>77</v>
      </c>
      <c r="E174" s="7" t="s">
        <v>252</v>
      </c>
      <c r="F174" s="9">
        <v>44778</v>
      </c>
      <c r="G174" s="12" t="s">
        <v>14</v>
      </c>
      <c r="H174" s="4"/>
      <c r="I174"/>
    </row>
    <row r="175" spans="1:9" s="5" customFormat="1" x14ac:dyDescent="0.25">
      <c r="A175" s="6">
        <v>174</v>
      </c>
      <c r="B175" s="7" t="s">
        <v>253</v>
      </c>
      <c r="C175" s="8">
        <v>508204027</v>
      </c>
      <c r="D175" s="7" t="s">
        <v>208</v>
      </c>
      <c r="E175" s="7" t="s">
        <v>209</v>
      </c>
      <c r="F175" s="9">
        <v>44778</v>
      </c>
      <c r="G175" s="12" t="s">
        <v>36</v>
      </c>
      <c r="H175" s="4"/>
      <c r="I175"/>
    </row>
    <row r="176" spans="1:9" s="5" customFormat="1" x14ac:dyDescent="0.25">
      <c r="A176" s="6">
        <v>175</v>
      </c>
      <c r="B176" s="7" t="s">
        <v>254</v>
      </c>
      <c r="C176" s="8">
        <v>505752040</v>
      </c>
      <c r="D176" s="7" t="s">
        <v>255</v>
      </c>
      <c r="E176" s="7" t="s">
        <v>256</v>
      </c>
      <c r="F176" s="9">
        <v>44778</v>
      </c>
      <c r="G176" s="12" t="s">
        <v>68</v>
      </c>
      <c r="H176" s="4"/>
      <c r="I176"/>
    </row>
    <row r="177" spans="1:9" s="5" customFormat="1" x14ac:dyDescent="0.25">
      <c r="A177" s="6">
        <v>176</v>
      </c>
      <c r="B177" s="7" t="s">
        <v>257</v>
      </c>
      <c r="C177" s="8">
        <v>509234175</v>
      </c>
      <c r="D177" s="7" t="s">
        <v>123</v>
      </c>
      <c r="E177" s="7" t="s">
        <v>213</v>
      </c>
      <c r="F177" s="9">
        <v>44778</v>
      </c>
      <c r="G177" s="12" t="s">
        <v>36</v>
      </c>
      <c r="H177" s="4"/>
      <c r="I177"/>
    </row>
    <row r="178" spans="1:9" s="5" customFormat="1" x14ac:dyDescent="0.25">
      <c r="A178" s="6">
        <v>177</v>
      </c>
      <c r="B178" s="7" t="s">
        <v>258</v>
      </c>
      <c r="C178" s="8">
        <v>569100030</v>
      </c>
      <c r="D178" s="7" t="s">
        <v>123</v>
      </c>
      <c r="E178" s="7" t="s">
        <v>213</v>
      </c>
      <c r="F178" s="9">
        <v>44778</v>
      </c>
      <c r="G178" s="10"/>
      <c r="H178" s="11" t="s">
        <v>12</v>
      </c>
      <c r="I178"/>
    </row>
    <row r="179" spans="1:9" s="5" customFormat="1" x14ac:dyDescent="0.25">
      <c r="A179" s="6">
        <v>178</v>
      </c>
      <c r="B179" s="7" t="s">
        <v>259</v>
      </c>
      <c r="C179" s="8">
        <v>555003323</v>
      </c>
      <c r="D179" s="7" t="s">
        <v>61</v>
      </c>
      <c r="E179" s="7" t="s">
        <v>211</v>
      </c>
      <c r="F179" s="9">
        <v>44778</v>
      </c>
      <c r="G179" s="10"/>
      <c r="H179" s="11" t="s">
        <v>39</v>
      </c>
      <c r="I179"/>
    </row>
    <row r="180" spans="1:9" s="5" customFormat="1" x14ac:dyDescent="0.25">
      <c r="A180" s="6">
        <v>179</v>
      </c>
      <c r="B180" s="7" t="s">
        <v>260</v>
      </c>
      <c r="C180" s="8">
        <v>547267635</v>
      </c>
      <c r="D180" s="7" t="s">
        <v>61</v>
      </c>
      <c r="E180" s="7" t="s">
        <v>211</v>
      </c>
      <c r="F180" s="9">
        <v>44778</v>
      </c>
      <c r="G180" s="12" t="s">
        <v>36</v>
      </c>
      <c r="H180" s="4"/>
      <c r="I180"/>
    </row>
    <row r="181" spans="1:9" s="5" customFormat="1" x14ac:dyDescent="0.25">
      <c r="A181" s="6">
        <v>180</v>
      </c>
      <c r="B181" s="7" t="s">
        <v>261</v>
      </c>
      <c r="C181" s="8">
        <v>536187797</v>
      </c>
      <c r="D181" s="7" t="s">
        <v>48</v>
      </c>
      <c r="E181" s="7" t="s">
        <v>226</v>
      </c>
      <c r="F181" s="9">
        <v>44778</v>
      </c>
      <c r="G181" s="10"/>
      <c r="H181" s="11" t="s">
        <v>29</v>
      </c>
      <c r="I181"/>
    </row>
    <row r="182" spans="1:9" s="5" customFormat="1" x14ac:dyDescent="0.25">
      <c r="A182" s="6">
        <v>181</v>
      </c>
      <c r="B182" s="7" t="s">
        <v>262</v>
      </c>
      <c r="C182" s="8">
        <v>564576672</v>
      </c>
      <c r="D182" s="7" t="s">
        <v>61</v>
      </c>
      <c r="E182" s="7" t="s">
        <v>211</v>
      </c>
      <c r="F182" s="9">
        <v>44778</v>
      </c>
      <c r="G182" s="12" t="s">
        <v>14</v>
      </c>
      <c r="H182" s="4"/>
      <c r="I182"/>
    </row>
    <row r="183" spans="1:9" s="5" customFormat="1" x14ac:dyDescent="0.25">
      <c r="A183" s="6">
        <v>182</v>
      </c>
      <c r="B183" s="7" t="s">
        <v>263</v>
      </c>
      <c r="C183" s="8">
        <v>507468466</v>
      </c>
      <c r="D183" s="7" t="s">
        <v>48</v>
      </c>
      <c r="E183" s="7" t="s">
        <v>226</v>
      </c>
      <c r="F183" s="9">
        <v>44778</v>
      </c>
      <c r="G183" s="12" t="s">
        <v>36</v>
      </c>
      <c r="H183" s="4"/>
      <c r="I183"/>
    </row>
    <row r="184" spans="1:9" s="5" customFormat="1" x14ac:dyDescent="0.25">
      <c r="A184" s="6">
        <v>183</v>
      </c>
      <c r="B184" s="7" t="s">
        <v>264</v>
      </c>
      <c r="C184" s="8">
        <v>505744760</v>
      </c>
      <c r="D184" s="7" t="s">
        <v>48</v>
      </c>
      <c r="E184" s="7" t="s">
        <v>226</v>
      </c>
      <c r="F184" s="9">
        <v>44778</v>
      </c>
      <c r="G184" s="12" t="s">
        <v>14</v>
      </c>
      <c r="H184" s="4"/>
      <c r="I184"/>
    </row>
    <row r="185" spans="1:9" s="5" customFormat="1" x14ac:dyDescent="0.25">
      <c r="A185" s="6">
        <v>184</v>
      </c>
      <c r="B185" s="7" t="s">
        <v>265</v>
      </c>
      <c r="C185" s="8">
        <v>534365550</v>
      </c>
      <c r="D185" s="7" t="s">
        <v>219</v>
      </c>
      <c r="E185" s="7" t="s">
        <v>222</v>
      </c>
      <c r="F185" s="9">
        <v>44778</v>
      </c>
      <c r="G185" s="12" t="s">
        <v>68</v>
      </c>
      <c r="H185" s="4"/>
      <c r="I185"/>
    </row>
    <row r="186" spans="1:9" s="5" customFormat="1" x14ac:dyDescent="0.25">
      <c r="A186" s="6">
        <v>185</v>
      </c>
      <c r="B186" s="7" t="s">
        <v>266</v>
      </c>
      <c r="C186" s="8">
        <v>565499876</v>
      </c>
      <c r="D186" s="7" t="s">
        <v>77</v>
      </c>
      <c r="E186" s="7" t="s">
        <v>78</v>
      </c>
      <c r="F186" s="9">
        <v>44778</v>
      </c>
      <c r="G186" s="12" t="s">
        <v>68</v>
      </c>
      <c r="H186" s="4"/>
      <c r="I186"/>
    </row>
    <row r="187" spans="1:9" s="5" customFormat="1" x14ac:dyDescent="0.25">
      <c r="A187" s="6">
        <v>186</v>
      </c>
      <c r="B187" s="7" t="s">
        <v>267</v>
      </c>
      <c r="C187" s="8">
        <v>503081810</v>
      </c>
      <c r="D187" s="7" t="s">
        <v>48</v>
      </c>
      <c r="E187" s="7" t="s">
        <v>49</v>
      </c>
      <c r="F187" s="9">
        <v>44778</v>
      </c>
      <c r="G187" s="12" t="s">
        <v>23</v>
      </c>
      <c r="H187" s="4"/>
      <c r="I187"/>
    </row>
    <row r="188" spans="1:9" s="5" customFormat="1" x14ac:dyDescent="0.25">
      <c r="A188" s="6">
        <v>187</v>
      </c>
      <c r="B188" s="7" t="s">
        <v>268</v>
      </c>
      <c r="C188" s="8">
        <v>555624020</v>
      </c>
      <c r="D188" s="7" t="s">
        <v>48</v>
      </c>
      <c r="E188" s="7" t="s">
        <v>49</v>
      </c>
      <c r="F188" s="9">
        <v>44778</v>
      </c>
      <c r="G188" s="10"/>
      <c r="H188" s="11" t="s">
        <v>39</v>
      </c>
      <c r="I188"/>
    </row>
    <row r="189" spans="1:9" s="5" customFormat="1" x14ac:dyDescent="0.25">
      <c r="A189" s="6">
        <v>188</v>
      </c>
      <c r="B189" s="7" t="s">
        <v>269</v>
      </c>
      <c r="C189" s="8">
        <v>557587997</v>
      </c>
      <c r="D189" s="7" t="s">
        <v>48</v>
      </c>
      <c r="E189" s="7" t="s">
        <v>49</v>
      </c>
      <c r="F189" s="9">
        <v>44778</v>
      </c>
      <c r="G189" s="12" t="s">
        <v>14</v>
      </c>
      <c r="H189" s="4"/>
      <c r="I189"/>
    </row>
    <row r="190" spans="1:9" s="5" customFormat="1" x14ac:dyDescent="0.25">
      <c r="A190" s="6">
        <v>189</v>
      </c>
      <c r="B190" s="7" t="s">
        <v>270</v>
      </c>
      <c r="C190" s="8">
        <v>503747414</v>
      </c>
      <c r="D190" s="7" t="s">
        <v>48</v>
      </c>
      <c r="E190" s="7" t="s">
        <v>49</v>
      </c>
      <c r="F190" s="9">
        <v>44778</v>
      </c>
      <c r="G190" s="12" t="s">
        <v>14</v>
      </c>
      <c r="H190" s="4"/>
      <c r="I190"/>
    </row>
    <row r="191" spans="1:9" s="5" customFormat="1" x14ac:dyDescent="0.25">
      <c r="A191" s="6">
        <v>190</v>
      </c>
      <c r="B191" s="7" t="s">
        <v>271</v>
      </c>
      <c r="C191" s="8">
        <v>554913106</v>
      </c>
      <c r="D191" s="7" t="s">
        <v>61</v>
      </c>
      <c r="E191" s="7" t="s">
        <v>62</v>
      </c>
      <c r="F191" s="9">
        <v>44778</v>
      </c>
      <c r="G191" s="12" t="s">
        <v>14</v>
      </c>
      <c r="H191" s="4"/>
      <c r="I191"/>
    </row>
    <row r="192" spans="1:9" s="5" customFormat="1" x14ac:dyDescent="0.25">
      <c r="A192" s="6">
        <v>191</v>
      </c>
      <c r="B192" s="7" t="s">
        <v>272</v>
      </c>
      <c r="C192" s="8">
        <v>505681125</v>
      </c>
      <c r="D192" s="7" t="s">
        <v>273</v>
      </c>
      <c r="E192" s="7" t="s">
        <v>274</v>
      </c>
      <c r="F192" s="9">
        <v>44778</v>
      </c>
      <c r="G192" s="10"/>
      <c r="H192" s="11" t="s">
        <v>39</v>
      </c>
      <c r="I192"/>
    </row>
    <row r="193" spans="1:9" s="5" customFormat="1" x14ac:dyDescent="0.25">
      <c r="A193" s="6">
        <v>192</v>
      </c>
      <c r="B193" s="7" t="s">
        <v>275</v>
      </c>
      <c r="C193" s="8">
        <v>567298784</v>
      </c>
      <c r="D193" s="7" t="s">
        <v>219</v>
      </c>
      <c r="E193" s="7" t="s">
        <v>249</v>
      </c>
      <c r="F193" s="9">
        <v>44778</v>
      </c>
      <c r="G193" s="10"/>
      <c r="H193" s="11" t="s">
        <v>29</v>
      </c>
      <c r="I193"/>
    </row>
    <row r="194" spans="1:9" s="5" customFormat="1" x14ac:dyDescent="0.25">
      <c r="A194" s="6">
        <v>193</v>
      </c>
      <c r="B194" s="7" t="s">
        <v>276</v>
      </c>
      <c r="C194" s="8">
        <v>533223659</v>
      </c>
      <c r="D194" s="7" t="s">
        <v>61</v>
      </c>
      <c r="E194" s="7" t="s">
        <v>211</v>
      </c>
      <c r="F194" s="9">
        <v>44778</v>
      </c>
      <c r="G194" s="12" t="s">
        <v>23</v>
      </c>
      <c r="H194" s="4"/>
      <c r="I194"/>
    </row>
    <row r="195" spans="1:9" s="5" customFormat="1" x14ac:dyDescent="0.25">
      <c r="A195" s="6">
        <v>194</v>
      </c>
      <c r="B195" s="7" t="s">
        <v>277</v>
      </c>
      <c r="C195" s="8">
        <v>531994265</v>
      </c>
      <c r="D195" s="7" t="s">
        <v>123</v>
      </c>
      <c r="E195" s="7" t="s">
        <v>213</v>
      </c>
      <c r="F195" s="9">
        <v>44778</v>
      </c>
      <c r="G195" s="12" t="s">
        <v>94</v>
      </c>
      <c r="H195" s="4"/>
      <c r="I195"/>
    </row>
    <row r="196" spans="1:9" s="5" customFormat="1" x14ac:dyDescent="0.25">
      <c r="A196" s="6">
        <v>195</v>
      </c>
      <c r="B196" s="7" t="s">
        <v>278</v>
      </c>
      <c r="C196" s="8">
        <v>551244066</v>
      </c>
      <c r="D196" s="7" t="s">
        <v>16</v>
      </c>
      <c r="E196" s="7" t="s">
        <v>41</v>
      </c>
      <c r="F196" s="9">
        <v>44778</v>
      </c>
      <c r="G196" s="12" t="s">
        <v>14</v>
      </c>
      <c r="H196" s="4"/>
      <c r="I196"/>
    </row>
    <row r="197" spans="1:9" s="5" customFormat="1" x14ac:dyDescent="0.25">
      <c r="A197" s="6">
        <v>196</v>
      </c>
      <c r="B197" s="7" t="s">
        <v>279</v>
      </c>
      <c r="C197" s="8">
        <v>501021545</v>
      </c>
      <c r="D197" s="7" t="s">
        <v>61</v>
      </c>
      <c r="E197" s="7" t="s">
        <v>211</v>
      </c>
      <c r="F197" s="9">
        <v>44778</v>
      </c>
      <c r="G197" s="12" t="s">
        <v>36</v>
      </c>
      <c r="H197" s="4"/>
      <c r="I197"/>
    </row>
    <row r="198" spans="1:9" s="5" customFormat="1" x14ac:dyDescent="0.25">
      <c r="A198" s="6">
        <v>197</v>
      </c>
      <c r="B198" s="7" t="s">
        <v>280</v>
      </c>
      <c r="C198" s="8">
        <v>507323327</v>
      </c>
      <c r="D198" s="7" t="s">
        <v>87</v>
      </c>
      <c r="E198" s="7" t="s">
        <v>88</v>
      </c>
      <c r="F198" s="9">
        <v>44778</v>
      </c>
      <c r="G198" s="12" t="s">
        <v>14</v>
      </c>
      <c r="H198" s="4"/>
      <c r="I198"/>
    </row>
    <row r="199" spans="1:9" s="5" customFormat="1" x14ac:dyDescent="0.25">
      <c r="A199" s="6">
        <v>198</v>
      </c>
      <c r="B199" s="7" t="s">
        <v>281</v>
      </c>
      <c r="C199" s="8">
        <v>530999906</v>
      </c>
      <c r="D199" s="7" t="s">
        <v>133</v>
      </c>
      <c r="E199" s="7" t="s">
        <v>134</v>
      </c>
      <c r="F199" s="9">
        <v>44778</v>
      </c>
      <c r="G199" s="12" t="s">
        <v>14</v>
      </c>
      <c r="H199" s="4"/>
      <c r="I199"/>
    </row>
    <row r="200" spans="1:9" s="5" customFormat="1" x14ac:dyDescent="0.25">
      <c r="A200" s="6">
        <v>199</v>
      </c>
      <c r="B200" s="7" t="s">
        <v>282</v>
      </c>
      <c r="C200" s="8">
        <v>500109320</v>
      </c>
      <c r="D200" s="7" t="s">
        <v>238</v>
      </c>
      <c r="E200" s="7" t="s">
        <v>283</v>
      </c>
      <c r="F200" s="9">
        <v>44778</v>
      </c>
      <c r="G200" s="10"/>
      <c r="H200" s="11" t="s">
        <v>29</v>
      </c>
      <c r="I200"/>
    </row>
    <row r="201" spans="1:9" s="5" customFormat="1" x14ac:dyDescent="0.25">
      <c r="A201" s="6">
        <v>200</v>
      </c>
      <c r="B201" s="7" t="s">
        <v>284</v>
      </c>
      <c r="C201" s="8">
        <v>595175593</v>
      </c>
      <c r="D201" s="7" t="s">
        <v>77</v>
      </c>
      <c r="E201" s="7" t="s">
        <v>252</v>
      </c>
      <c r="F201" s="9">
        <v>44778</v>
      </c>
      <c r="G201" s="12" t="s">
        <v>14</v>
      </c>
      <c r="H201" s="4"/>
      <c r="I201"/>
    </row>
    <row r="202" spans="1:9" s="5" customFormat="1" x14ac:dyDescent="0.25">
      <c r="A202" s="6">
        <v>201</v>
      </c>
      <c r="B202" s="7" t="s">
        <v>285</v>
      </c>
      <c r="C202" s="8">
        <v>554713730</v>
      </c>
      <c r="D202" s="7" t="s">
        <v>123</v>
      </c>
      <c r="E202" s="7" t="s">
        <v>213</v>
      </c>
      <c r="F202" s="9">
        <v>44778</v>
      </c>
      <c r="G202" s="12" t="s">
        <v>32</v>
      </c>
      <c r="H202" s="4"/>
      <c r="I202"/>
    </row>
    <row r="203" spans="1:9" s="5" customFormat="1" x14ac:dyDescent="0.25">
      <c r="A203" s="6">
        <v>202</v>
      </c>
      <c r="B203" s="7" t="s">
        <v>286</v>
      </c>
      <c r="C203" s="8">
        <v>505942603</v>
      </c>
      <c r="D203" s="7" t="s">
        <v>34</v>
      </c>
      <c r="E203" s="7" t="s">
        <v>74</v>
      </c>
      <c r="F203" s="9">
        <v>44778</v>
      </c>
      <c r="G203" s="12" t="s">
        <v>14</v>
      </c>
      <c r="H203" s="4"/>
      <c r="I203"/>
    </row>
    <row r="204" spans="1:9" s="5" customFormat="1" x14ac:dyDescent="0.25">
      <c r="A204" s="6">
        <v>203</v>
      </c>
      <c r="B204" s="7" t="s">
        <v>287</v>
      </c>
      <c r="C204" s="8">
        <v>553746667</v>
      </c>
      <c r="D204" s="7" t="s">
        <v>238</v>
      </c>
      <c r="E204" s="7" t="s">
        <v>288</v>
      </c>
      <c r="F204" s="9">
        <v>44778</v>
      </c>
      <c r="G204" s="12" t="s">
        <v>14</v>
      </c>
      <c r="H204" s="4"/>
      <c r="I204"/>
    </row>
    <row r="205" spans="1:9" s="5" customFormat="1" x14ac:dyDescent="0.25">
      <c r="A205" s="6">
        <v>204</v>
      </c>
      <c r="B205" s="7" t="s">
        <v>289</v>
      </c>
      <c r="C205" s="8">
        <v>556285821</v>
      </c>
      <c r="D205" s="7" t="s">
        <v>238</v>
      </c>
      <c r="E205" s="7" t="s">
        <v>288</v>
      </c>
      <c r="F205" s="9">
        <v>44778</v>
      </c>
      <c r="G205" s="12" t="s">
        <v>14</v>
      </c>
      <c r="H205" s="4"/>
      <c r="I205"/>
    </row>
    <row r="206" spans="1:9" s="5" customFormat="1" x14ac:dyDescent="0.25">
      <c r="A206" s="6">
        <v>205</v>
      </c>
      <c r="B206" s="7" t="s">
        <v>290</v>
      </c>
      <c r="C206" s="8">
        <v>531150748</v>
      </c>
      <c r="D206" s="7" t="s">
        <v>10</v>
      </c>
      <c r="E206" s="7" t="s">
        <v>120</v>
      </c>
      <c r="F206" s="9">
        <v>44778</v>
      </c>
      <c r="G206" s="12" t="s">
        <v>27</v>
      </c>
      <c r="H206" s="4"/>
      <c r="I206"/>
    </row>
    <row r="207" spans="1:9" s="5" customFormat="1" x14ac:dyDescent="0.25">
      <c r="A207" s="6">
        <v>206</v>
      </c>
      <c r="B207" s="7" t="s">
        <v>291</v>
      </c>
      <c r="C207" s="8">
        <v>545705988</v>
      </c>
      <c r="D207" s="7" t="s">
        <v>61</v>
      </c>
      <c r="E207" s="7" t="s">
        <v>211</v>
      </c>
      <c r="F207" s="9">
        <v>44778</v>
      </c>
      <c r="G207" s="10"/>
      <c r="H207" s="11" t="s">
        <v>29</v>
      </c>
      <c r="I207"/>
    </row>
    <row r="208" spans="1:9" s="5" customFormat="1" x14ac:dyDescent="0.25">
      <c r="A208" s="6">
        <v>207</v>
      </c>
      <c r="B208" s="7" t="s">
        <v>292</v>
      </c>
      <c r="C208" s="8">
        <v>538011964</v>
      </c>
      <c r="D208" s="7" t="s">
        <v>273</v>
      </c>
      <c r="E208" s="7" t="s">
        <v>274</v>
      </c>
      <c r="F208" s="9">
        <v>44778</v>
      </c>
      <c r="G208" s="12" t="s">
        <v>14</v>
      </c>
      <c r="H208" s="4"/>
      <c r="I208"/>
    </row>
    <row r="209" spans="1:9" s="5" customFormat="1" x14ac:dyDescent="0.25">
      <c r="A209" s="6">
        <v>208</v>
      </c>
      <c r="B209" s="7" t="s">
        <v>293</v>
      </c>
      <c r="C209" s="8">
        <v>552211584</v>
      </c>
      <c r="D209" s="7" t="s">
        <v>294</v>
      </c>
      <c r="E209" s="7" t="s">
        <v>295</v>
      </c>
      <c r="F209" s="9">
        <v>44778</v>
      </c>
      <c r="G209" s="10"/>
      <c r="H209" s="11" t="s">
        <v>29</v>
      </c>
      <c r="I209"/>
    </row>
    <row r="210" spans="1:9" s="5" customFormat="1" x14ac:dyDescent="0.25">
      <c r="A210" s="6">
        <v>209</v>
      </c>
      <c r="B210" s="7" t="s">
        <v>296</v>
      </c>
      <c r="C210" s="8">
        <v>537063864</v>
      </c>
      <c r="D210" s="7" t="s">
        <v>133</v>
      </c>
      <c r="E210" s="7" t="s">
        <v>134</v>
      </c>
      <c r="F210" s="9">
        <v>44778</v>
      </c>
      <c r="G210" s="12" t="s">
        <v>27</v>
      </c>
      <c r="H210" s="4"/>
      <c r="I210"/>
    </row>
    <row r="211" spans="1:9" s="5" customFormat="1" x14ac:dyDescent="0.25">
      <c r="A211" s="6">
        <v>210</v>
      </c>
      <c r="B211" s="7" t="s">
        <v>297</v>
      </c>
      <c r="C211" s="8">
        <v>536569883</v>
      </c>
      <c r="D211" s="7" t="s">
        <v>16</v>
      </c>
      <c r="E211" s="7" t="s">
        <v>41</v>
      </c>
      <c r="F211" s="9">
        <v>44778</v>
      </c>
      <c r="G211" s="12" t="s">
        <v>36</v>
      </c>
      <c r="H211" s="4"/>
      <c r="I211"/>
    </row>
    <row r="212" spans="1:9" s="5" customFormat="1" x14ac:dyDescent="0.25">
      <c r="A212" s="6">
        <v>211</v>
      </c>
      <c r="B212" s="7" t="s">
        <v>298</v>
      </c>
      <c r="C212" s="8">
        <v>500745050</v>
      </c>
      <c r="D212" s="7" t="s">
        <v>87</v>
      </c>
      <c r="E212" s="7" t="s">
        <v>93</v>
      </c>
      <c r="F212" s="9">
        <v>44778</v>
      </c>
      <c r="G212" s="12" t="s">
        <v>14</v>
      </c>
      <c r="H212" s="4"/>
      <c r="I212"/>
    </row>
    <row r="213" spans="1:9" s="5" customFormat="1" x14ac:dyDescent="0.25">
      <c r="A213" s="6">
        <v>212</v>
      </c>
      <c r="B213" s="7" t="s">
        <v>299</v>
      </c>
      <c r="C213" s="8">
        <v>540534009</v>
      </c>
      <c r="D213" s="7" t="s">
        <v>87</v>
      </c>
      <c r="E213" s="7" t="s">
        <v>88</v>
      </c>
      <c r="F213" s="9">
        <v>44778</v>
      </c>
      <c r="G213" s="10"/>
      <c r="H213" s="11" t="s">
        <v>39</v>
      </c>
      <c r="I213"/>
    </row>
    <row r="214" spans="1:9" s="5" customFormat="1" x14ac:dyDescent="0.25">
      <c r="A214" s="6">
        <v>213</v>
      </c>
      <c r="B214" s="7" t="s">
        <v>300</v>
      </c>
      <c r="C214" s="8">
        <v>503390300</v>
      </c>
      <c r="D214" s="7" t="s">
        <v>61</v>
      </c>
      <c r="E214" s="7" t="s">
        <v>211</v>
      </c>
      <c r="F214" s="9">
        <v>44778</v>
      </c>
      <c r="G214" s="10"/>
      <c r="H214" s="11" t="s">
        <v>12</v>
      </c>
      <c r="I214"/>
    </row>
    <row r="215" spans="1:9" s="5" customFormat="1" x14ac:dyDescent="0.25">
      <c r="A215" s="6">
        <v>214</v>
      </c>
      <c r="B215" s="7" t="s">
        <v>301</v>
      </c>
      <c r="C215" s="8">
        <v>532725155</v>
      </c>
      <c r="D215" s="7" t="s">
        <v>255</v>
      </c>
      <c r="E215" s="7" t="s">
        <v>302</v>
      </c>
      <c r="F215" s="9">
        <v>44778</v>
      </c>
      <c r="G215" s="12" t="s">
        <v>94</v>
      </c>
      <c r="H215" s="4"/>
      <c r="I215"/>
    </row>
    <row r="216" spans="1:9" s="5" customFormat="1" x14ac:dyDescent="0.25">
      <c r="A216" s="6">
        <v>215</v>
      </c>
      <c r="B216" s="7" t="s">
        <v>303</v>
      </c>
      <c r="C216" s="8">
        <v>509367215</v>
      </c>
      <c r="D216" s="7" t="s">
        <v>255</v>
      </c>
      <c r="E216" s="7" t="s">
        <v>302</v>
      </c>
      <c r="F216" s="9">
        <v>44778</v>
      </c>
      <c r="G216" s="12" t="s">
        <v>94</v>
      </c>
      <c r="H216" s="4"/>
      <c r="I216"/>
    </row>
    <row r="217" spans="1:9" s="5" customFormat="1" x14ac:dyDescent="0.25">
      <c r="A217" s="6">
        <v>216</v>
      </c>
      <c r="B217" s="7" t="s">
        <v>304</v>
      </c>
      <c r="C217" s="8">
        <v>554355020</v>
      </c>
      <c r="D217" s="7" t="s">
        <v>87</v>
      </c>
      <c r="E217" s="7" t="s">
        <v>93</v>
      </c>
      <c r="F217" s="9">
        <v>44778</v>
      </c>
      <c r="G217" s="12" t="s">
        <v>55</v>
      </c>
      <c r="H217" s="4"/>
      <c r="I217"/>
    </row>
    <row r="218" spans="1:9" s="5" customFormat="1" x14ac:dyDescent="0.25">
      <c r="A218" s="6">
        <v>217</v>
      </c>
      <c r="B218" s="7" t="s">
        <v>305</v>
      </c>
      <c r="C218" s="8">
        <v>596455486</v>
      </c>
      <c r="D218" s="7" t="s">
        <v>123</v>
      </c>
      <c r="E218" s="7" t="s">
        <v>213</v>
      </c>
      <c r="F218" s="9">
        <v>44778</v>
      </c>
      <c r="G218" s="10"/>
      <c r="H218" s="11" t="s">
        <v>39</v>
      </c>
      <c r="I218"/>
    </row>
    <row r="219" spans="1:9" s="5" customFormat="1" x14ac:dyDescent="0.25">
      <c r="A219" s="6">
        <v>218</v>
      </c>
      <c r="B219" s="7" t="s">
        <v>306</v>
      </c>
      <c r="C219" s="8">
        <v>551858774</v>
      </c>
      <c r="D219" s="7" t="s">
        <v>61</v>
      </c>
      <c r="E219" s="7" t="s">
        <v>211</v>
      </c>
      <c r="F219" s="9">
        <v>44778</v>
      </c>
      <c r="G219" s="12" t="s">
        <v>32</v>
      </c>
      <c r="H219" s="4"/>
      <c r="I219"/>
    </row>
    <row r="220" spans="1:9" s="5" customFormat="1" x14ac:dyDescent="0.25">
      <c r="A220" s="6">
        <v>219</v>
      </c>
      <c r="B220" s="7" t="s">
        <v>307</v>
      </c>
      <c r="C220" s="8">
        <v>500112605</v>
      </c>
      <c r="D220" s="7" t="s">
        <v>61</v>
      </c>
      <c r="E220" s="7" t="s">
        <v>211</v>
      </c>
      <c r="F220" s="9">
        <v>44778</v>
      </c>
      <c r="G220" s="12" t="s">
        <v>36</v>
      </c>
      <c r="H220" s="4"/>
      <c r="I220"/>
    </row>
    <row r="221" spans="1:9" s="5" customFormat="1" x14ac:dyDescent="0.25">
      <c r="A221" s="6">
        <v>220</v>
      </c>
      <c r="B221" s="7" t="s">
        <v>308</v>
      </c>
      <c r="C221" s="8">
        <v>554939592</v>
      </c>
      <c r="D221" s="7" t="s">
        <v>10</v>
      </c>
      <c r="E221" s="7" t="s">
        <v>148</v>
      </c>
      <c r="F221" s="9">
        <v>44778</v>
      </c>
      <c r="G221" s="12" t="s">
        <v>14</v>
      </c>
      <c r="H221" s="4"/>
      <c r="I221"/>
    </row>
    <row r="222" spans="1:9" s="5" customFormat="1" x14ac:dyDescent="0.25">
      <c r="A222" s="6">
        <v>221</v>
      </c>
      <c r="B222" s="7" t="s">
        <v>309</v>
      </c>
      <c r="C222" s="8">
        <v>544395898</v>
      </c>
      <c r="D222" s="7" t="s">
        <v>10</v>
      </c>
      <c r="E222" s="7" t="s">
        <v>243</v>
      </c>
      <c r="F222" s="9">
        <v>44778</v>
      </c>
      <c r="G222" s="12" t="s">
        <v>14</v>
      </c>
      <c r="H222" s="4"/>
      <c r="I222"/>
    </row>
    <row r="223" spans="1:9" s="5" customFormat="1" x14ac:dyDescent="0.25">
      <c r="A223" s="6">
        <v>222</v>
      </c>
      <c r="B223" s="7" t="s">
        <v>310</v>
      </c>
      <c r="C223" s="4">
        <v>590645455</v>
      </c>
      <c r="D223" s="7" t="s">
        <v>208</v>
      </c>
      <c r="E223" s="7" t="s">
        <v>209</v>
      </c>
      <c r="F223" s="9">
        <v>44778</v>
      </c>
      <c r="G223" s="12" t="s">
        <v>32</v>
      </c>
      <c r="H223" s="4"/>
      <c r="I223"/>
    </row>
    <row r="224" spans="1:9" s="5" customFormat="1" x14ac:dyDescent="0.25">
      <c r="A224" s="6">
        <v>223</v>
      </c>
      <c r="B224" s="7" t="s">
        <v>311</v>
      </c>
      <c r="C224" s="8">
        <v>559382315</v>
      </c>
      <c r="D224" s="7" t="s">
        <v>273</v>
      </c>
      <c r="E224" s="7" t="s">
        <v>274</v>
      </c>
      <c r="F224" s="9">
        <v>44778</v>
      </c>
      <c r="G224" s="12" t="s">
        <v>32</v>
      </c>
      <c r="H224" s="4"/>
      <c r="I224"/>
    </row>
    <row r="225" spans="1:9" s="5" customFormat="1" x14ac:dyDescent="0.25">
      <c r="A225" s="6">
        <v>224</v>
      </c>
      <c r="B225" s="7" t="s">
        <v>312</v>
      </c>
      <c r="C225" s="8">
        <v>561661333</v>
      </c>
      <c r="D225" s="7" t="s">
        <v>16</v>
      </c>
      <c r="E225" s="7" t="s">
        <v>41</v>
      </c>
      <c r="F225" s="9">
        <v>44778</v>
      </c>
      <c r="G225" s="12" t="s">
        <v>32</v>
      </c>
      <c r="H225" s="4"/>
      <c r="I225"/>
    </row>
    <row r="226" spans="1:9" s="5" customFormat="1" x14ac:dyDescent="0.25">
      <c r="A226" s="6">
        <v>225</v>
      </c>
      <c r="B226" s="7" t="s">
        <v>313</v>
      </c>
      <c r="C226" s="8">
        <v>505377142</v>
      </c>
      <c r="D226" s="7" t="s">
        <v>87</v>
      </c>
      <c r="E226" s="7" t="s">
        <v>93</v>
      </c>
      <c r="F226" s="9">
        <v>44778</v>
      </c>
      <c r="G226" s="12" t="s">
        <v>32</v>
      </c>
      <c r="H226" s="4"/>
      <c r="I226"/>
    </row>
    <row r="227" spans="1:9" s="5" customFormat="1" x14ac:dyDescent="0.25">
      <c r="A227" s="6">
        <v>226</v>
      </c>
      <c r="B227" s="7" t="s">
        <v>314</v>
      </c>
      <c r="C227" s="8">
        <v>504730405</v>
      </c>
      <c r="D227" s="7" t="s">
        <v>51</v>
      </c>
      <c r="E227" s="7" t="s">
        <v>52</v>
      </c>
      <c r="F227" s="9">
        <v>44778</v>
      </c>
      <c r="G227" s="12" t="s">
        <v>36</v>
      </c>
      <c r="H227" s="4"/>
      <c r="I227"/>
    </row>
    <row r="228" spans="1:9" s="5" customFormat="1" x14ac:dyDescent="0.25">
      <c r="A228" s="6">
        <v>227</v>
      </c>
      <c r="B228" s="7" t="s">
        <v>315</v>
      </c>
      <c r="C228" s="8">
        <v>555757970</v>
      </c>
      <c r="D228" s="7" t="s">
        <v>10</v>
      </c>
      <c r="E228" s="7" t="s">
        <v>98</v>
      </c>
      <c r="F228" s="9">
        <v>44778</v>
      </c>
      <c r="G228" s="10"/>
      <c r="H228" s="11" t="s">
        <v>12</v>
      </c>
      <c r="I228"/>
    </row>
    <row r="229" spans="1:9" s="5" customFormat="1" x14ac:dyDescent="0.25">
      <c r="A229" s="6">
        <v>228</v>
      </c>
      <c r="B229" s="7" t="s">
        <v>316</v>
      </c>
      <c r="C229" s="8">
        <v>566568299</v>
      </c>
      <c r="D229" s="7" t="s">
        <v>51</v>
      </c>
      <c r="E229" s="7" t="s">
        <v>108</v>
      </c>
      <c r="F229" s="9">
        <v>44778</v>
      </c>
      <c r="G229" s="12" t="s">
        <v>32</v>
      </c>
      <c r="H229" s="4"/>
      <c r="I229"/>
    </row>
    <row r="230" spans="1:9" s="5" customFormat="1" x14ac:dyDescent="0.25">
      <c r="A230" s="6">
        <v>229</v>
      </c>
      <c r="B230" s="7" t="s">
        <v>317</v>
      </c>
      <c r="C230" s="8">
        <v>503709653</v>
      </c>
      <c r="D230" s="7" t="s">
        <v>51</v>
      </c>
      <c r="E230" s="7" t="s">
        <v>108</v>
      </c>
      <c r="F230" s="9">
        <v>44778</v>
      </c>
      <c r="G230" s="12" t="s">
        <v>14</v>
      </c>
      <c r="H230" s="4"/>
      <c r="I230"/>
    </row>
    <row r="231" spans="1:9" s="5" customFormat="1" x14ac:dyDescent="0.25">
      <c r="A231" s="6">
        <v>230</v>
      </c>
      <c r="B231" s="7" t="s">
        <v>318</v>
      </c>
      <c r="C231" s="8">
        <v>502757830</v>
      </c>
      <c r="D231" s="7" t="s">
        <v>133</v>
      </c>
      <c r="E231" s="7" t="s">
        <v>134</v>
      </c>
      <c r="F231" s="9">
        <v>44778</v>
      </c>
      <c r="G231" s="12" t="s">
        <v>319</v>
      </c>
      <c r="H231" s="4"/>
      <c r="I231"/>
    </row>
    <row r="232" spans="1:9" s="5" customFormat="1" x14ac:dyDescent="0.25">
      <c r="A232" s="6">
        <v>231</v>
      </c>
      <c r="B232" s="7" t="s">
        <v>320</v>
      </c>
      <c r="C232" s="8">
        <v>503089929</v>
      </c>
      <c r="D232" s="7" t="s">
        <v>87</v>
      </c>
      <c r="E232" s="7" t="s">
        <v>88</v>
      </c>
      <c r="F232" s="9">
        <v>44778</v>
      </c>
      <c r="G232" s="12" t="s">
        <v>55</v>
      </c>
      <c r="H232" s="4"/>
      <c r="I232"/>
    </row>
    <row r="233" spans="1:9" s="5" customFormat="1" x14ac:dyDescent="0.25">
      <c r="A233" s="6">
        <v>232</v>
      </c>
      <c r="B233" s="7" t="s">
        <v>321</v>
      </c>
      <c r="C233" s="8">
        <v>533633989</v>
      </c>
      <c r="D233" s="7" t="s">
        <v>273</v>
      </c>
      <c r="E233" s="7" t="s">
        <v>274</v>
      </c>
      <c r="F233" s="9">
        <v>44778</v>
      </c>
      <c r="G233" s="12" t="s">
        <v>36</v>
      </c>
      <c r="H233" s="4"/>
      <c r="I233"/>
    </row>
    <row r="234" spans="1:9" s="5" customFormat="1" x14ac:dyDescent="0.25">
      <c r="A234" s="6">
        <v>233</v>
      </c>
      <c r="B234" s="7" t="s">
        <v>322</v>
      </c>
      <c r="C234" s="8">
        <v>567555956</v>
      </c>
      <c r="D234" s="7" t="s">
        <v>123</v>
      </c>
      <c r="E234" s="7" t="s">
        <v>213</v>
      </c>
      <c r="F234" s="9">
        <v>44778</v>
      </c>
      <c r="G234" s="12" t="s">
        <v>14</v>
      </c>
      <c r="H234" s="4"/>
      <c r="I234"/>
    </row>
    <row r="235" spans="1:9" s="5" customFormat="1" x14ac:dyDescent="0.25">
      <c r="A235" s="6">
        <v>234</v>
      </c>
      <c r="B235" s="7" t="s">
        <v>323</v>
      </c>
      <c r="C235" s="8">
        <v>562223220</v>
      </c>
      <c r="D235" s="7" t="s">
        <v>208</v>
      </c>
      <c r="E235" s="7" t="s">
        <v>209</v>
      </c>
      <c r="F235" s="9">
        <v>44778</v>
      </c>
      <c r="G235" s="10"/>
      <c r="H235" s="11" t="s">
        <v>39</v>
      </c>
      <c r="I235"/>
    </row>
    <row r="236" spans="1:9" s="5" customFormat="1" x14ac:dyDescent="0.25">
      <c r="A236" s="6">
        <v>235</v>
      </c>
      <c r="B236" s="7" t="s">
        <v>324</v>
      </c>
      <c r="C236" s="8">
        <v>550493816</v>
      </c>
      <c r="D236" s="7" t="s">
        <v>208</v>
      </c>
      <c r="E236" s="7" t="s">
        <v>209</v>
      </c>
      <c r="F236" s="9">
        <v>44778</v>
      </c>
      <c r="G236" s="10"/>
      <c r="H236" s="11" t="s">
        <v>29</v>
      </c>
      <c r="I236"/>
    </row>
    <row r="237" spans="1:9" s="5" customFormat="1" x14ac:dyDescent="0.25">
      <c r="A237" s="6">
        <v>236</v>
      </c>
      <c r="B237" s="7" t="s">
        <v>325</v>
      </c>
      <c r="C237" s="8">
        <v>536236660</v>
      </c>
      <c r="D237" s="7" t="s">
        <v>208</v>
      </c>
      <c r="E237" s="7" t="s">
        <v>209</v>
      </c>
      <c r="F237" s="9">
        <v>44778</v>
      </c>
      <c r="G237" s="12" t="s">
        <v>14</v>
      </c>
      <c r="H237" s="4"/>
      <c r="I237"/>
    </row>
    <row r="238" spans="1:9" s="5" customFormat="1" x14ac:dyDescent="0.25">
      <c r="A238" s="6">
        <v>237</v>
      </c>
      <c r="B238" s="7" t="s">
        <v>326</v>
      </c>
      <c r="C238" s="8">
        <v>566999029</v>
      </c>
      <c r="D238" s="7" t="s">
        <v>208</v>
      </c>
      <c r="E238" s="7" t="s">
        <v>209</v>
      </c>
      <c r="F238" s="9">
        <v>44778</v>
      </c>
      <c r="G238" s="12" t="s">
        <v>36</v>
      </c>
      <c r="H238" s="4"/>
      <c r="I238"/>
    </row>
    <row r="239" spans="1:9" s="5" customFormat="1" x14ac:dyDescent="0.25">
      <c r="A239" s="6">
        <v>238</v>
      </c>
      <c r="B239" s="7" t="s">
        <v>327</v>
      </c>
      <c r="C239" s="8">
        <v>506444722</v>
      </c>
      <c r="D239" s="7" t="s">
        <v>44</v>
      </c>
      <c r="E239" s="7" t="s">
        <v>328</v>
      </c>
      <c r="F239" s="9">
        <v>44778</v>
      </c>
      <c r="G239" s="10"/>
      <c r="H239" s="11" t="s">
        <v>39</v>
      </c>
      <c r="I239"/>
    </row>
    <row r="240" spans="1:9" s="5" customFormat="1" x14ac:dyDescent="0.25">
      <c r="A240" s="6">
        <v>239</v>
      </c>
      <c r="B240" s="7" t="s">
        <v>329</v>
      </c>
      <c r="C240" s="8">
        <v>551220931</v>
      </c>
      <c r="D240" s="7" t="s">
        <v>208</v>
      </c>
      <c r="E240" s="7" t="s">
        <v>209</v>
      </c>
      <c r="F240" s="9">
        <v>44778</v>
      </c>
      <c r="G240" s="12" t="s">
        <v>14</v>
      </c>
      <c r="H240" s="4"/>
      <c r="I240"/>
    </row>
    <row r="241" spans="1:9" s="5" customFormat="1" x14ac:dyDescent="0.25">
      <c r="A241" s="6">
        <v>240</v>
      </c>
      <c r="B241" s="7" t="s">
        <v>330</v>
      </c>
      <c r="C241" s="8">
        <v>502747150</v>
      </c>
      <c r="D241" s="7" t="s">
        <v>16</v>
      </c>
      <c r="E241" s="7" t="s">
        <v>200</v>
      </c>
      <c r="F241" s="9">
        <v>44778</v>
      </c>
      <c r="G241" s="10"/>
      <c r="H241" s="11" t="s">
        <v>39</v>
      </c>
      <c r="I241"/>
    </row>
    <row r="242" spans="1:9" s="5" customFormat="1" x14ac:dyDescent="0.25">
      <c r="A242" s="6">
        <v>241</v>
      </c>
      <c r="B242" s="7" t="s">
        <v>331</v>
      </c>
      <c r="C242" s="8">
        <v>503239610</v>
      </c>
      <c r="D242" s="7" t="s">
        <v>10</v>
      </c>
      <c r="E242" s="7" t="s">
        <v>98</v>
      </c>
      <c r="F242" s="9">
        <v>44778</v>
      </c>
      <c r="G242" s="10"/>
      <c r="H242" s="11" t="s">
        <v>39</v>
      </c>
      <c r="I242"/>
    </row>
    <row r="243" spans="1:9" s="5" customFormat="1" x14ac:dyDescent="0.25">
      <c r="A243" s="6">
        <v>242</v>
      </c>
      <c r="B243" s="7" t="s">
        <v>332</v>
      </c>
      <c r="C243" s="8">
        <v>508577345</v>
      </c>
      <c r="D243" s="7" t="s">
        <v>10</v>
      </c>
      <c r="E243" s="7" t="s">
        <v>98</v>
      </c>
      <c r="F243" s="9">
        <v>44778</v>
      </c>
      <c r="G243" s="12" t="s">
        <v>27</v>
      </c>
      <c r="H243" s="4"/>
      <c r="I243"/>
    </row>
    <row r="244" spans="1:9" s="5" customFormat="1" x14ac:dyDescent="0.25">
      <c r="A244" s="6">
        <v>243</v>
      </c>
      <c r="B244" s="7" t="s">
        <v>333</v>
      </c>
      <c r="C244" s="8">
        <v>530877552</v>
      </c>
      <c r="D244" s="7" t="s">
        <v>10</v>
      </c>
      <c r="E244" s="7" t="s">
        <v>148</v>
      </c>
      <c r="F244" s="9">
        <v>44778</v>
      </c>
      <c r="G244" s="12" t="s">
        <v>14</v>
      </c>
      <c r="H244" s="4"/>
      <c r="I244"/>
    </row>
    <row r="245" spans="1:9" s="5" customFormat="1" x14ac:dyDescent="0.25">
      <c r="A245" s="6">
        <v>244</v>
      </c>
      <c r="B245" s="7" t="s">
        <v>334</v>
      </c>
      <c r="C245" s="8">
        <v>506401996</v>
      </c>
      <c r="D245" s="7" t="s">
        <v>208</v>
      </c>
      <c r="E245" s="7" t="s">
        <v>209</v>
      </c>
      <c r="F245" s="9">
        <v>44778</v>
      </c>
      <c r="G245" s="12" t="s">
        <v>14</v>
      </c>
      <c r="H245" s="4"/>
      <c r="I245"/>
    </row>
    <row r="246" spans="1:9" s="5" customFormat="1" x14ac:dyDescent="0.25">
      <c r="A246" s="6">
        <v>245</v>
      </c>
      <c r="B246" s="7" t="s">
        <v>335</v>
      </c>
      <c r="C246" s="8">
        <v>555264116</v>
      </c>
      <c r="D246" s="7" t="s">
        <v>123</v>
      </c>
      <c r="E246" s="7" t="s">
        <v>213</v>
      </c>
      <c r="F246" s="9">
        <v>44778</v>
      </c>
      <c r="G246" s="12" t="s">
        <v>14</v>
      </c>
      <c r="H246" s="4"/>
      <c r="I246"/>
    </row>
    <row r="247" spans="1:9" s="5" customFormat="1" x14ac:dyDescent="0.25">
      <c r="A247" s="6">
        <v>246</v>
      </c>
      <c r="B247" s="7" t="s">
        <v>336</v>
      </c>
      <c r="C247" s="8">
        <v>534740202</v>
      </c>
      <c r="D247" s="7" t="s">
        <v>10</v>
      </c>
      <c r="E247" s="7" t="s">
        <v>120</v>
      </c>
      <c r="F247" s="9">
        <v>44778</v>
      </c>
      <c r="G247" s="12" t="s">
        <v>32</v>
      </c>
      <c r="H247" s="4"/>
      <c r="I247"/>
    </row>
    <row r="248" spans="1:9" s="5" customFormat="1" x14ac:dyDescent="0.25">
      <c r="A248" s="6">
        <v>247</v>
      </c>
      <c r="B248" s="7" t="s">
        <v>337</v>
      </c>
      <c r="C248" s="8">
        <v>507581000</v>
      </c>
      <c r="D248" s="7" t="s">
        <v>16</v>
      </c>
      <c r="E248" s="7" t="s">
        <v>17</v>
      </c>
      <c r="F248" s="9">
        <v>44778</v>
      </c>
      <c r="G248" s="12" t="s">
        <v>36</v>
      </c>
      <c r="H248" s="4"/>
      <c r="I248"/>
    </row>
    <row r="249" spans="1:9" s="5" customFormat="1" x14ac:dyDescent="0.25">
      <c r="A249" s="6">
        <v>248</v>
      </c>
      <c r="B249" s="7" t="s">
        <v>338</v>
      </c>
      <c r="C249" s="8">
        <v>561060666</v>
      </c>
      <c r="D249" s="7" t="s">
        <v>87</v>
      </c>
      <c r="E249" s="7" t="s">
        <v>88</v>
      </c>
      <c r="F249" s="9">
        <v>44778</v>
      </c>
      <c r="G249" s="10"/>
      <c r="H249" s="11" t="s">
        <v>39</v>
      </c>
      <c r="I249"/>
    </row>
    <row r="250" spans="1:9" s="5" customFormat="1" x14ac:dyDescent="0.25">
      <c r="A250" s="6">
        <v>249</v>
      </c>
      <c r="B250" s="7" t="s">
        <v>339</v>
      </c>
      <c r="C250" s="8">
        <v>553082131</v>
      </c>
      <c r="D250" s="7" t="s">
        <v>123</v>
      </c>
      <c r="E250" s="7" t="s">
        <v>213</v>
      </c>
      <c r="F250" s="9">
        <v>44778</v>
      </c>
      <c r="G250" s="12" t="s">
        <v>14</v>
      </c>
      <c r="H250" s="4"/>
      <c r="I250"/>
    </row>
    <row r="251" spans="1:9" s="5" customFormat="1" x14ac:dyDescent="0.25">
      <c r="A251" s="6">
        <v>250</v>
      </c>
      <c r="B251" s="7" t="s">
        <v>340</v>
      </c>
      <c r="C251" s="8">
        <v>560966222</v>
      </c>
      <c r="D251" s="7" t="s">
        <v>16</v>
      </c>
      <c r="E251" s="7" t="s">
        <v>200</v>
      </c>
      <c r="F251" s="9">
        <v>44778</v>
      </c>
      <c r="G251" s="10"/>
      <c r="H251" s="11" t="s">
        <v>12</v>
      </c>
      <c r="I251"/>
    </row>
    <row r="252" spans="1:9" s="5" customFormat="1" x14ac:dyDescent="0.25">
      <c r="A252" s="6">
        <v>251</v>
      </c>
      <c r="B252" s="7" t="s">
        <v>341</v>
      </c>
      <c r="C252" s="8">
        <v>537161027</v>
      </c>
      <c r="D252" s="7" t="s">
        <v>44</v>
      </c>
      <c r="E252" s="7" t="s">
        <v>202</v>
      </c>
      <c r="F252" s="9">
        <v>44778</v>
      </c>
      <c r="G252" s="12" t="s">
        <v>36</v>
      </c>
      <c r="H252" s="4"/>
      <c r="I252"/>
    </row>
    <row r="253" spans="1:9" s="5" customFormat="1" x14ac:dyDescent="0.25">
      <c r="A253" s="6">
        <v>252</v>
      </c>
      <c r="B253" s="7" t="s">
        <v>342</v>
      </c>
      <c r="C253" s="8">
        <v>559935356</v>
      </c>
      <c r="D253" s="7" t="s">
        <v>80</v>
      </c>
      <c r="E253" s="7" t="s">
        <v>343</v>
      </c>
      <c r="F253" s="9">
        <v>44778</v>
      </c>
      <c r="G253" s="12" t="s">
        <v>14</v>
      </c>
      <c r="H253" s="4"/>
      <c r="I253"/>
    </row>
    <row r="254" spans="1:9" s="5" customFormat="1" x14ac:dyDescent="0.25">
      <c r="A254" s="6">
        <v>253</v>
      </c>
      <c r="B254" s="7" t="s">
        <v>344</v>
      </c>
      <c r="C254" s="8">
        <v>531932223</v>
      </c>
      <c r="D254" s="7" t="s">
        <v>87</v>
      </c>
      <c r="E254" s="7" t="s">
        <v>93</v>
      </c>
      <c r="F254" s="9">
        <v>44778</v>
      </c>
      <c r="G254" s="12" t="s">
        <v>32</v>
      </c>
      <c r="H254" s="4"/>
      <c r="I254"/>
    </row>
    <row r="255" spans="1:9" s="5" customFormat="1" x14ac:dyDescent="0.25">
      <c r="A255" s="6">
        <v>254</v>
      </c>
      <c r="B255" s="7" t="s">
        <v>345</v>
      </c>
      <c r="C255" s="8">
        <v>505383747</v>
      </c>
      <c r="D255" s="7" t="s">
        <v>10</v>
      </c>
      <c r="E255" s="7" t="s">
        <v>346</v>
      </c>
      <c r="F255" s="9">
        <v>44778</v>
      </c>
      <c r="G255" s="12" t="s">
        <v>14</v>
      </c>
      <c r="H255" s="4"/>
      <c r="I255"/>
    </row>
    <row r="256" spans="1:9" s="5" customFormat="1" x14ac:dyDescent="0.25">
      <c r="A256" s="6">
        <v>255</v>
      </c>
      <c r="B256" s="7" t="s">
        <v>347</v>
      </c>
      <c r="C256" s="8">
        <v>533208428</v>
      </c>
      <c r="D256" s="7" t="s">
        <v>10</v>
      </c>
      <c r="E256" s="7" t="s">
        <v>346</v>
      </c>
      <c r="F256" s="9">
        <v>44778</v>
      </c>
      <c r="G256" s="12" t="s">
        <v>36</v>
      </c>
      <c r="H256" s="4"/>
      <c r="I256"/>
    </row>
    <row r="257" spans="1:9" s="5" customFormat="1" x14ac:dyDescent="0.25">
      <c r="A257" s="6">
        <v>256</v>
      </c>
      <c r="B257" s="7" t="s">
        <v>348</v>
      </c>
      <c r="C257" s="8">
        <v>505411251</v>
      </c>
      <c r="D257" s="7" t="s">
        <v>255</v>
      </c>
      <c r="E257" s="7" t="s">
        <v>349</v>
      </c>
      <c r="F257" s="9">
        <v>44778</v>
      </c>
      <c r="G257" s="12" t="s">
        <v>14</v>
      </c>
      <c r="H257" s="4"/>
      <c r="I257"/>
    </row>
    <row r="258" spans="1:9" s="5" customFormat="1" x14ac:dyDescent="0.25">
      <c r="A258" s="6">
        <v>257</v>
      </c>
      <c r="B258" s="7" t="s">
        <v>350</v>
      </c>
      <c r="C258" s="8">
        <v>503737807</v>
      </c>
      <c r="D258" s="7" t="s">
        <v>133</v>
      </c>
      <c r="E258" s="7" t="s">
        <v>134</v>
      </c>
      <c r="F258" s="9">
        <v>44778</v>
      </c>
      <c r="G258" s="10"/>
      <c r="H258" s="11" t="s">
        <v>39</v>
      </c>
      <c r="I258"/>
    </row>
    <row r="259" spans="1:9" s="5" customFormat="1" x14ac:dyDescent="0.25">
      <c r="A259" s="6">
        <v>258</v>
      </c>
      <c r="B259" s="7" t="s">
        <v>351</v>
      </c>
      <c r="C259" s="8">
        <v>541484440</v>
      </c>
      <c r="D259" s="7" t="s">
        <v>77</v>
      </c>
      <c r="E259" s="7" t="s">
        <v>252</v>
      </c>
      <c r="F259" s="9">
        <v>44778</v>
      </c>
      <c r="G259" s="12" t="s">
        <v>32</v>
      </c>
      <c r="H259" s="4"/>
      <c r="I259"/>
    </row>
    <row r="260" spans="1:9" s="5" customFormat="1" x14ac:dyDescent="0.25">
      <c r="A260" s="6">
        <v>259</v>
      </c>
      <c r="B260" s="7" t="s">
        <v>352</v>
      </c>
      <c r="C260" s="8">
        <v>538675419</v>
      </c>
      <c r="D260" s="7" t="s">
        <v>34</v>
      </c>
      <c r="E260" s="7" t="s">
        <v>35</v>
      </c>
      <c r="F260" s="9">
        <v>44778</v>
      </c>
      <c r="G260" s="12" t="s">
        <v>23</v>
      </c>
      <c r="H260" s="4"/>
      <c r="I260"/>
    </row>
    <row r="261" spans="1:9" s="5" customFormat="1" x14ac:dyDescent="0.25">
      <c r="A261" s="6">
        <v>260</v>
      </c>
      <c r="B261" s="7" t="s">
        <v>353</v>
      </c>
      <c r="C261" s="8">
        <v>561553365</v>
      </c>
      <c r="D261" s="7" t="s">
        <v>34</v>
      </c>
      <c r="E261" s="7" t="s">
        <v>35</v>
      </c>
      <c r="F261" s="9">
        <v>44778</v>
      </c>
      <c r="G261" s="10"/>
      <c r="H261" s="11" t="s">
        <v>29</v>
      </c>
      <c r="I261"/>
    </row>
    <row r="262" spans="1:9" s="5" customFormat="1" x14ac:dyDescent="0.25">
      <c r="A262" s="6">
        <v>261</v>
      </c>
      <c r="B262" s="7" t="s">
        <v>354</v>
      </c>
      <c r="C262" s="8">
        <v>531818384</v>
      </c>
      <c r="D262" s="7" t="s">
        <v>44</v>
      </c>
      <c r="E262" s="7" t="s">
        <v>202</v>
      </c>
      <c r="F262" s="9">
        <v>44778</v>
      </c>
      <c r="G262" s="12" t="s">
        <v>14</v>
      </c>
      <c r="H262" s="4"/>
      <c r="I262"/>
    </row>
    <row r="263" spans="1:9" s="5" customFormat="1" x14ac:dyDescent="0.25">
      <c r="A263" s="6">
        <v>262</v>
      </c>
      <c r="B263" s="7" t="s">
        <v>355</v>
      </c>
      <c r="C263" s="8">
        <v>550755139</v>
      </c>
      <c r="D263" s="7" t="s">
        <v>16</v>
      </c>
      <c r="E263" s="7" t="s">
        <v>200</v>
      </c>
      <c r="F263" s="9">
        <v>44778</v>
      </c>
      <c r="G263" s="12" t="s">
        <v>36</v>
      </c>
      <c r="H263" s="4"/>
      <c r="I263"/>
    </row>
    <row r="264" spans="1:9" s="5" customFormat="1" x14ac:dyDescent="0.25">
      <c r="A264" s="6">
        <v>263</v>
      </c>
      <c r="B264" s="7" t="s">
        <v>356</v>
      </c>
      <c r="C264" s="8">
        <v>501743169</v>
      </c>
      <c r="D264" s="7" t="s">
        <v>34</v>
      </c>
      <c r="E264" s="7" t="s">
        <v>54</v>
      </c>
      <c r="F264" s="9">
        <v>44778</v>
      </c>
      <c r="G264" s="12" t="s">
        <v>14</v>
      </c>
      <c r="H264" s="4"/>
      <c r="I264"/>
    </row>
    <row r="265" spans="1:9" s="5" customFormat="1" x14ac:dyDescent="0.25">
      <c r="A265" s="6">
        <v>264</v>
      </c>
      <c r="B265" s="7" t="s">
        <v>357</v>
      </c>
      <c r="C265" s="8">
        <v>505751869</v>
      </c>
      <c r="D265" s="7" t="s">
        <v>16</v>
      </c>
      <c r="E265" s="7" t="s">
        <v>17</v>
      </c>
      <c r="F265" s="9">
        <v>44778</v>
      </c>
      <c r="G265" s="12" t="s">
        <v>36</v>
      </c>
      <c r="H265" s="4"/>
      <c r="I265"/>
    </row>
    <row r="266" spans="1:9" s="5" customFormat="1" x14ac:dyDescent="0.25">
      <c r="A266" s="6">
        <v>265</v>
      </c>
      <c r="B266" s="7" t="s">
        <v>358</v>
      </c>
      <c r="C266" s="8">
        <v>502368548</v>
      </c>
      <c r="D266" s="7" t="s">
        <v>16</v>
      </c>
      <c r="E266" s="7" t="s">
        <v>17</v>
      </c>
      <c r="F266" s="9">
        <v>44778</v>
      </c>
      <c r="G266" s="12" t="s">
        <v>32</v>
      </c>
      <c r="H266" s="4"/>
      <c r="I266"/>
    </row>
    <row r="267" spans="1:9" s="5" customFormat="1" x14ac:dyDescent="0.25">
      <c r="A267" s="6">
        <v>266</v>
      </c>
      <c r="B267" s="7" t="s">
        <v>359</v>
      </c>
      <c r="C267" s="8">
        <v>552117759</v>
      </c>
      <c r="D267" s="7" t="s">
        <v>34</v>
      </c>
      <c r="E267" s="7" t="s">
        <v>74</v>
      </c>
      <c r="F267" s="9">
        <v>44778</v>
      </c>
      <c r="G267" s="10"/>
      <c r="H267" s="11" t="s">
        <v>39</v>
      </c>
      <c r="I267"/>
    </row>
    <row r="268" spans="1:9" s="5" customFormat="1" x14ac:dyDescent="0.25">
      <c r="A268" s="6">
        <v>267</v>
      </c>
      <c r="B268" s="7" t="s">
        <v>360</v>
      </c>
      <c r="C268" s="4">
        <v>500530202</v>
      </c>
      <c r="D268" s="7" t="s">
        <v>44</v>
      </c>
      <c r="E268" s="7" t="s">
        <v>202</v>
      </c>
      <c r="F268" s="9">
        <v>44778</v>
      </c>
      <c r="G268" s="12" t="s">
        <v>14</v>
      </c>
      <c r="H268" s="4"/>
      <c r="I268"/>
    </row>
    <row r="269" spans="1:9" s="5" customFormat="1" x14ac:dyDescent="0.25">
      <c r="A269" s="6">
        <v>268</v>
      </c>
      <c r="B269" s="7" t="s">
        <v>361</v>
      </c>
      <c r="C269" s="4">
        <v>503490883</v>
      </c>
      <c r="D269" s="7" t="s">
        <v>44</v>
      </c>
      <c r="E269" s="7" t="s">
        <v>90</v>
      </c>
      <c r="F269" s="9">
        <v>44778</v>
      </c>
      <c r="G269" s="12" t="s">
        <v>32</v>
      </c>
      <c r="H269" s="4"/>
      <c r="I269"/>
    </row>
    <row r="270" spans="1:9" s="5" customFormat="1" x14ac:dyDescent="0.25">
      <c r="A270" s="6">
        <v>269</v>
      </c>
      <c r="B270" s="7" t="s">
        <v>362</v>
      </c>
      <c r="C270" s="8">
        <v>560779918</v>
      </c>
      <c r="D270" s="7" t="s">
        <v>87</v>
      </c>
      <c r="E270" s="7" t="s">
        <v>363</v>
      </c>
      <c r="F270" s="9">
        <v>44809</v>
      </c>
      <c r="G270" s="12" t="s">
        <v>27</v>
      </c>
      <c r="H270" s="4"/>
      <c r="I270"/>
    </row>
    <row r="271" spans="1:9" s="5" customFormat="1" x14ac:dyDescent="0.25">
      <c r="A271" s="6">
        <v>270</v>
      </c>
      <c r="B271" s="7" t="s">
        <v>364</v>
      </c>
      <c r="C271" s="8">
        <v>565271747</v>
      </c>
      <c r="D271" s="7" t="s">
        <v>87</v>
      </c>
      <c r="E271" s="7" t="s">
        <v>363</v>
      </c>
      <c r="F271" s="9">
        <v>44809</v>
      </c>
      <c r="G271" s="12" t="s">
        <v>32</v>
      </c>
      <c r="H271" s="4"/>
      <c r="I271"/>
    </row>
    <row r="272" spans="1:9" s="5" customFormat="1" x14ac:dyDescent="0.25">
      <c r="A272" s="6">
        <v>271</v>
      </c>
      <c r="B272" s="7" t="s">
        <v>365</v>
      </c>
      <c r="C272" s="8">
        <v>500553090</v>
      </c>
      <c r="D272" s="7" t="s">
        <v>87</v>
      </c>
      <c r="E272" s="7" t="s">
        <v>363</v>
      </c>
      <c r="F272" s="9">
        <v>44809</v>
      </c>
      <c r="G272" s="12" t="s">
        <v>27</v>
      </c>
      <c r="H272" s="4"/>
      <c r="I272"/>
    </row>
    <row r="273" spans="1:9" s="5" customFormat="1" x14ac:dyDescent="0.25">
      <c r="A273" s="6">
        <v>272</v>
      </c>
      <c r="B273" s="7" t="s">
        <v>366</v>
      </c>
      <c r="C273" s="8">
        <v>556384795</v>
      </c>
      <c r="D273" s="7" t="s">
        <v>87</v>
      </c>
      <c r="E273" s="7" t="s">
        <v>363</v>
      </c>
      <c r="F273" s="9">
        <v>44809</v>
      </c>
      <c r="G273" s="12" t="s">
        <v>14</v>
      </c>
      <c r="H273" s="4"/>
      <c r="I273"/>
    </row>
    <row r="274" spans="1:9" s="5" customFormat="1" x14ac:dyDescent="0.25">
      <c r="A274" s="6">
        <v>273</v>
      </c>
      <c r="B274" s="7" t="s">
        <v>367</v>
      </c>
      <c r="C274" s="8">
        <v>534483313</v>
      </c>
      <c r="D274" s="7" t="s">
        <v>51</v>
      </c>
      <c r="E274" s="7" t="s">
        <v>108</v>
      </c>
      <c r="F274" s="9">
        <v>44809</v>
      </c>
      <c r="G274" s="12" t="s">
        <v>32</v>
      </c>
      <c r="H274" s="4"/>
      <c r="I274"/>
    </row>
    <row r="275" spans="1:9" s="5" customFormat="1" x14ac:dyDescent="0.25">
      <c r="A275" s="6">
        <v>274</v>
      </c>
      <c r="B275" s="7" t="s">
        <v>368</v>
      </c>
      <c r="C275" s="8">
        <v>593385882</v>
      </c>
      <c r="D275" s="7" t="s">
        <v>16</v>
      </c>
      <c r="E275" s="7" t="s">
        <v>17</v>
      </c>
      <c r="F275" s="9">
        <v>44809</v>
      </c>
      <c r="G275" s="12" t="s">
        <v>101</v>
      </c>
      <c r="H275" s="4"/>
      <c r="I275"/>
    </row>
    <row r="276" spans="1:9" s="5" customFormat="1" x14ac:dyDescent="0.25">
      <c r="A276" s="6">
        <v>275</v>
      </c>
      <c r="B276" s="7" t="s">
        <v>369</v>
      </c>
      <c r="C276" s="8">
        <v>555747494</v>
      </c>
      <c r="D276" s="7" t="s">
        <v>48</v>
      </c>
      <c r="E276" s="7" t="s">
        <v>49</v>
      </c>
      <c r="F276" s="9">
        <v>44809</v>
      </c>
      <c r="G276" s="12" t="s">
        <v>14</v>
      </c>
      <c r="H276" s="4"/>
      <c r="I276"/>
    </row>
    <row r="277" spans="1:9" s="5" customFormat="1" x14ac:dyDescent="0.25">
      <c r="A277" s="6">
        <v>276</v>
      </c>
      <c r="B277" s="7" t="s">
        <v>370</v>
      </c>
      <c r="C277" s="8">
        <v>505309300</v>
      </c>
      <c r="D277" s="7" t="s">
        <v>48</v>
      </c>
      <c r="E277" s="7" t="s">
        <v>49</v>
      </c>
      <c r="F277" s="9">
        <v>44809</v>
      </c>
      <c r="G277" s="12" t="s">
        <v>14</v>
      </c>
      <c r="H277" s="4"/>
      <c r="I277"/>
    </row>
    <row r="278" spans="1:9" s="5" customFormat="1" x14ac:dyDescent="0.25">
      <c r="A278" s="6">
        <v>277</v>
      </c>
      <c r="B278" s="7" t="s">
        <v>371</v>
      </c>
      <c r="C278" s="8">
        <v>503084980</v>
      </c>
      <c r="D278" s="7" t="s">
        <v>48</v>
      </c>
      <c r="E278" s="7" t="s">
        <v>49</v>
      </c>
      <c r="F278" s="9">
        <v>44809</v>
      </c>
      <c r="G278" s="10"/>
      <c r="H278" s="11" t="s">
        <v>39</v>
      </c>
      <c r="I278"/>
    </row>
    <row r="279" spans="1:9" s="5" customFormat="1" x14ac:dyDescent="0.25">
      <c r="A279" s="6">
        <v>278</v>
      </c>
      <c r="B279" s="7" t="s">
        <v>372</v>
      </c>
      <c r="C279" s="8">
        <v>542266322</v>
      </c>
      <c r="D279" s="7" t="s">
        <v>48</v>
      </c>
      <c r="E279" s="7" t="s">
        <v>49</v>
      </c>
      <c r="F279" s="9">
        <v>44809</v>
      </c>
      <c r="G279" s="12" t="s">
        <v>36</v>
      </c>
      <c r="H279" s="4"/>
      <c r="I279"/>
    </row>
    <row r="280" spans="1:9" s="5" customFormat="1" x14ac:dyDescent="0.25">
      <c r="A280" s="6">
        <v>279</v>
      </c>
      <c r="B280" s="7" t="s">
        <v>373</v>
      </c>
      <c r="C280" s="8">
        <v>505820140</v>
      </c>
      <c r="D280" s="7" t="s">
        <v>44</v>
      </c>
      <c r="E280" s="7" t="s">
        <v>374</v>
      </c>
      <c r="F280" s="9">
        <v>44809</v>
      </c>
      <c r="G280" s="12" t="s">
        <v>23</v>
      </c>
      <c r="H280" s="4"/>
      <c r="I280"/>
    </row>
    <row r="281" spans="1:9" s="5" customFormat="1" x14ac:dyDescent="0.25">
      <c r="A281" s="6">
        <v>280</v>
      </c>
      <c r="B281" s="7" t="s">
        <v>375</v>
      </c>
      <c r="C281" s="8">
        <v>546655509</v>
      </c>
      <c r="D281" s="7" t="s">
        <v>34</v>
      </c>
      <c r="E281" s="7" t="s">
        <v>376</v>
      </c>
      <c r="F281" s="9">
        <v>44809</v>
      </c>
      <c r="G281" s="10"/>
      <c r="H281" s="11" t="s">
        <v>39</v>
      </c>
      <c r="I281"/>
    </row>
    <row r="282" spans="1:9" s="5" customFormat="1" x14ac:dyDescent="0.25">
      <c r="A282" s="6">
        <v>281</v>
      </c>
      <c r="B282" s="7" t="s">
        <v>377</v>
      </c>
      <c r="C282" s="8">
        <v>507734304</v>
      </c>
      <c r="D282" s="7" t="s">
        <v>378</v>
      </c>
      <c r="E282" s="7" t="s">
        <v>379</v>
      </c>
      <c r="F282" s="9">
        <v>44809</v>
      </c>
      <c r="G282" s="12" t="s">
        <v>14</v>
      </c>
      <c r="H282" s="4"/>
      <c r="I282"/>
    </row>
    <row r="283" spans="1:9" s="5" customFormat="1" x14ac:dyDescent="0.25">
      <c r="A283" s="6">
        <v>282</v>
      </c>
      <c r="B283" s="7" t="s">
        <v>380</v>
      </c>
      <c r="C283" s="8">
        <v>559821221</v>
      </c>
      <c r="D283" s="7" t="s">
        <v>10</v>
      </c>
      <c r="E283" s="7" t="s">
        <v>243</v>
      </c>
      <c r="F283" s="9">
        <v>44809</v>
      </c>
      <c r="G283" s="12" t="s">
        <v>36</v>
      </c>
      <c r="H283" s="4"/>
      <c r="I283"/>
    </row>
    <row r="284" spans="1:9" s="5" customFormat="1" x14ac:dyDescent="0.25">
      <c r="A284" s="6">
        <v>283</v>
      </c>
      <c r="B284" s="7" t="s">
        <v>381</v>
      </c>
      <c r="C284" s="8">
        <v>551336493</v>
      </c>
      <c r="D284" s="7" t="s">
        <v>255</v>
      </c>
      <c r="E284" s="7" t="s">
        <v>302</v>
      </c>
      <c r="F284" s="9">
        <v>44809</v>
      </c>
      <c r="G284" s="10"/>
      <c r="H284" s="11" t="s">
        <v>39</v>
      </c>
      <c r="I284"/>
    </row>
    <row r="285" spans="1:9" s="5" customFormat="1" x14ac:dyDescent="0.25">
      <c r="A285" s="6">
        <v>284</v>
      </c>
      <c r="B285" s="7" t="s">
        <v>382</v>
      </c>
      <c r="C285" s="8">
        <v>508475409</v>
      </c>
      <c r="D285" s="7" t="s">
        <v>34</v>
      </c>
      <c r="E285" s="7" t="s">
        <v>74</v>
      </c>
      <c r="F285" s="9">
        <v>44809</v>
      </c>
      <c r="G285" s="12" t="s">
        <v>14</v>
      </c>
      <c r="H285" s="4"/>
      <c r="I285"/>
    </row>
    <row r="286" spans="1:9" s="5" customFormat="1" x14ac:dyDescent="0.25">
      <c r="A286" s="6">
        <v>285</v>
      </c>
      <c r="B286" s="7" t="s">
        <v>383</v>
      </c>
      <c r="C286" s="8">
        <v>534000519</v>
      </c>
      <c r="D286" s="7" t="s">
        <v>34</v>
      </c>
      <c r="E286" s="7" t="s">
        <v>74</v>
      </c>
      <c r="F286" s="9">
        <v>44809</v>
      </c>
      <c r="G286" s="12" t="s">
        <v>36</v>
      </c>
      <c r="H286" s="4"/>
      <c r="I286"/>
    </row>
    <row r="287" spans="1:9" s="5" customFormat="1" x14ac:dyDescent="0.25">
      <c r="A287" s="6">
        <v>286</v>
      </c>
      <c r="B287" s="7" t="s">
        <v>384</v>
      </c>
      <c r="C287" s="8">
        <v>536665585</v>
      </c>
      <c r="D287" s="7" t="s">
        <v>34</v>
      </c>
      <c r="E287" s="7" t="s">
        <v>74</v>
      </c>
      <c r="F287" s="9">
        <v>44809</v>
      </c>
      <c r="G287" s="12" t="s">
        <v>36</v>
      </c>
      <c r="H287" s="4"/>
      <c r="I287"/>
    </row>
    <row r="288" spans="1:9" s="5" customFormat="1" x14ac:dyDescent="0.25">
      <c r="A288" s="6">
        <v>287</v>
      </c>
      <c r="B288" s="7" t="s">
        <v>385</v>
      </c>
      <c r="C288" s="8">
        <v>537555148</v>
      </c>
      <c r="D288" s="7" t="s">
        <v>34</v>
      </c>
      <c r="E288" s="7" t="s">
        <v>74</v>
      </c>
      <c r="F288" s="9">
        <v>44809</v>
      </c>
      <c r="G288" s="10"/>
      <c r="H288" s="11" t="s">
        <v>29</v>
      </c>
      <c r="I288"/>
    </row>
    <row r="289" spans="1:9" s="5" customFormat="1" x14ac:dyDescent="0.25">
      <c r="A289" s="6">
        <v>288</v>
      </c>
      <c r="B289" s="7" t="s">
        <v>386</v>
      </c>
      <c r="C289" s="8">
        <v>503722016</v>
      </c>
      <c r="D289" s="7" t="s">
        <v>44</v>
      </c>
      <c r="E289" s="7" t="s">
        <v>328</v>
      </c>
      <c r="F289" s="9">
        <v>44809</v>
      </c>
      <c r="G289" s="12" t="s">
        <v>14</v>
      </c>
      <c r="H289" s="4"/>
      <c r="I289"/>
    </row>
    <row r="290" spans="1:9" s="5" customFormat="1" x14ac:dyDescent="0.25">
      <c r="A290" s="6">
        <v>289</v>
      </c>
      <c r="B290" s="7" t="s">
        <v>387</v>
      </c>
      <c r="C290" s="8">
        <v>537222939</v>
      </c>
      <c r="D290" s="7" t="s">
        <v>388</v>
      </c>
      <c r="E290" s="7" t="s">
        <v>389</v>
      </c>
      <c r="F290" s="9">
        <v>44809</v>
      </c>
      <c r="G290" s="12" t="s">
        <v>36</v>
      </c>
      <c r="H290" s="4"/>
      <c r="I290"/>
    </row>
    <row r="291" spans="1:9" s="5" customFormat="1" x14ac:dyDescent="0.25">
      <c r="A291" s="6">
        <v>290</v>
      </c>
      <c r="B291" s="7" t="s">
        <v>390</v>
      </c>
      <c r="C291" s="8">
        <v>505754921</v>
      </c>
      <c r="D291" s="7" t="s">
        <v>87</v>
      </c>
      <c r="E291" s="7" t="s">
        <v>88</v>
      </c>
      <c r="F291" s="9">
        <v>44809</v>
      </c>
      <c r="G291" s="12" t="s">
        <v>36</v>
      </c>
      <c r="H291" s="4"/>
      <c r="I291"/>
    </row>
    <row r="292" spans="1:9" s="5" customFormat="1" x14ac:dyDescent="0.25">
      <c r="A292" s="6">
        <v>291</v>
      </c>
      <c r="B292" s="7" t="s">
        <v>391</v>
      </c>
      <c r="C292" s="8">
        <v>536519443</v>
      </c>
      <c r="D292" s="7" t="s">
        <v>34</v>
      </c>
      <c r="E292" s="7" t="s">
        <v>54</v>
      </c>
      <c r="F292" s="9">
        <v>44809</v>
      </c>
      <c r="G292" s="12" t="s">
        <v>55</v>
      </c>
      <c r="H292" s="4"/>
      <c r="I292"/>
    </row>
    <row r="293" spans="1:9" s="5" customFormat="1" x14ac:dyDescent="0.25">
      <c r="A293" s="6">
        <v>292</v>
      </c>
      <c r="B293" s="7" t="s">
        <v>176</v>
      </c>
      <c r="C293" s="8">
        <v>539002896</v>
      </c>
      <c r="D293" s="7" t="s">
        <v>255</v>
      </c>
      <c r="E293" s="7" t="s">
        <v>256</v>
      </c>
      <c r="F293" s="9">
        <v>44809</v>
      </c>
      <c r="G293" s="12" t="s">
        <v>14</v>
      </c>
      <c r="H293" s="4"/>
      <c r="I293"/>
    </row>
    <row r="294" spans="1:9" s="5" customFormat="1" x14ac:dyDescent="0.25">
      <c r="A294" s="6">
        <v>293</v>
      </c>
      <c r="B294" s="7" t="s">
        <v>392</v>
      </c>
      <c r="C294" s="8">
        <v>508798300</v>
      </c>
      <c r="D294" s="7" t="s">
        <v>44</v>
      </c>
      <c r="E294" s="7" t="s">
        <v>374</v>
      </c>
      <c r="F294" s="9">
        <v>44809</v>
      </c>
      <c r="G294" s="12" t="s">
        <v>14</v>
      </c>
      <c r="H294" s="4"/>
      <c r="I294"/>
    </row>
    <row r="295" spans="1:9" s="5" customFormat="1" x14ac:dyDescent="0.25">
      <c r="A295" s="6">
        <v>294</v>
      </c>
      <c r="B295" s="7" t="s">
        <v>393</v>
      </c>
      <c r="C295" s="8">
        <v>551884150</v>
      </c>
      <c r="D295" s="7" t="s">
        <v>16</v>
      </c>
      <c r="E295" s="7" t="s">
        <v>41</v>
      </c>
      <c r="F295" s="9">
        <v>44809</v>
      </c>
      <c r="G295" s="10"/>
      <c r="H295" s="11" t="s">
        <v>12</v>
      </c>
      <c r="I295"/>
    </row>
    <row r="296" spans="1:9" s="5" customFormat="1" x14ac:dyDescent="0.25">
      <c r="A296" s="6">
        <v>295</v>
      </c>
      <c r="B296" s="7" t="s">
        <v>394</v>
      </c>
      <c r="C296" s="8">
        <v>539333782</v>
      </c>
      <c r="D296" s="7" t="s">
        <v>219</v>
      </c>
      <c r="E296" s="7" t="s">
        <v>220</v>
      </c>
      <c r="F296" s="9">
        <v>44809</v>
      </c>
      <c r="G296" s="12" t="s">
        <v>14</v>
      </c>
      <c r="H296" s="4"/>
      <c r="I296"/>
    </row>
    <row r="297" spans="1:9" s="5" customFormat="1" x14ac:dyDescent="0.25">
      <c r="A297" s="6">
        <v>296</v>
      </c>
      <c r="B297" s="7" t="s">
        <v>395</v>
      </c>
      <c r="C297" s="8">
        <v>509609142</v>
      </c>
      <c r="D297" s="7" t="s">
        <v>396</v>
      </c>
      <c r="E297" s="7" t="s">
        <v>397</v>
      </c>
      <c r="F297" s="9">
        <v>44809</v>
      </c>
      <c r="G297" s="12" t="s">
        <v>36</v>
      </c>
      <c r="H297" s="4"/>
      <c r="I297"/>
    </row>
    <row r="298" spans="1:9" s="5" customFormat="1" x14ac:dyDescent="0.25">
      <c r="A298" s="6">
        <v>297</v>
      </c>
      <c r="B298" s="7" t="s">
        <v>398</v>
      </c>
      <c r="C298" s="8">
        <v>500135052</v>
      </c>
      <c r="D298" s="7" t="s">
        <v>396</v>
      </c>
      <c r="E298" s="7" t="s">
        <v>397</v>
      </c>
      <c r="F298" s="9">
        <v>44809</v>
      </c>
      <c r="G298" s="12" t="s">
        <v>14</v>
      </c>
      <c r="H298" s="4"/>
      <c r="I298"/>
    </row>
    <row r="299" spans="1:9" s="5" customFormat="1" x14ac:dyDescent="0.25">
      <c r="A299" s="6">
        <v>298</v>
      </c>
      <c r="B299" s="7" t="s">
        <v>399</v>
      </c>
      <c r="C299" s="8">
        <v>542270788</v>
      </c>
      <c r="D299" s="7" t="s">
        <v>51</v>
      </c>
      <c r="E299" s="7" t="s">
        <v>108</v>
      </c>
      <c r="F299" s="9">
        <v>44809</v>
      </c>
      <c r="G299" s="12" t="s">
        <v>14</v>
      </c>
      <c r="H299" s="4"/>
      <c r="I299"/>
    </row>
    <row r="300" spans="1:9" s="5" customFormat="1" x14ac:dyDescent="0.25">
      <c r="A300" s="6">
        <v>299</v>
      </c>
      <c r="B300" s="7" t="s">
        <v>400</v>
      </c>
      <c r="C300" s="8">
        <v>548974763</v>
      </c>
      <c r="D300" s="7" t="s">
        <v>273</v>
      </c>
      <c r="E300" s="7" t="s">
        <v>401</v>
      </c>
      <c r="F300" s="9">
        <v>44809</v>
      </c>
      <c r="G300" s="12" t="s">
        <v>94</v>
      </c>
      <c r="H300" s="4"/>
      <c r="I300"/>
    </row>
    <row r="301" spans="1:9" s="5" customFormat="1" x14ac:dyDescent="0.25">
      <c r="A301" s="6">
        <v>300</v>
      </c>
      <c r="B301" s="7" t="s">
        <v>402</v>
      </c>
      <c r="C301" s="8">
        <v>555789531</v>
      </c>
      <c r="D301" s="7" t="s">
        <v>87</v>
      </c>
      <c r="E301" s="7" t="s">
        <v>93</v>
      </c>
      <c r="F301" s="9">
        <v>44809</v>
      </c>
      <c r="G301" s="10"/>
      <c r="H301" s="11" t="s">
        <v>29</v>
      </c>
      <c r="I301"/>
    </row>
    <row r="302" spans="1:9" s="5" customFormat="1" x14ac:dyDescent="0.25">
      <c r="A302" s="6">
        <v>301</v>
      </c>
      <c r="B302" s="7" t="s">
        <v>403</v>
      </c>
      <c r="C302" s="8">
        <v>536988889</v>
      </c>
      <c r="D302" s="7" t="s">
        <v>44</v>
      </c>
      <c r="E302" s="7" t="s">
        <v>374</v>
      </c>
      <c r="F302" s="9">
        <v>44809</v>
      </c>
      <c r="G302" s="12" t="s">
        <v>36</v>
      </c>
      <c r="H302" s="4"/>
      <c r="I302"/>
    </row>
    <row r="303" spans="1:9" s="5" customFormat="1" x14ac:dyDescent="0.25">
      <c r="A303" s="6">
        <v>302</v>
      </c>
      <c r="B303" s="7" t="s">
        <v>404</v>
      </c>
      <c r="C303" s="8">
        <v>555961626</v>
      </c>
      <c r="D303" s="7" t="s">
        <v>396</v>
      </c>
      <c r="E303" s="7" t="s">
        <v>397</v>
      </c>
      <c r="F303" s="9">
        <v>44809</v>
      </c>
      <c r="G303" s="12" t="s">
        <v>14</v>
      </c>
      <c r="H303" s="4"/>
      <c r="I303"/>
    </row>
    <row r="304" spans="1:9" s="5" customFormat="1" x14ac:dyDescent="0.25">
      <c r="A304" s="6">
        <v>303</v>
      </c>
      <c r="B304" s="7" t="s">
        <v>405</v>
      </c>
      <c r="C304" s="8">
        <v>552285564</v>
      </c>
      <c r="D304" s="7" t="s">
        <v>396</v>
      </c>
      <c r="E304" s="7" t="s">
        <v>397</v>
      </c>
      <c r="F304" s="9">
        <v>44809</v>
      </c>
      <c r="G304" s="12" t="s">
        <v>32</v>
      </c>
      <c r="H304" s="4"/>
      <c r="I304"/>
    </row>
    <row r="305" spans="1:9" s="5" customFormat="1" x14ac:dyDescent="0.25">
      <c r="A305" s="6">
        <v>304</v>
      </c>
      <c r="B305" s="7" t="s">
        <v>406</v>
      </c>
      <c r="C305" s="8">
        <v>541722263</v>
      </c>
      <c r="D305" s="7" t="s">
        <v>396</v>
      </c>
      <c r="E305" s="7" t="s">
        <v>397</v>
      </c>
      <c r="F305" s="9">
        <v>44809</v>
      </c>
      <c r="G305" s="12" t="s">
        <v>14</v>
      </c>
      <c r="H305" s="4"/>
      <c r="I305"/>
    </row>
    <row r="306" spans="1:9" s="5" customFormat="1" x14ac:dyDescent="0.25">
      <c r="A306" s="6">
        <v>305</v>
      </c>
      <c r="B306" s="7" t="s">
        <v>407</v>
      </c>
      <c r="C306" s="8">
        <v>542971132</v>
      </c>
      <c r="D306" s="7" t="s">
        <v>87</v>
      </c>
      <c r="E306" s="7" t="s">
        <v>88</v>
      </c>
      <c r="F306" s="9">
        <v>44809</v>
      </c>
      <c r="G306" s="12" t="s">
        <v>14</v>
      </c>
      <c r="H306" s="4"/>
      <c r="I306"/>
    </row>
    <row r="307" spans="1:9" s="5" customFormat="1" x14ac:dyDescent="0.25">
      <c r="A307" s="6">
        <v>306</v>
      </c>
      <c r="B307" s="7" t="s">
        <v>408</v>
      </c>
      <c r="C307" s="8">
        <v>507555174</v>
      </c>
      <c r="D307" s="7" t="s">
        <v>87</v>
      </c>
      <c r="E307" s="7" t="s">
        <v>88</v>
      </c>
      <c r="F307" s="9">
        <v>44809</v>
      </c>
      <c r="G307" s="12" t="s">
        <v>23</v>
      </c>
      <c r="H307" s="4"/>
      <c r="I307"/>
    </row>
    <row r="308" spans="1:9" s="5" customFormat="1" x14ac:dyDescent="0.25">
      <c r="A308" s="6">
        <v>307</v>
      </c>
      <c r="B308" s="7" t="s">
        <v>409</v>
      </c>
      <c r="C308" s="8">
        <v>555200738</v>
      </c>
      <c r="D308" s="7" t="s">
        <v>16</v>
      </c>
      <c r="E308" s="7" t="s">
        <v>41</v>
      </c>
      <c r="F308" s="9">
        <v>44809</v>
      </c>
      <c r="G308" s="10"/>
      <c r="H308" s="11" t="s">
        <v>146</v>
      </c>
      <c r="I308"/>
    </row>
    <row r="309" spans="1:9" s="5" customFormat="1" x14ac:dyDescent="0.25">
      <c r="A309" s="6">
        <v>308</v>
      </c>
      <c r="B309" s="7" t="s">
        <v>410</v>
      </c>
      <c r="C309" s="8">
        <v>559466648</v>
      </c>
      <c r="D309" s="7" t="s">
        <v>16</v>
      </c>
      <c r="E309" s="7" t="s">
        <v>41</v>
      </c>
      <c r="F309" s="9">
        <v>44809</v>
      </c>
      <c r="G309" s="10"/>
      <c r="H309" s="11" t="s">
        <v>12</v>
      </c>
      <c r="I309"/>
    </row>
    <row r="310" spans="1:9" s="5" customFormat="1" x14ac:dyDescent="0.25">
      <c r="A310" s="6">
        <v>309</v>
      </c>
      <c r="B310" s="7" t="s">
        <v>411</v>
      </c>
      <c r="C310" s="8">
        <v>557779795</v>
      </c>
      <c r="D310" s="7" t="s">
        <v>16</v>
      </c>
      <c r="E310" s="7" t="s">
        <v>41</v>
      </c>
      <c r="F310" s="9">
        <v>44809</v>
      </c>
      <c r="G310" s="12" t="s">
        <v>14</v>
      </c>
      <c r="H310" s="4"/>
      <c r="I310"/>
    </row>
    <row r="311" spans="1:9" s="5" customFormat="1" x14ac:dyDescent="0.25">
      <c r="A311" s="6">
        <v>310</v>
      </c>
      <c r="B311" s="7" t="s">
        <v>412</v>
      </c>
      <c r="C311" s="8">
        <v>532146369</v>
      </c>
      <c r="D311" s="7" t="s">
        <v>16</v>
      </c>
      <c r="E311" s="7" t="s">
        <v>41</v>
      </c>
      <c r="F311" s="9">
        <v>44809</v>
      </c>
      <c r="G311" s="12" t="s">
        <v>23</v>
      </c>
      <c r="H311" s="4"/>
      <c r="I311"/>
    </row>
    <row r="312" spans="1:9" s="5" customFormat="1" x14ac:dyDescent="0.25">
      <c r="A312" s="6">
        <v>311</v>
      </c>
      <c r="B312" s="7" t="s">
        <v>373</v>
      </c>
      <c r="C312" s="8">
        <v>505820140</v>
      </c>
      <c r="D312" s="7" t="s">
        <v>16</v>
      </c>
      <c r="E312" s="7" t="s">
        <v>41</v>
      </c>
      <c r="F312" s="9">
        <v>44809</v>
      </c>
      <c r="G312" s="12" t="s">
        <v>23</v>
      </c>
      <c r="H312" s="4"/>
      <c r="I312"/>
    </row>
    <row r="313" spans="1:9" s="5" customFormat="1" x14ac:dyDescent="0.25">
      <c r="A313" s="6">
        <v>312</v>
      </c>
      <c r="B313" s="7" t="s">
        <v>413</v>
      </c>
      <c r="C313" s="8">
        <v>538882018</v>
      </c>
      <c r="D313" s="7" t="s">
        <v>388</v>
      </c>
      <c r="E313" s="7" t="s">
        <v>389</v>
      </c>
      <c r="F313" s="9">
        <v>44809</v>
      </c>
      <c r="G313" s="12" t="s">
        <v>32</v>
      </c>
      <c r="H313" s="4"/>
      <c r="I313"/>
    </row>
    <row r="314" spans="1:9" s="5" customFormat="1" x14ac:dyDescent="0.25">
      <c r="A314" s="6">
        <v>313</v>
      </c>
      <c r="B314" s="7" t="s">
        <v>414</v>
      </c>
      <c r="C314" s="8">
        <v>558840349</v>
      </c>
      <c r="D314" s="7" t="s">
        <v>51</v>
      </c>
      <c r="E314" s="7" t="s">
        <v>415</v>
      </c>
      <c r="F314" s="9">
        <v>44809</v>
      </c>
      <c r="G314" s="12" t="s">
        <v>36</v>
      </c>
      <c r="H314" s="4"/>
      <c r="I314"/>
    </row>
    <row r="315" spans="1:9" s="5" customFormat="1" x14ac:dyDescent="0.25">
      <c r="A315" s="6">
        <v>314</v>
      </c>
      <c r="B315" s="7" t="s">
        <v>416</v>
      </c>
      <c r="C315" s="8">
        <v>501172523</v>
      </c>
      <c r="D315" s="7" t="s">
        <v>51</v>
      </c>
      <c r="E315" s="7" t="s">
        <v>417</v>
      </c>
      <c r="F315" s="9">
        <v>44809</v>
      </c>
      <c r="G315" s="10"/>
      <c r="H315" s="11" t="s">
        <v>29</v>
      </c>
      <c r="I315"/>
    </row>
    <row r="316" spans="1:9" s="5" customFormat="1" x14ac:dyDescent="0.25">
      <c r="A316" s="6">
        <v>315</v>
      </c>
      <c r="B316" s="7" t="s">
        <v>418</v>
      </c>
      <c r="C316" s="8">
        <v>536882891</v>
      </c>
      <c r="D316" s="7" t="s">
        <v>388</v>
      </c>
      <c r="E316" s="7" t="s">
        <v>389</v>
      </c>
      <c r="F316" s="9">
        <v>44809</v>
      </c>
      <c r="G316" s="12" t="s">
        <v>14</v>
      </c>
      <c r="H316" s="4"/>
      <c r="I316"/>
    </row>
    <row r="317" spans="1:9" s="5" customFormat="1" x14ac:dyDescent="0.25">
      <c r="A317" s="6">
        <v>316</v>
      </c>
      <c r="B317" s="7" t="s">
        <v>419</v>
      </c>
      <c r="C317" s="8">
        <v>554007757</v>
      </c>
      <c r="D317" s="7" t="s">
        <v>51</v>
      </c>
      <c r="E317" s="7" t="s">
        <v>417</v>
      </c>
      <c r="F317" s="9">
        <v>44809</v>
      </c>
      <c r="G317" s="12" t="s">
        <v>32</v>
      </c>
      <c r="H317" s="4"/>
      <c r="I317"/>
    </row>
    <row r="318" spans="1:9" s="5" customFormat="1" x14ac:dyDescent="0.25">
      <c r="A318" s="6">
        <v>317</v>
      </c>
      <c r="B318" s="7" t="s">
        <v>420</v>
      </c>
      <c r="C318" s="8">
        <v>551748815</v>
      </c>
      <c r="D318" s="7" t="s">
        <v>255</v>
      </c>
      <c r="E318" s="7" t="s">
        <v>302</v>
      </c>
      <c r="F318" s="9">
        <v>44809</v>
      </c>
      <c r="G318" s="12" t="s">
        <v>32</v>
      </c>
      <c r="H318" s="4"/>
      <c r="I318"/>
    </row>
    <row r="319" spans="1:9" s="5" customFormat="1" x14ac:dyDescent="0.25">
      <c r="A319" s="6">
        <v>318</v>
      </c>
      <c r="B319" s="7" t="s">
        <v>421</v>
      </c>
      <c r="C319" s="8">
        <v>544338954</v>
      </c>
      <c r="D319" s="7" t="s">
        <v>10</v>
      </c>
      <c r="E319" s="7" t="s">
        <v>243</v>
      </c>
      <c r="F319" s="9">
        <v>44809</v>
      </c>
      <c r="G319" s="12" t="s">
        <v>27</v>
      </c>
      <c r="H319" s="4"/>
      <c r="I319"/>
    </row>
    <row r="320" spans="1:9" s="5" customFormat="1" x14ac:dyDescent="0.25">
      <c r="A320" s="6">
        <v>319</v>
      </c>
      <c r="B320" s="7" t="s">
        <v>422</v>
      </c>
      <c r="C320" s="8">
        <v>535412846</v>
      </c>
      <c r="D320" s="7" t="s">
        <v>219</v>
      </c>
      <c r="E320" s="7" t="s">
        <v>423</v>
      </c>
      <c r="F320" s="9">
        <v>44809</v>
      </c>
      <c r="G320" s="10"/>
      <c r="H320" s="11" t="s">
        <v>39</v>
      </c>
      <c r="I320"/>
    </row>
    <row r="321" spans="1:9" s="5" customFormat="1" x14ac:dyDescent="0.25">
      <c r="A321" s="6">
        <v>320</v>
      </c>
      <c r="B321" s="7" t="s">
        <v>424</v>
      </c>
      <c r="C321" s="8">
        <v>563544222</v>
      </c>
      <c r="D321" s="7" t="s">
        <v>34</v>
      </c>
      <c r="E321" s="7" t="s">
        <v>376</v>
      </c>
      <c r="F321" s="9">
        <v>44809</v>
      </c>
      <c r="G321" s="12" t="s">
        <v>36</v>
      </c>
      <c r="H321" s="4"/>
      <c r="I321"/>
    </row>
    <row r="322" spans="1:9" s="5" customFormat="1" x14ac:dyDescent="0.25">
      <c r="A322" s="6">
        <v>321</v>
      </c>
      <c r="B322" s="7" t="s">
        <v>425</v>
      </c>
      <c r="C322" s="8">
        <v>550207514</v>
      </c>
      <c r="D322" s="7" t="s">
        <v>273</v>
      </c>
      <c r="E322" s="7" t="s">
        <v>401</v>
      </c>
      <c r="F322" s="9">
        <v>44809</v>
      </c>
      <c r="G322" s="12" t="s">
        <v>14</v>
      </c>
      <c r="H322" s="4"/>
      <c r="I322"/>
    </row>
    <row r="323" spans="1:9" s="5" customFormat="1" x14ac:dyDescent="0.25">
      <c r="A323" s="6">
        <v>322</v>
      </c>
      <c r="B323" s="7" t="s">
        <v>426</v>
      </c>
      <c r="C323" s="8">
        <v>555753308</v>
      </c>
      <c r="D323" s="7" t="s">
        <v>378</v>
      </c>
      <c r="E323" s="7" t="s">
        <v>379</v>
      </c>
      <c r="F323" s="9">
        <v>44809</v>
      </c>
      <c r="G323" s="12" t="s">
        <v>32</v>
      </c>
      <c r="H323" s="4"/>
      <c r="I323"/>
    </row>
    <row r="324" spans="1:9" s="5" customFormat="1" x14ac:dyDescent="0.25">
      <c r="A324" s="6">
        <v>323</v>
      </c>
      <c r="B324" s="7" t="s">
        <v>427</v>
      </c>
      <c r="C324" s="8">
        <v>555749636</v>
      </c>
      <c r="D324" s="7" t="s">
        <v>219</v>
      </c>
      <c r="E324" s="7" t="s">
        <v>423</v>
      </c>
      <c r="F324" s="9">
        <v>44809</v>
      </c>
      <c r="G324" s="12" t="s">
        <v>14</v>
      </c>
      <c r="H324" s="4"/>
      <c r="I324"/>
    </row>
    <row r="325" spans="1:9" s="5" customFormat="1" x14ac:dyDescent="0.25">
      <c r="A325" s="6">
        <v>324</v>
      </c>
      <c r="B325" s="7" t="s">
        <v>428</v>
      </c>
      <c r="C325" s="8">
        <v>564033093</v>
      </c>
      <c r="D325" s="7" t="s">
        <v>48</v>
      </c>
      <c r="E325" s="7" t="s">
        <v>429</v>
      </c>
      <c r="F325" s="9">
        <v>44809</v>
      </c>
      <c r="G325" s="10"/>
      <c r="H325" s="11" t="s">
        <v>39</v>
      </c>
      <c r="I325"/>
    </row>
    <row r="326" spans="1:9" s="5" customFormat="1" x14ac:dyDescent="0.25">
      <c r="A326" s="6">
        <v>325</v>
      </c>
      <c r="B326" s="7" t="s">
        <v>430</v>
      </c>
      <c r="C326" s="8">
        <v>503751600</v>
      </c>
      <c r="D326" s="7" t="s">
        <v>61</v>
      </c>
      <c r="E326" s="7" t="s">
        <v>211</v>
      </c>
      <c r="F326" s="9">
        <v>44809</v>
      </c>
      <c r="G326" s="10"/>
      <c r="H326" s="11" t="s">
        <v>29</v>
      </c>
      <c r="I326"/>
    </row>
    <row r="327" spans="1:9" s="5" customFormat="1" x14ac:dyDescent="0.25">
      <c r="A327" s="6">
        <v>326</v>
      </c>
      <c r="B327" s="7" t="s">
        <v>431</v>
      </c>
      <c r="C327" s="8">
        <v>555649082</v>
      </c>
      <c r="D327" s="7" t="s">
        <v>61</v>
      </c>
      <c r="E327" s="7" t="s">
        <v>211</v>
      </c>
      <c r="F327" s="9">
        <v>44809</v>
      </c>
      <c r="G327" s="12" t="s">
        <v>14</v>
      </c>
      <c r="H327" s="4"/>
      <c r="I327"/>
    </row>
    <row r="328" spans="1:9" s="5" customFormat="1" x14ac:dyDescent="0.25">
      <c r="A328" s="6">
        <v>327</v>
      </c>
      <c r="B328" s="7" t="s">
        <v>432</v>
      </c>
      <c r="C328" s="8">
        <v>509024761</v>
      </c>
      <c r="D328" s="7" t="s">
        <v>255</v>
      </c>
      <c r="E328" s="7" t="s">
        <v>302</v>
      </c>
      <c r="F328" s="9">
        <v>44809</v>
      </c>
      <c r="G328" s="12" t="s">
        <v>14</v>
      </c>
      <c r="H328" s="4"/>
      <c r="I328"/>
    </row>
    <row r="329" spans="1:9" s="5" customFormat="1" x14ac:dyDescent="0.25">
      <c r="A329" s="6">
        <v>328</v>
      </c>
      <c r="B329" s="7" t="s">
        <v>433</v>
      </c>
      <c r="C329" s="8">
        <v>552012317</v>
      </c>
      <c r="D329" s="7" t="s">
        <v>133</v>
      </c>
      <c r="E329" s="7" t="s">
        <v>175</v>
      </c>
      <c r="F329" s="9">
        <v>44809</v>
      </c>
      <c r="G329" s="12" t="s">
        <v>14</v>
      </c>
      <c r="H329" s="4"/>
      <c r="I329"/>
    </row>
    <row r="330" spans="1:9" s="5" customFormat="1" x14ac:dyDescent="0.25">
      <c r="A330" s="6">
        <v>329</v>
      </c>
      <c r="B330" s="7" t="s">
        <v>434</v>
      </c>
      <c r="C330" s="8">
        <v>544071278</v>
      </c>
      <c r="D330" s="7" t="s">
        <v>133</v>
      </c>
      <c r="E330" s="7" t="s">
        <v>175</v>
      </c>
      <c r="F330" s="9">
        <v>44809</v>
      </c>
      <c r="G330" s="12" t="s">
        <v>14</v>
      </c>
      <c r="H330" s="4"/>
      <c r="I330"/>
    </row>
    <row r="331" spans="1:9" s="5" customFormat="1" x14ac:dyDescent="0.25">
      <c r="A331" s="6">
        <v>330</v>
      </c>
      <c r="B331" s="7" t="s">
        <v>435</v>
      </c>
      <c r="C331" s="8">
        <v>548383038</v>
      </c>
      <c r="D331" s="7" t="s">
        <v>133</v>
      </c>
      <c r="E331" s="7" t="s">
        <v>175</v>
      </c>
      <c r="F331" s="9">
        <v>44809</v>
      </c>
      <c r="G331" s="12" t="s">
        <v>436</v>
      </c>
      <c r="H331" s="4"/>
      <c r="I331"/>
    </row>
    <row r="332" spans="1:9" s="5" customFormat="1" x14ac:dyDescent="0.25">
      <c r="A332" s="6">
        <v>331</v>
      </c>
      <c r="B332" s="7" t="s">
        <v>437</v>
      </c>
      <c r="C332" s="8">
        <v>555771111</v>
      </c>
      <c r="D332" s="7" t="s">
        <v>133</v>
      </c>
      <c r="E332" s="7" t="s">
        <v>175</v>
      </c>
      <c r="F332" s="9">
        <v>44809</v>
      </c>
      <c r="G332" s="12" t="s">
        <v>23</v>
      </c>
      <c r="H332" s="4"/>
      <c r="I332"/>
    </row>
    <row r="333" spans="1:9" s="5" customFormat="1" x14ac:dyDescent="0.25">
      <c r="A333" s="6">
        <v>332</v>
      </c>
      <c r="B333" s="7" t="s">
        <v>438</v>
      </c>
      <c r="C333" s="8">
        <v>504869552</v>
      </c>
      <c r="D333" s="7" t="s">
        <v>61</v>
      </c>
      <c r="E333" s="7" t="s">
        <v>117</v>
      </c>
      <c r="F333" s="9">
        <v>44809</v>
      </c>
      <c r="G333" s="12" t="s">
        <v>439</v>
      </c>
      <c r="H333" s="4"/>
      <c r="I333"/>
    </row>
    <row r="334" spans="1:9" s="5" customFormat="1" x14ac:dyDescent="0.25">
      <c r="A334" s="6">
        <v>333</v>
      </c>
      <c r="B334" s="7" t="s">
        <v>440</v>
      </c>
      <c r="C334" s="8">
        <v>550884706</v>
      </c>
      <c r="D334" s="7" t="s">
        <v>388</v>
      </c>
      <c r="E334" s="7" t="s">
        <v>389</v>
      </c>
      <c r="F334" s="9">
        <v>44809</v>
      </c>
      <c r="G334" s="12" t="s">
        <v>32</v>
      </c>
      <c r="H334" s="4"/>
      <c r="I334"/>
    </row>
    <row r="335" spans="1:9" s="5" customFormat="1" x14ac:dyDescent="0.25">
      <c r="A335" s="6">
        <v>334</v>
      </c>
      <c r="B335" s="7" t="s">
        <v>441</v>
      </c>
      <c r="C335" s="8">
        <v>506699202</v>
      </c>
      <c r="D335" s="7" t="s">
        <v>87</v>
      </c>
      <c r="E335" s="7" t="s">
        <v>93</v>
      </c>
      <c r="F335" s="9">
        <v>44809</v>
      </c>
      <c r="G335" s="12" t="s">
        <v>14</v>
      </c>
      <c r="H335" s="4"/>
      <c r="I335"/>
    </row>
    <row r="336" spans="1:9" s="5" customFormat="1" x14ac:dyDescent="0.25">
      <c r="A336" s="6">
        <v>335</v>
      </c>
      <c r="B336" s="7" t="s">
        <v>430</v>
      </c>
      <c r="C336" s="8">
        <v>503751600</v>
      </c>
      <c r="D336" s="7" t="s">
        <v>87</v>
      </c>
      <c r="E336" s="7" t="s">
        <v>93</v>
      </c>
      <c r="F336" s="9">
        <v>44809</v>
      </c>
      <c r="G336" s="12" t="s">
        <v>14</v>
      </c>
      <c r="H336" s="4"/>
      <c r="I336"/>
    </row>
    <row r="337" spans="1:9" s="5" customFormat="1" x14ac:dyDescent="0.25">
      <c r="A337" s="6">
        <v>336</v>
      </c>
      <c r="B337" s="7" t="s">
        <v>442</v>
      </c>
      <c r="C337" s="8">
        <v>546980291</v>
      </c>
      <c r="D337" s="7" t="s">
        <v>219</v>
      </c>
      <c r="E337" s="7" t="s">
        <v>231</v>
      </c>
      <c r="F337" s="9">
        <v>44809</v>
      </c>
      <c r="G337" s="12" t="s">
        <v>36</v>
      </c>
      <c r="H337" s="4"/>
      <c r="I337"/>
    </row>
    <row r="338" spans="1:9" s="5" customFormat="1" x14ac:dyDescent="0.25">
      <c r="A338" s="6">
        <v>337</v>
      </c>
      <c r="B338" s="7" t="s">
        <v>155</v>
      </c>
      <c r="C338" s="8">
        <v>551286940</v>
      </c>
      <c r="D338" s="7" t="s">
        <v>34</v>
      </c>
      <c r="E338" s="7" t="s">
        <v>35</v>
      </c>
      <c r="F338" s="9">
        <v>44809</v>
      </c>
      <c r="G338" s="12" t="s">
        <v>14</v>
      </c>
      <c r="H338" s="4"/>
      <c r="I338"/>
    </row>
    <row r="339" spans="1:9" s="5" customFormat="1" x14ac:dyDescent="0.25">
      <c r="A339" s="6">
        <v>338</v>
      </c>
      <c r="B339" s="7" t="s">
        <v>443</v>
      </c>
      <c r="C339" s="8">
        <v>594373759</v>
      </c>
      <c r="D339" s="7" t="s">
        <v>123</v>
      </c>
      <c r="E339" s="7" t="s">
        <v>124</v>
      </c>
      <c r="F339" s="9">
        <v>44809</v>
      </c>
      <c r="G339" s="10"/>
      <c r="H339" s="11" t="s">
        <v>39</v>
      </c>
      <c r="I339"/>
    </row>
    <row r="340" spans="1:9" s="5" customFormat="1" x14ac:dyDescent="0.25">
      <c r="A340" s="6">
        <v>339</v>
      </c>
      <c r="B340" s="7" t="s">
        <v>444</v>
      </c>
      <c r="C340" s="8">
        <v>509980000</v>
      </c>
      <c r="D340" s="7" t="s">
        <v>208</v>
      </c>
      <c r="E340" s="7" t="s">
        <v>445</v>
      </c>
      <c r="F340" s="9">
        <v>44809</v>
      </c>
      <c r="G340" s="12" t="s">
        <v>68</v>
      </c>
      <c r="H340" s="4"/>
      <c r="I340"/>
    </row>
    <row r="341" spans="1:9" s="5" customFormat="1" x14ac:dyDescent="0.25">
      <c r="A341" s="6">
        <v>340</v>
      </c>
      <c r="B341" s="7" t="s">
        <v>446</v>
      </c>
      <c r="C341" s="8">
        <v>503089803</v>
      </c>
      <c r="D341" s="7" t="s">
        <v>123</v>
      </c>
      <c r="E341" s="7" t="s">
        <v>124</v>
      </c>
      <c r="F341" s="9">
        <v>44809</v>
      </c>
      <c r="G341" s="12" t="s">
        <v>14</v>
      </c>
      <c r="H341" s="4"/>
      <c r="I341"/>
    </row>
    <row r="342" spans="1:9" s="5" customFormat="1" x14ac:dyDescent="0.25">
      <c r="A342" s="6">
        <v>341</v>
      </c>
      <c r="B342" s="7" t="s">
        <v>447</v>
      </c>
      <c r="C342" s="8">
        <v>503079907</v>
      </c>
      <c r="D342" s="7" t="s">
        <v>123</v>
      </c>
      <c r="E342" s="7" t="s">
        <v>124</v>
      </c>
      <c r="F342" s="9">
        <v>44809</v>
      </c>
      <c r="G342" s="12" t="s">
        <v>36</v>
      </c>
      <c r="H342" s="4"/>
      <c r="I342"/>
    </row>
    <row r="343" spans="1:9" s="5" customFormat="1" x14ac:dyDescent="0.25">
      <c r="A343" s="6">
        <v>342</v>
      </c>
      <c r="B343" s="7" t="s">
        <v>448</v>
      </c>
      <c r="C343" s="8">
        <v>500034645</v>
      </c>
      <c r="D343" s="7" t="s">
        <v>123</v>
      </c>
      <c r="E343" s="7" t="s">
        <v>124</v>
      </c>
      <c r="F343" s="9">
        <v>44809</v>
      </c>
      <c r="G343" s="10"/>
      <c r="H343" s="11" t="s">
        <v>39</v>
      </c>
      <c r="I343"/>
    </row>
    <row r="344" spans="1:9" s="5" customFormat="1" x14ac:dyDescent="0.25">
      <c r="A344" s="6">
        <v>343</v>
      </c>
      <c r="B344" s="7" t="s">
        <v>449</v>
      </c>
      <c r="C344" s="8">
        <v>532649994</v>
      </c>
      <c r="D344" s="7" t="s">
        <v>123</v>
      </c>
      <c r="E344" s="7" t="s">
        <v>124</v>
      </c>
      <c r="F344" s="9">
        <v>44809</v>
      </c>
      <c r="G344" s="12" t="s">
        <v>36</v>
      </c>
      <c r="H344" s="4"/>
      <c r="I344"/>
    </row>
    <row r="345" spans="1:9" s="5" customFormat="1" x14ac:dyDescent="0.25">
      <c r="A345" s="6">
        <v>344</v>
      </c>
      <c r="B345" s="7" t="s">
        <v>450</v>
      </c>
      <c r="C345" s="4">
        <v>505746220</v>
      </c>
      <c r="D345" s="7" t="s">
        <v>123</v>
      </c>
      <c r="E345" s="7" t="s">
        <v>124</v>
      </c>
      <c r="F345" s="9">
        <v>44809</v>
      </c>
      <c r="G345" s="12" t="s">
        <v>32</v>
      </c>
      <c r="H345" s="4"/>
      <c r="I345"/>
    </row>
    <row r="346" spans="1:9" s="5" customFormat="1" x14ac:dyDescent="0.25">
      <c r="A346" s="6">
        <v>345</v>
      </c>
      <c r="B346" s="7" t="s">
        <v>451</v>
      </c>
      <c r="C346" s="8">
        <v>566626345</v>
      </c>
      <c r="D346" s="7" t="s">
        <v>34</v>
      </c>
      <c r="E346" s="7" t="s">
        <v>376</v>
      </c>
      <c r="F346" s="9">
        <v>44809</v>
      </c>
      <c r="G346" s="12" t="s">
        <v>36</v>
      </c>
      <c r="H346" s="4"/>
      <c r="I346"/>
    </row>
    <row r="347" spans="1:9" s="5" customFormat="1" x14ac:dyDescent="0.25">
      <c r="A347" s="6">
        <v>346</v>
      </c>
      <c r="B347" s="7" t="s">
        <v>452</v>
      </c>
      <c r="C347" s="8">
        <v>504750126</v>
      </c>
      <c r="D347" s="7" t="s">
        <v>51</v>
      </c>
      <c r="E347" s="7" t="s">
        <v>108</v>
      </c>
      <c r="F347" s="9">
        <v>44809</v>
      </c>
      <c r="G347" s="12" t="s">
        <v>14</v>
      </c>
      <c r="H347" s="4"/>
      <c r="I347"/>
    </row>
    <row r="348" spans="1:9" s="5" customFormat="1" x14ac:dyDescent="0.25">
      <c r="A348" s="6">
        <v>347</v>
      </c>
      <c r="B348" s="7" t="s">
        <v>453</v>
      </c>
      <c r="C348" s="8">
        <v>569996890</v>
      </c>
      <c r="D348" s="7" t="s">
        <v>51</v>
      </c>
      <c r="E348" s="7" t="s">
        <v>108</v>
      </c>
      <c r="F348" s="9">
        <v>44809</v>
      </c>
      <c r="G348" s="12" t="s">
        <v>14</v>
      </c>
      <c r="H348" s="4"/>
      <c r="I348"/>
    </row>
    <row r="349" spans="1:9" s="5" customFormat="1" x14ac:dyDescent="0.25">
      <c r="A349" s="6">
        <v>348</v>
      </c>
      <c r="B349" s="7" t="s">
        <v>454</v>
      </c>
      <c r="C349" s="8">
        <v>555751094</v>
      </c>
      <c r="D349" s="7" t="s">
        <v>255</v>
      </c>
      <c r="E349" s="7" t="s">
        <v>256</v>
      </c>
      <c r="F349" s="9">
        <v>44809</v>
      </c>
      <c r="G349" s="12" t="s">
        <v>14</v>
      </c>
      <c r="H349" s="4"/>
      <c r="I349"/>
    </row>
    <row r="350" spans="1:9" s="5" customFormat="1" x14ac:dyDescent="0.25">
      <c r="A350" s="6">
        <v>349</v>
      </c>
      <c r="B350" s="7" t="s">
        <v>455</v>
      </c>
      <c r="C350" s="8">
        <v>540052593</v>
      </c>
      <c r="D350" s="7" t="s">
        <v>16</v>
      </c>
      <c r="E350" s="7" t="s">
        <v>41</v>
      </c>
      <c r="F350" s="9">
        <v>44809</v>
      </c>
      <c r="G350" s="12" t="s">
        <v>14</v>
      </c>
      <c r="H350" s="4"/>
      <c r="I350"/>
    </row>
    <row r="351" spans="1:9" s="5" customFormat="1" x14ac:dyDescent="0.25">
      <c r="A351" s="6">
        <v>350</v>
      </c>
      <c r="B351" s="7" t="s">
        <v>456</v>
      </c>
      <c r="C351" s="8">
        <v>558587862</v>
      </c>
      <c r="D351" s="7" t="s">
        <v>255</v>
      </c>
      <c r="E351" s="7" t="s">
        <v>349</v>
      </c>
      <c r="F351" s="9">
        <v>44809</v>
      </c>
      <c r="G351" s="12" t="s">
        <v>36</v>
      </c>
      <c r="H351" s="4"/>
      <c r="I351"/>
    </row>
    <row r="352" spans="1:9" s="5" customFormat="1" x14ac:dyDescent="0.25">
      <c r="A352" s="6">
        <v>351</v>
      </c>
      <c r="B352" s="7" t="s">
        <v>457</v>
      </c>
      <c r="C352" s="8">
        <v>500806525</v>
      </c>
      <c r="D352" s="7" t="s">
        <v>238</v>
      </c>
      <c r="E352" s="7" t="s">
        <v>283</v>
      </c>
      <c r="F352" s="9">
        <v>44809</v>
      </c>
      <c r="G352" s="12" t="s">
        <v>36</v>
      </c>
      <c r="H352" s="4"/>
      <c r="I352"/>
    </row>
    <row r="353" spans="1:9" s="5" customFormat="1" x14ac:dyDescent="0.25">
      <c r="A353" s="6">
        <v>352</v>
      </c>
      <c r="B353" s="7" t="s">
        <v>458</v>
      </c>
      <c r="C353" s="8">
        <v>563366685</v>
      </c>
      <c r="D353" s="7" t="s">
        <v>219</v>
      </c>
      <c r="E353" s="7" t="s">
        <v>220</v>
      </c>
      <c r="F353" s="9">
        <v>44809</v>
      </c>
      <c r="G353" s="12" t="s">
        <v>14</v>
      </c>
      <c r="H353" s="4"/>
      <c r="I353"/>
    </row>
    <row r="354" spans="1:9" s="5" customFormat="1" x14ac:dyDescent="0.25">
      <c r="A354" s="6">
        <v>353</v>
      </c>
      <c r="B354" s="7" t="s">
        <v>459</v>
      </c>
      <c r="C354" s="8">
        <v>555070006</v>
      </c>
      <c r="D354" s="7" t="s">
        <v>388</v>
      </c>
      <c r="E354" s="7" t="s">
        <v>389</v>
      </c>
      <c r="F354" s="9">
        <v>44809</v>
      </c>
      <c r="G354" s="12" t="s">
        <v>14</v>
      </c>
      <c r="H354" s="4"/>
      <c r="I354"/>
    </row>
    <row r="355" spans="1:9" s="5" customFormat="1" x14ac:dyDescent="0.25">
      <c r="A355" s="6">
        <v>354</v>
      </c>
      <c r="B355" s="7" t="s">
        <v>460</v>
      </c>
      <c r="C355" s="8">
        <v>535646702</v>
      </c>
      <c r="D355" s="7" t="s">
        <v>48</v>
      </c>
      <c r="E355" s="7" t="s">
        <v>461</v>
      </c>
      <c r="F355" s="9">
        <v>44809</v>
      </c>
      <c r="G355" s="12" t="s">
        <v>14</v>
      </c>
      <c r="H355" s="4"/>
      <c r="I355"/>
    </row>
    <row r="356" spans="1:9" s="5" customFormat="1" x14ac:dyDescent="0.25">
      <c r="A356" s="6">
        <v>355</v>
      </c>
      <c r="B356" s="7" t="s">
        <v>462</v>
      </c>
      <c r="C356" s="8">
        <v>537161443</v>
      </c>
      <c r="D356" s="7" t="s">
        <v>48</v>
      </c>
      <c r="E356" s="7" t="s">
        <v>49</v>
      </c>
      <c r="F356" s="9">
        <v>44809</v>
      </c>
      <c r="G356" s="12" t="s">
        <v>32</v>
      </c>
      <c r="H356" s="4"/>
      <c r="I356"/>
    </row>
    <row r="357" spans="1:9" s="5" customFormat="1" x14ac:dyDescent="0.25">
      <c r="A357" s="6">
        <v>356</v>
      </c>
      <c r="B357" s="7" t="s">
        <v>176</v>
      </c>
      <c r="C357" s="8">
        <v>539002896</v>
      </c>
      <c r="D357" s="7" t="s">
        <v>44</v>
      </c>
      <c r="E357" s="7" t="s">
        <v>374</v>
      </c>
      <c r="F357" s="9">
        <v>44809</v>
      </c>
      <c r="G357" s="12" t="s">
        <v>14</v>
      </c>
      <c r="H357" s="4"/>
      <c r="I357"/>
    </row>
    <row r="358" spans="1:9" s="5" customFormat="1" x14ac:dyDescent="0.25">
      <c r="A358" s="6">
        <v>357</v>
      </c>
      <c r="B358" s="7" t="s">
        <v>463</v>
      </c>
      <c r="C358" s="13">
        <v>505375599</v>
      </c>
      <c r="D358" s="7" t="s">
        <v>44</v>
      </c>
      <c r="E358" s="7" t="s">
        <v>374</v>
      </c>
      <c r="F358" s="9">
        <v>44809</v>
      </c>
      <c r="G358" s="12" t="s">
        <v>23</v>
      </c>
      <c r="H358" s="4"/>
      <c r="I358"/>
    </row>
    <row r="359" spans="1:9" s="5" customFormat="1" x14ac:dyDescent="0.25">
      <c r="A359" s="6">
        <v>358</v>
      </c>
      <c r="B359" s="7" t="s">
        <v>464</v>
      </c>
      <c r="C359" s="8">
        <v>554219824</v>
      </c>
      <c r="D359" s="7" t="s">
        <v>255</v>
      </c>
      <c r="E359" s="7" t="s">
        <v>256</v>
      </c>
      <c r="F359" s="9">
        <v>44809</v>
      </c>
      <c r="G359" s="12" t="s">
        <v>14</v>
      </c>
      <c r="H359" s="4"/>
      <c r="I359"/>
    </row>
    <row r="360" spans="1:9" s="5" customFormat="1" x14ac:dyDescent="0.25">
      <c r="A360" s="6">
        <v>359</v>
      </c>
      <c r="B360" s="7" t="s">
        <v>465</v>
      </c>
      <c r="C360" s="8">
        <v>551608358</v>
      </c>
      <c r="D360" s="7" t="s">
        <v>133</v>
      </c>
      <c r="E360" s="7" t="s">
        <v>175</v>
      </c>
      <c r="F360" s="9">
        <v>44809</v>
      </c>
      <c r="G360" s="12" t="s">
        <v>36</v>
      </c>
      <c r="H360" s="4"/>
      <c r="I360"/>
    </row>
    <row r="361" spans="1:9" s="5" customFormat="1" x14ac:dyDescent="0.25">
      <c r="A361" s="6">
        <v>360</v>
      </c>
      <c r="B361" s="7" t="s">
        <v>466</v>
      </c>
      <c r="C361" s="8">
        <v>599800390</v>
      </c>
      <c r="D361" s="7" t="s">
        <v>133</v>
      </c>
      <c r="E361" s="7" t="s">
        <v>175</v>
      </c>
      <c r="F361" s="9">
        <v>44809</v>
      </c>
      <c r="G361" s="12" t="s">
        <v>14</v>
      </c>
      <c r="H361" s="4"/>
      <c r="I361"/>
    </row>
    <row r="362" spans="1:9" s="5" customFormat="1" x14ac:dyDescent="0.25">
      <c r="A362" s="6">
        <v>361</v>
      </c>
      <c r="B362" s="7" t="s">
        <v>467</v>
      </c>
      <c r="C362" s="8">
        <v>544451450</v>
      </c>
      <c r="D362" s="7" t="s">
        <v>34</v>
      </c>
      <c r="E362" s="7" t="s">
        <v>54</v>
      </c>
      <c r="F362" s="9">
        <v>44809</v>
      </c>
      <c r="G362" s="12" t="s">
        <v>14</v>
      </c>
      <c r="H362" s="4"/>
      <c r="I362"/>
    </row>
    <row r="363" spans="1:9" s="5" customFormat="1" x14ac:dyDescent="0.25">
      <c r="A363" s="6">
        <v>362</v>
      </c>
      <c r="B363" s="7" t="s">
        <v>468</v>
      </c>
      <c r="C363" s="8">
        <v>552014188</v>
      </c>
      <c r="D363" s="7" t="s">
        <v>10</v>
      </c>
      <c r="E363" s="7" t="s">
        <v>148</v>
      </c>
      <c r="F363" s="9">
        <v>44809</v>
      </c>
      <c r="G363" s="12" t="s">
        <v>14</v>
      </c>
      <c r="H363" s="4"/>
      <c r="I363"/>
    </row>
    <row r="364" spans="1:9" s="5" customFormat="1" x14ac:dyDescent="0.25">
      <c r="A364" s="6">
        <v>363</v>
      </c>
      <c r="B364" s="7" t="s">
        <v>469</v>
      </c>
      <c r="C364" s="8">
        <v>563078984</v>
      </c>
      <c r="D364" s="7" t="s">
        <v>48</v>
      </c>
      <c r="E364" s="7" t="s">
        <v>461</v>
      </c>
      <c r="F364" s="9">
        <v>44809</v>
      </c>
      <c r="G364" s="12" t="s">
        <v>23</v>
      </c>
      <c r="H364" s="4"/>
      <c r="I364"/>
    </row>
    <row r="365" spans="1:9" s="5" customFormat="1" x14ac:dyDescent="0.25">
      <c r="A365" s="6">
        <v>364</v>
      </c>
      <c r="B365" s="7" t="s">
        <v>470</v>
      </c>
      <c r="C365" s="8">
        <v>563336463</v>
      </c>
      <c r="D365" s="7" t="s">
        <v>123</v>
      </c>
      <c r="E365" s="7" t="s">
        <v>124</v>
      </c>
      <c r="F365" s="9">
        <v>44809</v>
      </c>
      <c r="G365" s="10"/>
      <c r="H365" s="11" t="s">
        <v>39</v>
      </c>
      <c r="I365"/>
    </row>
    <row r="366" spans="1:9" s="5" customFormat="1" x14ac:dyDescent="0.25">
      <c r="A366" s="6">
        <v>365</v>
      </c>
      <c r="B366" s="7" t="s">
        <v>471</v>
      </c>
      <c r="C366" s="8">
        <v>502288661</v>
      </c>
      <c r="D366" s="7" t="s">
        <v>123</v>
      </c>
      <c r="E366" s="7" t="s">
        <v>124</v>
      </c>
      <c r="F366" s="9">
        <v>44809</v>
      </c>
      <c r="G366" s="12" t="s">
        <v>14</v>
      </c>
      <c r="H366" s="4"/>
      <c r="I366"/>
    </row>
    <row r="367" spans="1:9" s="5" customFormat="1" x14ac:dyDescent="0.25">
      <c r="A367" s="6">
        <v>366</v>
      </c>
      <c r="B367" s="7" t="s">
        <v>472</v>
      </c>
      <c r="C367" s="8">
        <v>552939979</v>
      </c>
      <c r="D367" s="7" t="s">
        <v>48</v>
      </c>
      <c r="E367" s="7" t="s">
        <v>429</v>
      </c>
      <c r="F367" s="9">
        <v>44809</v>
      </c>
      <c r="G367" s="12" t="s">
        <v>14</v>
      </c>
      <c r="H367" s="4"/>
      <c r="I367"/>
    </row>
    <row r="368" spans="1:9" s="5" customFormat="1" x14ac:dyDescent="0.25">
      <c r="A368" s="6">
        <v>367</v>
      </c>
      <c r="B368" s="7" t="s">
        <v>473</v>
      </c>
      <c r="C368" s="8">
        <v>557590000</v>
      </c>
      <c r="D368" s="7" t="s">
        <v>133</v>
      </c>
      <c r="E368" s="7" t="s">
        <v>175</v>
      </c>
      <c r="F368" s="9">
        <v>44809</v>
      </c>
      <c r="G368" s="12" t="s">
        <v>23</v>
      </c>
      <c r="H368" s="4"/>
      <c r="I368"/>
    </row>
    <row r="369" spans="1:9" s="5" customFormat="1" x14ac:dyDescent="0.25">
      <c r="A369" s="6">
        <v>368</v>
      </c>
      <c r="B369" s="7" t="s">
        <v>474</v>
      </c>
      <c r="C369" s="8">
        <v>539002633</v>
      </c>
      <c r="D369" s="7" t="s">
        <v>133</v>
      </c>
      <c r="E369" s="7" t="s">
        <v>175</v>
      </c>
      <c r="F369" s="9">
        <v>44809</v>
      </c>
      <c r="G369" s="12" t="s">
        <v>14</v>
      </c>
      <c r="H369" s="4"/>
      <c r="I369"/>
    </row>
    <row r="370" spans="1:9" s="5" customFormat="1" x14ac:dyDescent="0.25">
      <c r="A370" s="6">
        <v>369</v>
      </c>
      <c r="B370" s="7" t="s">
        <v>475</v>
      </c>
      <c r="C370" s="8">
        <v>564355665</v>
      </c>
      <c r="D370" s="7" t="s">
        <v>61</v>
      </c>
      <c r="E370" s="7" t="s">
        <v>211</v>
      </c>
      <c r="F370" s="9">
        <v>44809</v>
      </c>
      <c r="G370" s="12" t="s">
        <v>32</v>
      </c>
      <c r="H370" s="4"/>
      <c r="I370"/>
    </row>
    <row r="371" spans="1:9" s="5" customFormat="1" x14ac:dyDescent="0.25">
      <c r="A371" s="6">
        <v>370</v>
      </c>
      <c r="B371" s="7" t="s">
        <v>476</v>
      </c>
      <c r="C371" s="8">
        <v>508018606</v>
      </c>
      <c r="D371" s="7" t="s">
        <v>61</v>
      </c>
      <c r="E371" s="7" t="s">
        <v>211</v>
      </c>
      <c r="F371" s="9">
        <v>44809</v>
      </c>
      <c r="G371" s="10"/>
      <c r="H371" s="11" t="s">
        <v>39</v>
      </c>
      <c r="I371"/>
    </row>
    <row r="372" spans="1:9" s="5" customFormat="1" x14ac:dyDescent="0.25">
      <c r="A372" s="6">
        <v>371</v>
      </c>
      <c r="B372" s="7" t="s">
        <v>477</v>
      </c>
      <c r="C372" s="8">
        <v>545194446</v>
      </c>
      <c r="D372" s="7" t="s">
        <v>133</v>
      </c>
      <c r="E372" s="7" t="s">
        <v>175</v>
      </c>
      <c r="F372" s="9">
        <v>44809</v>
      </c>
      <c r="G372" s="12" t="s">
        <v>478</v>
      </c>
      <c r="H372" s="4"/>
      <c r="I372"/>
    </row>
    <row r="373" spans="1:9" s="5" customFormat="1" x14ac:dyDescent="0.25">
      <c r="A373" s="6">
        <v>372</v>
      </c>
      <c r="B373" s="7" t="s">
        <v>479</v>
      </c>
      <c r="C373" s="8">
        <v>551754557</v>
      </c>
      <c r="D373" s="7" t="s">
        <v>133</v>
      </c>
      <c r="E373" s="7" t="s">
        <v>175</v>
      </c>
      <c r="F373" s="9">
        <v>44809</v>
      </c>
      <c r="G373" s="12" t="s">
        <v>32</v>
      </c>
      <c r="H373" s="4"/>
      <c r="I373"/>
    </row>
    <row r="374" spans="1:9" s="5" customFormat="1" x14ac:dyDescent="0.25">
      <c r="A374" s="6">
        <v>373</v>
      </c>
      <c r="B374" s="7" t="s">
        <v>480</v>
      </c>
      <c r="C374" s="8">
        <v>555723635</v>
      </c>
      <c r="D374" s="7" t="s">
        <v>133</v>
      </c>
      <c r="E374" s="7" t="s">
        <v>175</v>
      </c>
      <c r="F374" s="9">
        <v>44809</v>
      </c>
      <c r="G374" s="12" t="s">
        <v>101</v>
      </c>
      <c r="H374" s="4"/>
      <c r="I374"/>
    </row>
    <row r="375" spans="1:9" s="5" customFormat="1" x14ac:dyDescent="0.25">
      <c r="A375" s="6">
        <v>374</v>
      </c>
      <c r="B375" s="7" t="s">
        <v>481</v>
      </c>
      <c r="C375" s="8">
        <v>509925479</v>
      </c>
      <c r="D375" s="7" t="s">
        <v>51</v>
      </c>
      <c r="E375" s="7" t="s">
        <v>58</v>
      </c>
      <c r="F375" s="9">
        <v>44809</v>
      </c>
      <c r="G375" s="12" t="s">
        <v>14</v>
      </c>
      <c r="H375" s="4"/>
      <c r="I375"/>
    </row>
    <row r="376" spans="1:9" s="5" customFormat="1" x14ac:dyDescent="0.25">
      <c r="A376" s="6">
        <v>375</v>
      </c>
      <c r="B376" s="7" t="s">
        <v>482</v>
      </c>
      <c r="C376" s="8">
        <v>533835765</v>
      </c>
      <c r="D376" s="7" t="s">
        <v>51</v>
      </c>
      <c r="E376" s="7" t="s">
        <v>58</v>
      </c>
      <c r="F376" s="9">
        <v>44809</v>
      </c>
      <c r="G376" s="12" t="s">
        <v>14</v>
      </c>
      <c r="H376" s="4"/>
      <c r="I376"/>
    </row>
    <row r="377" spans="1:9" s="5" customFormat="1" x14ac:dyDescent="0.25">
      <c r="A377" s="6">
        <v>376</v>
      </c>
      <c r="B377" s="7" t="s">
        <v>483</v>
      </c>
      <c r="C377" s="8">
        <v>508339271</v>
      </c>
      <c r="D377" s="7" t="s">
        <v>51</v>
      </c>
      <c r="E377" s="7" t="s">
        <v>58</v>
      </c>
      <c r="F377" s="9">
        <v>44809</v>
      </c>
      <c r="G377" s="12" t="s">
        <v>23</v>
      </c>
      <c r="H377" s="4"/>
      <c r="I377"/>
    </row>
    <row r="378" spans="1:9" s="5" customFormat="1" x14ac:dyDescent="0.25">
      <c r="A378" s="6">
        <v>377</v>
      </c>
      <c r="B378" s="7" t="s">
        <v>129</v>
      </c>
      <c r="C378" s="8">
        <v>500120887</v>
      </c>
      <c r="D378" s="7" t="s">
        <v>123</v>
      </c>
      <c r="E378" s="7" t="s">
        <v>124</v>
      </c>
      <c r="F378" s="9">
        <v>44809</v>
      </c>
      <c r="G378" s="12" t="s">
        <v>478</v>
      </c>
      <c r="H378" s="4"/>
      <c r="I378"/>
    </row>
    <row r="379" spans="1:9" s="5" customFormat="1" x14ac:dyDescent="0.25">
      <c r="A379" s="6">
        <v>378</v>
      </c>
      <c r="B379" s="7" t="s">
        <v>128</v>
      </c>
      <c r="C379" s="8">
        <v>500120887</v>
      </c>
      <c r="D379" s="7" t="s">
        <v>123</v>
      </c>
      <c r="E379" s="7" t="s">
        <v>124</v>
      </c>
      <c r="F379" s="9">
        <v>44809</v>
      </c>
      <c r="G379" s="12" t="s">
        <v>478</v>
      </c>
      <c r="H379" s="4"/>
      <c r="I379"/>
    </row>
    <row r="380" spans="1:9" s="5" customFormat="1" x14ac:dyDescent="0.25">
      <c r="A380" s="6">
        <v>379</v>
      </c>
      <c r="B380" s="7" t="s">
        <v>484</v>
      </c>
      <c r="C380" s="8">
        <v>543334696</v>
      </c>
      <c r="D380" s="7" t="s">
        <v>48</v>
      </c>
      <c r="E380" s="7" t="s">
        <v>429</v>
      </c>
      <c r="F380" s="9">
        <v>44809</v>
      </c>
      <c r="G380" s="12" t="s">
        <v>14</v>
      </c>
      <c r="H380" s="4"/>
      <c r="I380"/>
    </row>
    <row r="381" spans="1:9" s="5" customFormat="1" x14ac:dyDescent="0.25">
      <c r="A381" s="6">
        <v>380</v>
      </c>
      <c r="B381" s="7" t="s">
        <v>485</v>
      </c>
      <c r="C381" s="8">
        <v>503744965</v>
      </c>
      <c r="D381" s="7" t="s">
        <v>255</v>
      </c>
      <c r="E381" s="7" t="s">
        <v>256</v>
      </c>
      <c r="F381" s="9">
        <v>44809</v>
      </c>
      <c r="G381" s="10"/>
      <c r="H381" s="11" t="s">
        <v>12</v>
      </c>
      <c r="I381"/>
    </row>
    <row r="382" spans="1:9" s="5" customFormat="1" x14ac:dyDescent="0.25">
      <c r="A382" s="6">
        <v>381</v>
      </c>
      <c r="B382" s="7" t="s">
        <v>486</v>
      </c>
      <c r="C382" s="8">
        <v>531857010</v>
      </c>
      <c r="D382" s="7" t="s">
        <v>255</v>
      </c>
      <c r="E382" s="7" t="s">
        <v>256</v>
      </c>
      <c r="F382" s="9">
        <v>44809</v>
      </c>
      <c r="G382" s="12" t="s">
        <v>32</v>
      </c>
      <c r="H382" s="4"/>
      <c r="I382"/>
    </row>
    <row r="383" spans="1:9" s="5" customFormat="1" x14ac:dyDescent="0.25">
      <c r="A383" s="6">
        <v>382</v>
      </c>
      <c r="B383" s="7" t="s">
        <v>487</v>
      </c>
      <c r="C383" s="8">
        <v>509519331</v>
      </c>
      <c r="D383" s="7" t="s">
        <v>238</v>
      </c>
      <c r="E383" s="7" t="s">
        <v>288</v>
      </c>
      <c r="F383" s="9">
        <v>44809</v>
      </c>
      <c r="G383" s="12" t="s">
        <v>14</v>
      </c>
      <c r="H383" s="4"/>
      <c r="I383"/>
    </row>
    <row r="384" spans="1:9" s="5" customFormat="1" x14ac:dyDescent="0.25">
      <c r="A384" s="6">
        <v>383</v>
      </c>
      <c r="B384" s="7" t="s">
        <v>342</v>
      </c>
      <c r="C384" s="8">
        <v>559935356</v>
      </c>
      <c r="D384" s="7" t="s">
        <v>255</v>
      </c>
      <c r="E384" s="7" t="s">
        <v>256</v>
      </c>
      <c r="F384" s="9">
        <v>44809</v>
      </c>
      <c r="G384" s="12" t="s">
        <v>14</v>
      </c>
      <c r="H384" s="4"/>
      <c r="I384"/>
    </row>
    <row r="385" spans="1:9" s="5" customFormat="1" x14ac:dyDescent="0.25">
      <c r="A385" s="6">
        <v>384</v>
      </c>
      <c r="B385" s="7" t="s">
        <v>488</v>
      </c>
      <c r="C385" s="8">
        <v>535554660</v>
      </c>
      <c r="D385" s="7" t="s">
        <v>10</v>
      </c>
      <c r="E385" s="7" t="s">
        <v>148</v>
      </c>
      <c r="F385" s="9">
        <v>44809</v>
      </c>
      <c r="G385" s="12" t="s">
        <v>27</v>
      </c>
      <c r="H385" s="4"/>
      <c r="I385"/>
    </row>
    <row r="386" spans="1:9" s="5" customFormat="1" x14ac:dyDescent="0.25">
      <c r="A386" s="6">
        <v>385</v>
      </c>
      <c r="B386" s="7" t="s">
        <v>489</v>
      </c>
      <c r="C386" s="8">
        <v>593375236</v>
      </c>
      <c r="D386" s="7" t="s">
        <v>10</v>
      </c>
      <c r="E386" s="7" t="s">
        <v>148</v>
      </c>
      <c r="F386" s="9">
        <v>44809</v>
      </c>
      <c r="G386" s="12" t="s">
        <v>94</v>
      </c>
      <c r="H386" s="4"/>
      <c r="I386"/>
    </row>
    <row r="387" spans="1:9" s="5" customFormat="1" x14ac:dyDescent="0.25">
      <c r="A387" s="6">
        <v>386</v>
      </c>
      <c r="B387" s="7" t="s">
        <v>490</v>
      </c>
      <c r="C387" s="8">
        <v>508944366</v>
      </c>
      <c r="D387" s="7" t="s">
        <v>10</v>
      </c>
      <c r="E387" s="7" t="s">
        <v>148</v>
      </c>
      <c r="F387" s="9">
        <v>44809</v>
      </c>
      <c r="G387" s="12" t="s">
        <v>32</v>
      </c>
      <c r="H387" s="4"/>
      <c r="I387"/>
    </row>
    <row r="388" spans="1:9" s="5" customFormat="1" x14ac:dyDescent="0.25">
      <c r="A388" s="6">
        <v>387</v>
      </c>
      <c r="B388" s="7" t="s">
        <v>491</v>
      </c>
      <c r="C388" s="8">
        <v>556313139</v>
      </c>
      <c r="D388" s="7" t="s">
        <v>10</v>
      </c>
      <c r="E388" s="7" t="s">
        <v>148</v>
      </c>
      <c r="F388" s="9">
        <v>44809</v>
      </c>
      <c r="G388" s="12" t="s">
        <v>14</v>
      </c>
      <c r="H388" s="4"/>
      <c r="I388"/>
    </row>
    <row r="389" spans="1:9" s="5" customFormat="1" x14ac:dyDescent="0.25">
      <c r="A389" s="6">
        <v>388</v>
      </c>
      <c r="B389" s="7" t="s">
        <v>492</v>
      </c>
      <c r="C389" s="8">
        <v>582328064</v>
      </c>
      <c r="D389" s="7" t="s">
        <v>238</v>
      </c>
      <c r="E389" s="7" t="s">
        <v>283</v>
      </c>
      <c r="F389" s="9">
        <v>44809</v>
      </c>
      <c r="G389" s="12" t="s">
        <v>14</v>
      </c>
      <c r="H389" s="4"/>
      <c r="I389"/>
    </row>
    <row r="390" spans="1:9" s="5" customFormat="1" x14ac:dyDescent="0.25">
      <c r="A390" s="6">
        <v>389</v>
      </c>
      <c r="B390" s="7" t="s">
        <v>493</v>
      </c>
      <c r="C390" s="8">
        <v>502058727</v>
      </c>
      <c r="D390" s="7" t="s">
        <v>238</v>
      </c>
      <c r="E390" s="7" t="s">
        <v>239</v>
      </c>
      <c r="F390" s="9">
        <v>44809</v>
      </c>
      <c r="G390" s="12" t="s">
        <v>55</v>
      </c>
      <c r="H390" s="4"/>
      <c r="I390"/>
    </row>
    <row r="391" spans="1:9" s="5" customFormat="1" x14ac:dyDescent="0.25">
      <c r="A391" s="6">
        <v>390</v>
      </c>
      <c r="B391" s="7" t="s">
        <v>494</v>
      </c>
      <c r="C391" s="8">
        <v>557734066</v>
      </c>
      <c r="D391" s="7" t="s">
        <v>16</v>
      </c>
      <c r="E391" s="7" t="s">
        <v>41</v>
      </c>
      <c r="F391" s="9">
        <v>44809</v>
      </c>
      <c r="G391" s="12" t="s">
        <v>36</v>
      </c>
      <c r="H391" s="4"/>
      <c r="I391"/>
    </row>
    <row r="392" spans="1:9" s="5" customFormat="1" x14ac:dyDescent="0.25">
      <c r="A392" s="6">
        <v>391</v>
      </c>
      <c r="B392" s="7" t="s">
        <v>495</v>
      </c>
      <c r="C392" s="8">
        <v>538368862</v>
      </c>
      <c r="D392" s="7" t="s">
        <v>10</v>
      </c>
      <c r="E392" s="7" t="s">
        <v>496</v>
      </c>
      <c r="F392" s="9">
        <v>44809</v>
      </c>
      <c r="G392" s="12" t="s">
        <v>497</v>
      </c>
      <c r="H392" s="4"/>
      <c r="I392"/>
    </row>
    <row r="393" spans="1:9" s="5" customFormat="1" x14ac:dyDescent="0.25">
      <c r="A393" s="6">
        <v>392</v>
      </c>
      <c r="B393" s="7" t="s">
        <v>498</v>
      </c>
      <c r="C393" s="8">
        <v>550060591</v>
      </c>
      <c r="D393" s="7" t="s">
        <v>10</v>
      </c>
      <c r="E393" s="7" t="s">
        <v>98</v>
      </c>
      <c r="F393" s="9">
        <v>44809</v>
      </c>
      <c r="G393" s="10"/>
      <c r="H393" s="11" t="s">
        <v>12</v>
      </c>
      <c r="I393"/>
    </row>
    <row r="394" spans="1:9" s="5" customFormat="1" x14ac:dyDescent="0.25">
      <c r="A394" s="6">
        <v>393</v>
      </c>
      <c r="B394" s="7" t="s">
        <v>499</v>
      </c>
      <c r="C394" s="8">
        <v>502560015</v>
      </c>
      <c r="D394" s="7" t="s">
        <v>273</v>
      </c>
      <c r="E394" s="7" t="s">
        <v>401</v>
      </c>
      <c r="F394" s="9">
        <v>44809</v>
      </c>
      <c r="G394" s="12" t="s">
        <v>14</v>
      </c>
      <c r="H394" s="4"/>
      <c r="I394"/>
    </row>
    <row r="395" spans="1:9" s="5" customFormat="1" x14ac:dyDescent="0.25">
      <c r="A395" s="6">
        <v>394</v>
      </c>
      <c r="B395" s="7" t="s">
        <v>500</v>
      </c>
      <c r="C395" s="8">
        <v>504743767</v>
      </c>
      <c r="D395" s="7" t="s">
        <v>273</v>
      </c>
      <c r="E395" s="7" t="s">
        <v>401</v>
      </c>
      <c r="F395" s="9">
        <v>44809</v>
      </c>
      <c r="G395" s="10"/>
      <c r="H395" s="11" t="s">
        <v>29</v>
      </c>
      <c r="I395"/>
    </row>
    <row r="396" spans="1:9" s="5" customFormat="1" x14ac:dyDescent="0.25">
      <c r="A396" s="6">
        <v>395</v>
      </c>
      <c r="B396" s="7" t="s">
        <v>501</v>
      </c>
      <c r="C396" s="8">
        <v>509605851</v>
      </c>
      <c r="D396" s="7" t="s">
        <v>34</v>
      </c>
      <c r="E396" s="7" t="s">
        <v>35</v>
      </c>
      <c r="F396" s="9">
        <v>44809</v>
      </c>
      <c r="G396" s="12" t="s">
        <v>14</v>
      </c>
      <c r="H396" s="4"/>
      <c r="I396"/>
    </row>
    <row r="397" spans="1:9" s="5" customFormat="1" x14ac:dyDescent="0.25">
      <c r="A397" s="6">
        <v>396</v>
      </c>
      <c r="B397" s="7" t="s">
        <v>502</v>
      </c>
      <c r="C397" s="8">
        <v>532243131</v>
      </c>
      <c r="D397" s="7" t="s">
        <v>238</v>
      </c>
      <c r="E397" s="7" t="s">
        <v>503</v>
      </c>
      <c r="F397" s="9">
        <v>44809</v>
      </c>
      <c r="G397" s="12" t="s">
        <v>14</v>
      </c>
      <c r="H397" s="4"/>
      <c r="I397"/>
    </row>
    <row r="398" spans="1:9" s="5" customFormat="1" x14ac:dyDescent="0.25">
      <c r="A398" s="6">
        <v>397</v>
      </c>
      <c r="B398" s="7" t="s">
        <v>504</v>
      </c>
      <c r="C398" s="8">
        <v>555787979</v>
      </c>
      <c r="D398" s="7" t="s">
        <v>61</v>
      </c>
      <c r="E398" s="7" t="s">
        <v>211</v>
      </c>
      <c r="F398" s="9">
        <v>44809</v>
      </c>
      <c r="G398" s="12" t="s">
        <v>36</v>
      </c>
      <c r="H398" s="4"/>
      <c r="I398"/>
    </row>
    <row r="399" spans="1:9" s="5" customFormat="1" x14ac:dyDescent="0.25">
      <c r="A399" s="6">
        <v>398</v>
      </c>
      <c r="B399" s="7" t="s">
        <v>505</v>
      </c>
      <c r="C399" s="8">
        <v>554781110</v>
      </c>
      <c r="D399" s="7" t="s">
        <v>238</v>
      </c>
      <c r="E399" s="7" t="s">
        <v>283</v>
      </c>
      <c r="F399" s="9">
        <v>44809</v>
      </c>
      <c r="G399" s="12" t="s">
        <v>36</v>
      </c>
      <c r="H399" s="4"/>
      <c r="I399"/>
    </row>
    <row r="400" spans="1:9" s="5" customFormat="1" x14ac:dyDescent="0.25">
      <c r="A400" s="6">
        <v>399</v>
      </c>
      <c r="B400" s="7" t="s">
        <v>506</v>
      </c>
      <c r="C400" s="8">
        <v>533939883</v>
      </c>
      <c r="D400" s="7" t="s">
        <v>61</v>
      </c>
      <c r="E400" s="7" t="s">
        <v>211</v>
      </c>
      <c r="F400" s="9">
        <v>44809</v>
      </c>
      <c r="G400" s="12" t="s">
        <v>14</v>
      </c>
      <c r="H400" s="4"/>
      <c r="I400"/>
    </row>
    <row r="401" spans="1:9" s="5" customFormat="1" x14ac:dyDescent="0.25">
      <c r="A401" s="6">
        <v>400</v>
      </c>
      <c r="B401" s="7" t="s">
        <v>507</v>
      </c>
      <c r="C401" s="8">
        <v>566456788</v>
      </c>
      <c r="D401" s="7" t="s">
        <v>61</v>
      </c>
      <c r="E401" s="7" t="s">
        <v>211</v>
      </c>
      <c r="F401" s="9">
        <v>44809</v>
      </c>
      <c r="G401" s="12" t="s">
        <v>14</v>
      </c>
      <c r="H401" s="4"/>
      <c r="I401"/>
    </row>
    <row r="402" spans="1:9" s="5" customFormat="1" x14ac:dyDescent="0.25">
      <c r="A402" s="6">
        <v>401</v>
      </c>
      <c r="B402" s="7" t="s">
        <v>508</v>
      </c>
      <c r="C402" s="8">
        <v>555022282</v>
      </c>
      <c r="D402" s="7" t="s">
        <v>208</v>
      </c>
      <c r="E402" s="7" t="s">
        <v>445</v>
      </c>
      <c r="F402" s="9">
        <v>44809</v>
      </c>
      <c r="G402" s="12" t="s">
        <v>68</v>
      </c>
      <c r="H402" s="4"/>
      <c r="I402"/>
    </row>
    <row r="403" spans="1:9" s="5" customFormat="1" x14ac:dyDescent="0.25">
      <c r="A403" s="6">
        <v>402</v>
      </c>
      <c r="B403" s="7" t="s">
        <v>509</v>
      </c>
      <c r="C403" s="8">
        <v>580977996</v>
      </c>
      <c r="D403" s="7" t="s">
        <v>208</v>
      </c>
      <c r="E403" s="7" t="s">
        <v>445</v>
      </c>
      <c r="F403" s="9">
        <v>44809</v>
      </c>
      <c r="G403" s="12" t="s">
        <v>68</v>
      </c>
      <c r="H403" s="4"/>
      <c r="I403"/>
    </row>
    <row r="404" spans="1:9" s="5" customFormat="1" x14ac:dyDescent="0.25">
      <c r="A404" s="6">
        <v>403</v>
      </c>
      <c r="B404" s="7" t="s">
        <v>510</v>
      </c>
      <c r="C404" s="4">
        <v>559090558</v>
      </c>
      <c r="D404" s="7" t="s">
        <v>255</v>
      </c>
      <c r="E404" s="7" t="s">
        <v>256</v>
      </c>
      <c r="F404" s="9">
        <v>44809</v>
      </c>
      <c r="G404" s="12" t="s">
        <v>36</v>
      </c>
      <c r="H404" s="4"/>
      <c r="I404"/>
    </row>
    <row r="405" spans="1:9" s="5" customFormat="1" x14ac:dyDescent="0.25">
      <c r="A405" s="6">
        <v>404</v>
      </c>
      <c r="B405" s="7" t="s">
        <v>511</v>
      </c>
      <c r="C405" s="4">
        <v>558544438</v>
      </c>
      <c r="D405" s="7" t="s">
        <v>273</v>
      </c>
      <c r="E405" s="7" t="s">
        <v>401</v>
      </c>
      <c r="F405" s="9">
        <v>44809</v>
      </c>
      <c r="G405" s="12" t="s">
        <v>14</v>
      </c>
      <c r="H405" s="4"/>
      <c r="I405"/>
    </row>
    <row r="406" spans="1:9" s="5" customFormat="1" x14ac:dyDescent="0.25">
      <c r="A406" s="6">
        <v>405</v>
      </c>
      <c r="B406" s="7" t="s">
        <v>512</v>
      </c>
      <c r="C406" s="4">
        <v>557561091</v>
      </c>
      <c r="D406" s="7" t="s">
        <v>273</v>
      </c>
      <c r="E406" s="7" t="s">
        <v>401</v>
      </c>
      <c r="F406" s="9">
        <v>44809</v>
      </c>
      <c r="G406" s="12" t="s">
        <v>32</v>
      </c>
      <c r="H406" s="4"/>
      <c r="I406"/>
    </row>
    <row r="407" spans="1:9" s="5" customFormat="1" x14ac:dyDescent="0.25">
      <c r="A407" s="6">
        <v>406</v>
      </c>
      <c r="B407" s="7" t="s">
        <v>513</v>
      </c>
      <c r="C407" s="4">
        <v>531690108</v>
      </c>
      <c r="D407" s="7" t="s">
        <v>16</v>
      </c>
      <c r="E407" s="7" t="s">
        <v>41</v>
      </c>
      <c r="F407" s="9">
        <v>44809</v>
      </c>
      <c r="G407" s="10"/>
      <c r="H407" s="11" t="s">
        <v>39</v>
      </c>
      <c r="I407"/>
    </row>
    <row r="408" spans="1:9" s="5" customFormat="1" x14ac:dyDescent="0.25">
      <c r="A408" s="6">
        <v>407</v>
      </c>
      <c r="B408" s="7" t="s">
        <v>514</v>
      </c>
      <c r="C408" s="4">
        <v>553737691</v>
      </c>
      <c r="D408" s="7" t="s">
        <v>378</v>
      </c>
      <c r="E408" s="7" t="s">
        <v>379</v>
      </c>
      <c r="F408" s="9">
        <v>44809</v>
      </c>
      <c r="G408" s="12" t="s">
        <v>14</v>
      </c>
      <c r="H408" s="4"/>
      <c r="I408"/>
    </row>
    <row r="409" spans="1:9" s="5" customFormat="1" x14ac:dyDescent="0.25">
      <c r="A409" s="6">
        <v>408</v>
      </c>
      <c r="B409" s="7" t="s">
        <v>515</v>
      </c>
      <c r="C409" s="4">
        <v>569895771</v>
      </c>
      <c r="D409" s="7" t="s">
        <v>80</v>
      </c>
      <c r="E409" s="7" t="s">
        <v>81</v>
      </c>
      <c r="F409" s="9">
        <v>44809</v>
      </c>
      <c r="G409" s="12" t="s">
        <v>516</v>
      </c>
      <c r="H409" s="4"/>
      <c r="I409"/>
    </row>
    <row r="410" spans="1:9" s="5" customFormat="1" x14ac:dyDescent="0.25">
      <c r="A410" s="6">
        <v>409</v>
      </c>
      <c r="B410" s="7" t="s">
        <v>517</v>
      </c>
      <c r="C410" s="4">
        <v>505751929</v>
      </c>
      <c r="D410" s="7" t="s">
        <v>16</v>
      </c>
      <c r="E410" s="7" t="s">
        <v>41</v>
      </c>
      <c r="F410" s="9">
        <v>44809</v>
      </c>
      <c r="G410" s="12" t="s">
        <v>27</v>
      </c>
      <c r="H410" s="4"/>
      <c r="I410"/>
    </row>
    <row r="411" spans="1:9" s="5" customFormat="1" x14ac:dyDescent="0.25">
      <c r="A411" s="6">
        <v>410</v>
      </c>
      <c r="B411" s="7" t="s">
        <v>518</v>
      </c>
      <c r="C411" s="8">
        <v>535886834</v>
      </c>
      <c r="D411" s="7" t="s">
        <v>61</v>
      </c>
      <c r="E411" s="7" t="s">
        <v>211</v>
      </c>
      <c r="F411" s="9">
        <v>44839</v>
      </c>
      <c r="G411" s="12" t="s">
        <v>68</v>
      </c>
      <c r="H411" s="4"/>
      <c r="I411"/>
    </row>
    <row r="412" spans="1:9" s="5" customFormat="1" x14ac:dyDescent="0.25">
      <c r="A412" s="6">
        <v>411</v>
      </c>
      <c r="B412" s="7" t="s">
        <v>519</v>
      </c>
      <c r="C412" s="8">
        <v>569172777</v>
      </c>
      <c r="D412" s="7" t="s">
        <v>61</v>
      </c>
      <c r="E412" s="7" t="s">
        <v>211</v>
      </c>
      <c r="F412" s="9">
        <v>44839</v>
      </c>
      <c r="G412" s="12" t="s">
        <v>68</v>
      </c>
      <c r="H412" s="4"/>
      <c r="I412"/>
    </row>
    <row r="413" spans="1:9" s="5" customFormat="1" x14ac:dyDescent="0.25">
      <c r="A413" s="6">
        <v>412</v>
      </c>
      <c r="B413" s="7" t="s">
        <v>520</v>
      </c>
      <c r="C413" s="8">
        <v>503730320</v>
      </c>
      <c r="D413" s="7" t="s">
        <v>61</v>
      </c>
      <c r="E413" s="7" t="s">
        <v>521</v>
      </c>
      <c r="F413" s="9">
        <v>44839</v>
      </c>
      <c r="G413" s="12" t="s">
        <v>14</v>
      </c>
      <c r="H413" s="4"/>
      <c r="I413"/>
    </row>
    <row r="414" spans="1:9" s="5" customFormat="1" x14ac:dyDescent="0.25">
      <c r="A414" s="6">
        <v>413</v>
      </c>
      <c r="B414" s="7" t="s">
        <v>522</v>
      </c>
      <c r="C414" s="8">
        <v>503835581</v>
      </c>
      <c r="D414" s="7" t="s">
        <v>51</v>
      </c>
      <c r="E414" s="7" t="s">
        <v>523</v>
      </c>
      <c r="F414" s="9">
        <v>44839</v>
      </c>
      <c r="G414" s="12" t="s">
        <v>36</v>
      </c>
      <c r="H414" s="4"/>
      <c r="I414"/>
    </row>
    <row r="415" spans="1:9" s="5" customFormat="1" x14ac:dyDescent="0.25">
      <c r="A415" s="6">
        <v>414</v>
      </c>
      <c r="B415" s="7" t="s">
        <v>524</v>
      </c>
      <c r="C415" s="8">
        <v>508777308</v>
      </c>
      <c r="D415" s="7" t="s">
        <v>44</v>
      </c>
      <c r="E415" s="7" t="s">
        <v>45</v>
      </c>
      <c r="F415" s="9">
        <v>44839</v>
      </c>
      <c r="G415" s="12" t="s">
        <v>14</v>
      </c>
      <c r="H415" s="4"/>
      <c r="I415"/>
    </row>
    <row r="416" spans="1:9" s="5" customFormat="1" x14ac:dyDescent="0.25">
      <c r="A416" s="6">
        <v>415</v>
      </c>
      <c r="B416" s="7" t="s">
        <v>525</v>
      </c>
      <c r="C416" s="8">
        <v>558997287</v>
      </c>
      <c r="D416" s="7" t="s">
        <v>255</v>
      </c>
      <c r="E416" s="7" t="s">
        <v>302</v>
      </c>
      <c r="F416" s="9">
        <v>44839</v>
      </c>
      <c r="G416" s="12" t="s">
        <v>23</v>
      </c>
      <c r="H416" s="4"/>
      <c r="I416"/>
    </row>
    <row r="417" spans="1:9" s="5" customFormat="1" x14ac:dyDescent="0.25">
      <c r="A417" s="6">
        <v>416</v>
      </c>
      <c r="B417" s="7" t="s">
        <v>526</v>
      </c>
      <c r="C417" s="8">
        <v>536564398</v>
      </c>
      <c r="D417" s="7" t="s">
        <v>133</v>
      </c>
      <c r="E417" s="7" t="s">
        <v>134</v>
      </c>
      <c r="F417" s="9">
        <v>44839</v>
      </c>
      <c r="G417" s="10"/>
      <c r="H417" s="11" t="s">
        <v>29</v>
      </c>
      <c r="I417"/>
    </row>
    <row r="418" spans="1:9" s="5" customFormat="1" x14ac:dyDescent="0.25">
      <c r="A418" s="6">
        <v>417</v>
      </c>
      <c r="B418" s="7" t="s">
        <v>527</v>
      </c>
      <c r="C418" s="8">
        <v>544448030</v>
      </c>
      <c r="D418" s="7" t="s">
        <v>208</v>
      </c>
      <c r="E418" s="7" t="s">
        <v>209</v>
      </c>
      <c r="F418" s="9">
        <v>44839</v>
      </c>
      <c r="G418" s="12" t="s">
        <v>94</v>
      </c>
      <c r="H418" s="4"/>
      <c r="I418"/>
    </row>
    <row r="419" spans="1:9" s="5" customFormat="1" x14ac:dyDescent="0.25">
      <c r="A419" s="6">
        <v>418</v>
      </c>
      <c r="B419" s="7" t="s">
        <v>528</v>
      </c>
      <c r="C419" s="8">
        <v>505703254</v>
      </c>
      <c r="D419" s="7" t="s">
        <v>219</v>
      </c>
      <c r="E419" s="7" t="s">
        <v>231</v>
      </c>
      <c r="F419" s="9">
        <v>44839</v>
      </c>
      <c r="G419" s="12" t="s">
        <v>14</v>
      </c>
      <c r="H419" s="4"/>
      <c r="I419"/>
    </row>
    <row r="420" spans="1:9" s="5" customFormat="1" x14ac:dyDescent="0.25">
      <c r="A420" s="6">
        <v>419</v>
      </c>
      <c r="B420" s="7" t="s">
        <v>529</v>
      </c>
      <c r="C420" s="8">
        <v>551921893</v>
      </c>
      <c r="D420" s="7" t="s">
        <v>10</v>
      </c>
      <c r="E420" s="7" t="s">
        <v>530</v>
      </c>
      <c r="F420" s="9">
        <v>44839</v>
      </c>
      <c r="G420" s="12" t="s">
        <v>55</v>
      </c>
      <c r="H420" s="4"/>
      <c r="I420"/>
    </row>
    <row r="421" spans="1:9" s="5" customFormat="1" x14ac:dyDescent="0.25">
      <c r="A421" s="6">
        <v>420</v>
      </c>
      <c r="B421" s="7" t="s">
        <v>531</v>
      </c>
      <c r="C421" s="8">
        <v>507186146</v>
      </c>
      <c r="D421" s="7" t="s">
        <v>34</v>
      </c>
      <c r="E421" s="7" t="s">
        <v>54</v>
      </c>
      <c r="F421" s="9">
        <v>44839</v>
      </c>
      <c r="G421" s="12" t="s">
        <v>94</v>
      </c>
      <c r="H421" s="4"/>
      <c r="I421"/>
    </row>
    <row r="422" spans="1:9" s="5" customFormat="1" x14ac:dyDescent="0.25">
      <c r="A422" s="6">
        <v>421</v>
      </c>
      <c r="B422" s="7" t="s">
        <v>532</v>
      </c>
      <c r="C422" s="8">
        <v>505272436</v>
      </c>
      <c r="D422" s="7" t="s">
        <v>219</v>
      </c>
      <c r="E422" s="7" t="s">
        <v>220</v>
      </c>
      <c r="F422" s="9">
        <v>44839</v>
      </c>
      <c r="G422" s="10"/>
      <c r="H422" s="11" t="s">
        <v>29</v>
      </c>
      <c r="I422"/>
    </row>
    <row r="423" spans="1:9" s="5" customFormat="1" x14ac:dyDescent="0.25">
      <c r="A423" s="6">
        <v>422</v>
      </c>
      <c r="B423" s="7" t="s">
        <v>533</v>
      </c>
      <c r="C423" s="8">
        <v>561263052</v>
      </c>
      <c r="D423" s="7" t="s">
        <v>80</v>
      </c>
      <c r="E423" s="7" t="s">
        <v>81</v>
      </c>
      <c r="F423" s="9">
        <v>44839</v>
      </c>
      <c r="G423" s="12" t="s">
        <v>319</v>
      </c>
      <c r="H423" s="4"/>
      <c r="I423"/>
    </row>
    <row r="424" spans="1:9" s="5" customFormat="1" x14ac:dyDescent="0.25">
      <c r="A424" s="6">
        <v>423</v>
      </c>
      <c r="B424" s="7" t="s">
        <v>534</v>
      </c>
      <c r="C424" s="8">
        <v>504740859</v>
      </c>
      <c r="D424" s="7" t="s">
        <v>48</v>
      </c>
      <c r="E424" s="7" t="s">
        <v>49</v>
      </c>
      <c r="F424" s="9">
        <v>44839</v>
      </c>
      <c r="G424" s="10"/>
      <c r="H424" s="11" t="s">
        <v>39</v>
      </c>
      <c r="I424"/>
    </row>
    <row r="425" spans="1:9" s="5" customFormat="1" x14ac:dyDescent="0.25">
      <c r="A425" s="6">
        <v>424</v>
      </c>
      <c r="B425" s="7" t="s">
        <v>535</v>
      </c>
      <c r="C425" s="8">
        <v>556000606</v>
      </c>
      <c r="D425" s="7" t="s">
        <v>48</v>
      </c>
      <c r="E425" s="7" t="s">
        <v>49</v>
      </c>
      <c r="F425" s="9">
        <v>44839</v>
      </c>
      <c r="G425" s="12" t="s">
        <v>23</v>
      </c>
      <c r="H425" s="4"/>
      <c r="I425"/>
    </row>
    <row r="426" spans="1:9" s="5" customFormat="1" x14ac:dyDescent="0.25">
      <c r="A426" s="6">
        <v>425</v>
      </c>
      <c r="B426" s="7" t="s">
        <v>536</v>
      </c>
      <c r="C426" s="8">
        <v>506757848</v>
      </c>
      <c r="D426" s="7" t="s">
        <v>48</v>
      </c>
      <c r="E426" s="7" t="s">
        <v>49</v>
      </c>
      <c r="F426" s="9">
        <v>44839</v>
      </c>
      <c r="G426" s="12" t="s">
        <v>14</v>
      </c>
      <c r="H426" s="4"/>
      <c r="I426"/>
    </row>
    <row r="427" spans="1:9" s="5" customFormat="1" x14ac:dyDescent="0.25">
      <c r="A427" s="6">
        <v>426</v>
      </c>
      <c r="B427" s="7" t="s">
        <v>537</v>
      </c>
      <c r="C427" s="8">
        <v>500256275</v>
      </c>
      <c r="D427" s="7" t="s">
        <v>48</v>
      </c>
      <c r="E427" s="7" t="s">
        <v>49</v>
      </c>
      <c r="F427" s="9">
        <v>44839</v>
      </c>
      <c r="G427" s="12" t="s">
        <v>36</v>
      </c>
      <c r="H427" s="4"/>
      <c r="I427"/>
    </row>
    <row r="428" spans="1:9" s="5" customFormat="1" x14ac:dyDescent="0.25">
      <c r="A428" s="6">
        <v>427</v>
      </c>
      <c r="B428" s="7" t="s">
        <v>265</v>
      </c>
      <c r="C428" s="8">
        <v>534365550</v>
      </c>
      <c r="D428" s="7" t="s">
        <v>48</v>
      </c>
      <c r="E428" s="7" t="s">
        <v>49</v>
      </c>
      <c r="F428" s="9">
        <v>44839</v>
      </c>
      <c r="G428" s="12" t="s">
        <v>23</v>
      </c>
      <c r="H428" s="4"/>
      <c r="I428"/>
    </row>
    <row r="429" spans="1:9" s="5" customFormat="1" x14ac:dyDescent="0.25">
      <c r="A429" s="6">
        <v>428</v>
      </c>
      <c r="B429" s="7" t="s">
        <v>538</v>
      </c>
      <c r="C429" s="8">
        <v>565550576</v>
      </c>
      <c r="D429" s="7" t="s">
        <v>87</v>
      </c>
      <c r="E429" s="7" t="s">
        <v>88</v>
      </c>
      <c r="F429" s="9">
        <v>44839</v>
      </c>
      <c r="G429" s="10"/>
      <c r="H429" s="11" t="s">
        <v>12</v>
      </c>
      <c r="I429"/>
    </row>
    <row r="430" spans="1:9" s="5" customFormat="1" x14ac:dyDescent="0.25">
      <c r="A430" s="6">
        <v>429</v>
      </c>
      <c r="B430" s="7" t="s">
        <v>539</v>
      </c>
      <c r="C430" s="8">
        <v>535166357</v>
      </c>
      <c r="D430" s="7" t="s">
        <v>51</v>
      </c>
      <c r="E430" s="7" t="s">
        <v>52</v>
      </c>
      <c r="F430" s="9">
        <v>44839</v>
      </c>
      <c r="G430" s="12" t="s">
        <v>14</v>
      </c>
      <c r="H430" s="4"/>
      <c r="I430"/>
    </row>
    <row r="431" spans="1:9" s="5" customFormat="1" x14ac:dyDescent="0.25">
      <c r="A431" s="6">
        <v>430</v>
      </c>
      <c r="B431" s="7" t="s">
        <v>540</v>
      </c>
      <c r="C431" s="8">
        <v>504100412</v>
      </c>
      <c r="D431" s="7" t="s">
        <v>44</v>
      </c>
      <c r="E431" s="7" t="s">
        <v>541</v>
      </c>
      <c r="F431" s="9">
        <v>44839</v>
      </c>
      <c r="G431" s="12" t="s">
        <v>14</v>
      </c>
      <c r="H431" s="4"/>
      <c r="I431"/>
    </row>
    <row r="432" spans="1:9" s="5" customFormat="1" x14ac:dyDescent="0.25">
      <c r="A432" s="6">
        <v>431</v>
      </c>
      <c r="B432" s="7" t="s">
        <v>542</v>
      </c>
      <c r="C432" s="8">
        <v>553646364</v>
      </c>
      <c r="D432" s="7" t="s">
        <v>51</v>
      </c>
      <c r="E432" s="7" t="s">
        <v>58</v>
      </c>
      <c r="F432" s="9">
        <v>44839</v>
      </c>
      <c r="G432" s="12" t="s">
        <v>14</v>
      </c>
      <c r="H432" s="4"/>
      <c r="I432"/>
    </row>
    <row r="433" spans="1:9" s="5" customFormat="1" x14ac:dyDescent="0.25">
      <c r="A433" s="6">
        <v>432</v>
      </c>
      <c r="B433" s="7" t="s">
        <v>543</v>
      </c>
      <c r="C433" s="8">
        <v>551833248</v>
      </c>
      <c r="D433" s="7" t="s">
        <v>51</v>
      </c>
      <c r="E433" s="7" t="s">
        <v>415</v>
      </c>
      <c r="F433" s="9">
        <v>44839</v>
      </c>
      <c r="G433" s="12" t="s">
        <v>439</v>
      </c>
      <c r="H433" s="4"/>
      <c r="I433"/>
    </row>
    <row r="434" spans="1:9" s="5" customFormat="1" x14ac:dyDescent="0.25">
      <c r="A434" s="6">
        <v>433</v>
      </c>
      <c r="B434" s="7" t="s">
        <v>544</v>
      </c>
      <c r="C434" s="8">
        <v>581301095</v>
      </c>
      <c r="D434" s="7" t="s">
        <v>219</v>
      </c>
      <c r="E434" s="7" t="s">
        <v>249</v>
      </c>
      <c r="F434" s="9">
        <v>44839</v>
      </c>
      <c r="G434" s="12" t="s">
        <v>14</v>
      </c>
      <c r="H434" s="4"/>
      <c r="I434"/>
    </row>
    <row r="435" spans="1:9" s="5" customFormat="1" x14ac:dyDescent="0.25">
      <c r="A435" s="6">
        <v>434</v>
      </c>
      <c r="B435" s="7" t="s">
        <v>545</v>
      </c>
      <c r="C435" s="8">
        <v>504741897</v>
      </c>
      <c r="D435" s="7" t="s">
        <v>378</v>
      </c>
      <c r="E435" s="7" t="s">
        <v>546</v>
      </c>
      <c r="F435" s="9">
        <v>44839</v>
      </c>
      <c r="G435" s="12" t="s">
        <v>14</v>
      </c>
      <c r="H435" s="4"/>
      <c r="I435"/>
    </row>
    <row r="436" spans="1:9" s="5" customFormat="1" x14ac:dyDescent="0.25">
      <c r="A436" s="6">
        <v>435</v>
      </c>
      <c r="B436" s="7" t="s">
        <v>547</v>
      </c>
      <c r="C436" s="8">
        <v>562213589</v>
      </c>
      <c r="D436" s="7" t="s">
        <v>208</v>
      </c>
      <c r="E436" s="7" t="s">
        <v>209</v>
      </c>
      <c r="F436" s="9">
        <v>44839</v>
      </c>
      <c r="G436" s="10"/>
      <c r="H436" s="11" t="s">
        <v>39</v>
      </c>
      <c r="I436"/>
    </row>
    <row r="437" spans="1:9" s="5" customFormat="1" x14ac:dyDescent="0.25">
      <c r="A437" s="6">
        <v>436</v>
      </c>
      <c r="B437" s="7" t="s">
        <v>548</v>
      </c>
      <c r="C437" s="8">
        <v>536433336</v>
      </c>
      <c r="D437" s="7" t="s">
        <v>123</v>
      </c>
      <c r="E437" s="7" t="s">
        <v>124</v>
      </c>
      <c r="F437" s="9">
        <v>44839</v>
      </c>
      <c r="G437" s="12" t="s">
        <v>14</v>
      </c>
      <c r="H437" s="4"/>
      <c r="I437"/>
    </row>
    <row r="438" spans="1:9" s="5" customFormat="1" x14ac:dyDescent="0.25">
      <c r="A438" s="6">
        <v>437</v>
      </c>
      <c r="B438" s="7" t="s">
        <v>549</v>
      </c>
      <c r="C438" s="8">
        <v>509381060</v>
      </c>
      <c r="D438" s="7" t="s">
        <v>123</v>
      </c>
      <c r="E438" s="7" t="s">
        <v>124</v>
      </c>
      <c r="F438" s="9">
        <v>44839</v>
      </c>
      <c r="G438" s="12" t="s">
        <v>14</v>
      </c>
      <c r="H438" s="4"/>
      <c r="I438"/>
    </row>
    <row r="439" spans="1:9" s="5" customFormat="1" x14ac:dyDescent="0.25">
      <c r="A439" s="6">
        <v>438</v>
      </c>
      <c r="B439" s="7" t="s">
        <v>550</v>
      </c>
      <c r="C439" s="8">
        <v>534144495</v>
      </c>
      <c r="D439" s="7" t="s">
        <v>51</v>
      </c>
      <c r="E439" s="7" t="s">
        <v>523</v>
      </c>
      <c r="F439" s="9">
        <v>44839</v>
      </c>
      <c r="G439" s="12" t="s">
        <v>14</v>
      </c>
      <c r="H439" s="4"/>
      <c r="I439"/>
    </row>
    <row r="440" spans="1:9" s="5" customFormat="1" x14ac:dyDescent="0.25">
      <c r="A440" s="6">
        <v>439</v>
      </c>
      <c r="B440" s="7" t="s">
        <v>551</v>
      </c>
      <c r="C440" s="8">
        <v>560990992</v>
      </c>
      <c r="D440" s="7" t="s">
        <v>44</v>
      </c>
      <c r="E440" s="7" t="s">
        <v>202</v>
      </c>
      <c r="F440" s="9">
        <v>44839</v>
      </c>
      <c r="G440" s="12" t="s">
        <v>36</v>
      </c>
      <c r="H440" s="4"/>
      <c r="I440"/>
    </row>
    <row r="441" spans="1:9" s="5" customFormat="1" x14ac:dyDescent="0.25">
      <c r="A441" s="6">
        <v>440</v>
      </c>
      <c r="B441" s="7" t="s">
        <v>552</v>
      </c>
      <c r="C441" s="8">
        <v>567671831</v>
      </c>
      <c r="D441" s="7" t="s">
        <v>34</v>
      </c>
      <c r="E441" s="7" t="s">
        <v>35</v>
      </c>
      <c r="F441" s="9">
        <v>44839</v>
      </c>
      <c r="G441" s="12" t="s">
        <v>36</v>
      </c>
      <c r="H441" s="4"/>
      <c r="I441"/>
    </row>
    <row r="442" spans="1:9" s="5" customFormat="1" x14ac:dyDescent="0.25">
      <c r="A442" s="6">
        <v>441</v>
      </c>
      <c r="B442" s="7" t="s">
        <v>553</v>
      </c>
      <c r="C442" s="8">
        <v>597777921</v>
      </c>
      <c r="D442" s="7" t="s">
        <v>10</v>
      </c>
      <c r="E442" s="7" t="s">
        <v>148</v>
      </c>
      <c r="F442" s="9">
        <v>44839</v>
      </c>
      <c r="G442" s="12" t="s">
        <v>14</v>
      </c>
      <c r="H442" s="4"/>
      <c r="I442"/>
    </row>
    <row r="443" spans="1:9" s="5" customFormat="1" x14ac:dyDescent="0.25">
      <c r="A443" s="6">
        <v>442</v>
      </c>
      <c r="B443" s="7" t="s">
        <v>554</v>
      </c>
      <c r="C443" s="8">
        <v>553199111</v>
      </c>
      <c r="D443" s="7" t="s">
        <v>10</v>
      </c>
      <c r="E443" s="7" t="s">
        <v>148</v>
      </c>
      <c r="F443" s="9">
        <v>44839</v>
      </c>
      <c r="G443" s="12" t="s">
        <v>14</v>
      </c>
      <c r="H443" s="4"/>
      <c r="I443"/>
    </row>
    <row r="444" spans="1:9" s="5" customFormat="1" x14ac:dyDescent="0.25">
      <c r="A444" s="6">
        <v>443</v>
      </c>
      <c r="B444" s="7" t="s">
        <v>555</v>
      </c>
      <c r="C444" s="8">
        <v>505753522</v>
      </c>
      <c r="D444" s="7" t="s">
        <v>34</v>
      </c>
      <c r="E444" s="7" t="s">
        <v>556</v>
      </c>
      <c r="F444" s="9">
        <v>44839</v>
      </c>
      <c r="G444" s="10"/>
      <c r="H444" s="11" t="s">
        <v>29</v>
      </c>
      <c r="I444"/>
    </row>
    <row r="445" spans="1:9" s="5" customFormat="1" x14ac:dyDescent="0.25">
      <c r="A445" s="6">
        <v>444</v>
      </c>
      <c r="B445" s="7" t="s">
        <v>557</v>
      </c>
      <c r="C445" s="8">
        <v>558312186</v>
      </c>
      <c r="D445" s="7" t="s">
        <v>273</v>
      </c>
      <c r="E445" s="7" t="s">
        <v>274</v>
      </c>
      <c r="F445" s="9">
        <v>44839</v>
      </c>
      <c r="G445" s="12" t="s">
        <v>36</v>
      </c>
      <c r="H445" s="4"/>
      <c r="I445"/>
    </row>
    <row r="446" spans="1:9" s="5" customFormat="1" x14ac:dyDescent="0.25">
      <c r="A446" s="6">
        <v>445</v>
      </c>
      <c r="B446" s="7" t="s">
        <v>558</v>
      </c>
      <c r="C446" s="8">
        <v>504757606</v>
      </c>
      <c r="D446" s="7" t="s">
        <v>123</v>
      </c>
      <c r="E446" s="7" t="s">
        <v>124</v>
      </c>
      <c r="F446" s="9">
        <v>44839</v>
      </c>
      <c r="G446" s="10"/>
      <c r="H446" s="11" t="s">
        <v>12</v>
      </c>
      <c r="I446"/>
    </row>
    <row r="447" spans="1:9" s="5" customFormat="1" x14ac:dyDescent="0.25">
      <c r="A447" s="6">
        <v>446</v>
      </c>
      <c r="B447" s="7" t="s">
        <v>559</v>
      </c>
      <c r="C447" s="8">
        <v>509810032</v>
      </c>
      <c r="D447" s="7" t="s">
        <v>378</v>
      </c>
      <c r="E447" s="7" t="s">
        <v>546</v>
      </c>
      <c r="F447" s="9">
        <v>44839</v>
      </c>
      <c r="G447" s="10"/>
      <c r="H447" s="11" t="s">
        <v>29</v>
      </c>
      <c r="I447"/>
    </row>
    <row r="448" spans="1:9" s="5" customFormat="1" x14ac:dyDescent="0.25">
      <c r="A448" s="6">
        <v>447</v>
      </c>
      <c r="B448" s="7" t="s">
        <v>560</v>
      </c>
      <c r="C448" s="8">
        <v>565833022</v>
      </c>
      <c r="D448" s="7" t="s">
        <v>44</v>
      </c>
      <c r="E448" s="7" t="s">
        <v>45</v>
      </c>
      <c r="F448" s="9">
        <v>44839</v>
      </c>
      <c r="G448" s="12" t="s">
        <v>14</v>
      </c>
      <c r="H448" s="4"/>
      <c r="I448"/>
    </row>
    <row r="449" spans="1:9" s="5" customFormat="1" x14ac:dyDescent="0.25">
      <c r="A449" s="6">
        <v>448</v>
      </c>
      <c r="B449" s="7" t="s">
        <v>561</v>
      </c>
      <c r="C449" s="8">
        <v>504739984</v>
      </c>
      <c r="D449" s="7" t="s">
        <v>51</v>
      </c>
      <c r="E449" s="7" t="s">
        <v>523</v>
      </c>
      <c r="F449" s="9">
        <v>44839</v>
      </c>
      <c r="G449" s="10"/>
      <c r="H449" s="11" t="s">
        <v>39</v>
      </c>
      <c r="I449"/>
    </row>
    <row r="450" spans="1:9" s="5" customFormat="1" x14ac:dyDescent="0.25">
      <c r="A450" s="6">
        <v>449</v>
      </c>
      <c r="B450" s="7" t="s">
        <v>562</v>
      </c>
      <c r="C450" s="8">
        <v>505850400</v>
      </c>
      <c r="D450" s="7" t="s">
        <v>44</v>
      </c>
      <c r="E450" s="7" t="s">
        <v>90</v>
      </c>
      <c r="F450" s="9">
        <v>44839</v>
      </c>
      <c r="G450" s="12" t="s">
        <v>14</v>
      </c>
      <c r="H450" s="4"/>
      <c r="I450"/>
    </row>
    <row r="451" spans="1:9" s="5" customFormat="1" x14ac:dyDescent="0.25">
      <c r="A451" s="6">
        <v>450</v>
      </c>
      <c r="B451" s="7" t="s">
        <v>563</v>
      </c>
      <c r="C451" s="8">
        <v>548504535</v>
      </c>
      <c r="D451" s="7" t="s">
        <v>219</v>
      </c>
      <c r="E451" s="7" t="s">
        <v>249</v>
      </c>
      <c r="F451" s="9">
        <v>44839</v>
      </c>
      <c r="G451" s="12" t="s">
        <v>36</v>
      </c>
      <c r="H451" s="4"/>
      <c r="I451"/>
    </row>
    <row r="452" spans="1:9" s="5" customFormat="1" x14ac:dyDescent="0.25">
      <c r="A452" s="6">
        <v>451</v>
      </c>
      <c r="B452" s="7" t="s">
        <v>564</v>
      </c>
      <c r="C452" s="8">
        <v>544443736</v>
      </c>
      <c r="D452" s="7" t="s">
        <v>64</v>
      </c>
      <c r="E452" s="7" t="s">
        <v>65</v>
      </c>
      <c r="F452" s="9">
        <v>44839</v>
      </c>
      <c r="G452" s="12" t="s">
        <v>14</v>
      </c>
      <c r="H452" s="4"/>
      <c r="I452"/>
    </row>
    <row r="453" spans="1:9" s="5" customFormat="1" x14ac:dyDescent="0.25">
      <c r="A453" s="6">
        <v>452</v>
      </c>
      <c r="B453" s="7" t="s">
        <v>565</v>
      </c>
      <c r="C453" s="8">
        <v>552014188</v>
      </c>
      <c r="D453" s="7" t="s">
        <v>64</v>
      </c>
      <c r="E453" s="7" t="s">
        <v>65</v>
      </c>
      <c r="F453" s="9">
        <v>44839</v>
      </c>
      <c r="G453" s="12" t="s">
        <v>36</v>
      </c>
      <c r="H453" s="4"/>
      <c r="I453"/>
    </row>
    <row r="454" spans="1:9" s="5" customFormat="1" x14ac:dyDescent="0.25">
      <c r="A454" s="6">
        <v>453</v>
      </c>
      <c r="B454" s="7" t="s">
        <v>566</v>
      </c>
      <c r="C454" s="8">
        <v>553487050</v>
      </c>
      <c r="D454" s="7" t="s">
        <v>64</v>
      </c>
      <c r="E454" s="7" t="s">
        <v>65</v>
      </c>
      <c r="F454" s="9">
        <v>44839</v>
      </c>
      <c r="G454" s="12" t="s">
        <v>36</v>
      </c>
      <c r="H454" s="4"/>
      <c r="I454"/>
    </row>
    <row r="455" spans="1:9" s="5" customFormat="1" x14ac:dyDescent="0.25">
      <c r="A455" s="6">
        <v>454</v>
      </c>
      <c r="B455" s="7" t="s">
        <v>567</v>
      </c>
      <c r="C455" s="8">
        <v>501003322</v>
      </c>
      <c r="D455" s="7" t="s">
        <v>64</v>
      </c>
      <c r="E455" s="7" t="s">
        <v>65</v>
      </c>
      <c r="F455" s="9">
        <v>44839</v>
      </c>
      <c r="G455" s="10"/>
      <c r="H455" s="11" t="s">
        <v>29</v>
      </c>
      <c r="I455"/>
    </row>
    <row r="456" spans="1:9" s="5" customFormat="1" x14ac:dyDescent="0.25">
      <c r="A456" s="6">
        <v>455</v>
      </c>
      <c r="B456" s="7" t="s">
        <v>568</v>
      </c>
      <c r="C456" s="8">
        <v>505118481</v>
      </c>
      <c r="D456" s="7" t="s">
        <v>64</v>
      </c>
      <c r="E456" s="7" t="s">
        <v>65</v>
      </c>
      <c r="F456" s="9">
        <v>44839</v>
      </c>
      <c r="G456" s="12" t="s">
        <v>14</v>
      </c>
      <c r="H456" s="4"/>
      <c r="I456"/>
    </row>
    <row r="457" spans="1:9" s="5" customFormat="1" x14ac:dyDescent="0.25">
      <c r="A457" s="6">
        <v>456</v>
      </c>
      <c r="B457" s="7" t="s">
        <v>569</v>
      </c>
      <c r="C457" s="8">
        <v>500910491</v>
      </c>
      <c r="D457" s="7" t="s">
        <v>219</v>
      </c>
      <c r="E457" s="7" t="s">
        <v>231</v>
      </c>
      <c r="F457" s="9">
        <v>44839</v>
      </c>
      <c r="G457" s="12" t="s">
        <v>14</v>
      </c>
      <c r="H457" s="4"/>
      <c r="I457"/>
    </row>
    <row r="458" spans="1:9" s="5" customFormat="1" x14ac:dyDescent="0.25">
      <c r="A458" s="6">
        <v>457</v>
      </c>
      <c r="B458" s="7" t="s">
        <v>570</v>
      </c>
      <c r="C458" s="8">
        <v>535319994</v>
      </c>
      <c r="D458" s="7" t="s">
        <v>16</v>
      </c>
      <c r="E458" s="7" t="s">
        <v>41</v>
      </c>
      <c r="F458" s="9">
        <v>44839</v>
      </c>
      <c r="G458" s="12" t="s">
        <v>27</v>
      </c>
      <c r="H458" s="4"/>
      <c r="I458"/>
    </row>
    <row r="459" spans="1:9" s="5" customFormat="1" x14ac:dyDescent="0.25">
      <c r="A459" s="6">
        <v>458</v>
      </c>
      <c r="B459" s="7" t="s">
        <v>571</v>
      </c>
      <c r="C459" s="8">
        <v>505800794</v>
      </c>
      <c r="D459" s="7" t="s">
        <v>16</v>
      </c>
      <c r="E459" s="7" t="s">
        <v>41</v>
      </c>
      <c r="F459" s="9">
        <v>44839</v>
      </c>
      <c r="G459" s="12" t="s">
        <v>14</v>
      </c>
      <c r="H459" s="4"/>
      <c r="I459"/>
    </row>
    <row r="460" spans="1:9" s="5" customFormat="1" x14ac:dyDescent="0.25">
      <c r="A460" s="6">
        <v>459</v>
      </c>
      <c r="B460" s="7" t="s">
        <v>572</v>
      </c>
      <c r="C460" s="8">
        <v>548322999</v>
      </c>
      <c r="D460" s="7" t="s">
        <v>48</v>
      </c>
      <c r="E460" s="7" t="s">
        <v>236</v>
      </c>
      <c r="F460" s="9">
        <v>44839</v>
      </c>
      <c r="G460" s="10"/>
      <c r="H460" s="11" t="s">
        <v>39</v>
      </c>
      <c r="I460"/>
    </row>
    <row r="461" spans="1:9" s="5" customFormat="1" x14ac:dyDescent="0.25">
      <c r="A461" s="6">
        <v>460</v>
      </c>
      <c r="B461" s="7" t="s">
        <v>573</v>
      </c>
      <c r="C461" s="8">
        <v>555751275</v>
      </c>
      <c r="D461" s="7" t="s">
        <v>87</v>
      </c>
      <c r="E461" s="7" t="s">
        <v>88</v>
      </c>
      <c r="F461" s="9">
        <v>44839</v>
      </c>
      <c r="G461" s="12" t="s">
        <v>14</v>
      </c>
      <c r="H461" s="4"/>
      <c r="I461"/>
    </row>
    <row r="462" spans="1:9" s="5" customFormat="1" x14ac:dyDescent="0.25">
      <c r="A462" s="6">
        <v>461</v>
      </c>
      <c r="B462" s="7" t="s">
        <v>574</v>
      </c>
      <c r="C462" s="8">
        <v>555763016</v>
      </c>
      <c r="D462" s="7" t="s">
        <v>61</v>
      </c>
      <c r="E462" s="7" t="s">
        <v>521</v>
      </c>
      <c r="F462" s="9">
        <v>44839</v>
      </c>
      <c r="G462" s="10"/>
      <c r="H462" s="11" t="s">
        <v>39</v>
      </c>
      <c r="I462"/>
    </row>
    <row r="463" spans="1:9" s="5" customFormat="1" x14ac:dyDescent="0.25">
      <c r="A463" s="6">
        <v>462</v>
      </c>
      <c r="B463" s="7" t="s">
        <v>575</v>
      </c>
      <c r="C463" s="8">
        <v>558022030</v>
      </c>
      <c r="D463" s="7" t="s">
        <v>61</v>
      </c>
      <c r="E463" s="7" t="s">
        <v>521</v>
      </c>
      <c r="F463" s="9">
        <v>44839</v>
      </c>
      <c r="G463" s="12" t="s">
        <v>36</v>
      </c>
      <c r="H463" s="4"/>
      <c r="I463"/>
    </row>
    <row r="464" spans="1:9" s="5" customFormat="1" x14ac:dyDescent="0.25">
      <c r="A464" s="6">
        <v>463</v>
      </c>
      <c r="B464" s="7" t="s">
        <v>576</v>
      </c>
      <c r="C464" s="8">
        <v>505762354</v>
      </c>
      <c r="D464" s="7" t="s">
        <v>61</v>
      </c>
      <c r="E464" s="7" t="s">
        <v>521</v>
      </c>
      <c r="F464" s="9">
        <v>44839</v>
      </c>
      <c r="G464" s="10"/>
      <c r="H464" s="11" t="s">
        <v>12</v>
      </c>
      <c r="I464"/>
    </row>
    <row r="465" spans="1:9" s="5" customFormat="1" x14ac:dyDescent="0.25">
      <c r="A465" s="6">
        <v>464</v>
      </c>
      <c r="B465" s="7" t="s">
        <v>577</v>
      </c>
      <c r="C465" s="8">
        <v>555754265</v>
      </c>
      <c r="D465" s="7" t="s">
        <v>44</v>
      </c>
      <c r="E465" s="7" t="s">
        <v>541</v>
      </c>
      <c r="F465" s="9">
        <v>44839</v>
      </c>
      <c r="G465" s="12" t="s">
        <v>14</v>
      </c>
      <c r="H465" s="4"/>
      <c r="I465"/>
    </row>
    <row r="466" spans="1:9" s="5" customFormat="1" x14ac:dyDescent="0.25">
      <c r="A466" s="6">
        <v>465</v>
      </c>
      <c r="B466" s="7" t="s">
        <v>578</v>
      </c>
      <c r="C466" s="8">
        <v>553662667</v>
      </c>
      <c r="D466" s="7" t="s">
        <v>87</v>
      </c>
      <c r="E466" s="7" t="s">
        <v>93</v>
      </c>
      <c r="F466" s="9">
        <v>44839</v>
      </c>
      <c r="G466" s="10"/>
      <c r="H466" s="11" t="s">
        <v>39</v>
      </c>
      <c r="I466"/>
    </row>
    <row r="467" spans="1:9" s="5" customFormat="1" x14ac:dyDescent="0.25">
      <c r="A467" s="6">
        <v>466</v>
      </c>
      <c r="B467" s="7" t="s">
        <v>579</v>
      </c>
      <c r="C467" s="8">
        <v>595298461</v>
      </c>
      <c r="D467" s="7" t="s">
        <v>133</v>
      </c>
      <c r="E467" s="7" t="s">
        <v>134</v>
      </c>
      <c r="F467" s="9">
        <v>44839</v>
      </c>
      <c r="G467" s="12" t="s">
        <v>14</v>
      </c>
      <c r="H467" s="4"/>
      <c r="I467"/>
    </row>
    <row r="468" spans="1:9" s="5" customFormat="1" x14ac:dyDescent="0.25">
      <c r="A468" s="6">
        <v>467</v>
      </c>
      <c r="B468" s="7" t="s">
        <v>580</v>
      </c>
      <c r="C468" s="8">
        <v>561313013</v>
      </c>
      <c r="D468" s="7" t="s">
        <v>48</v>
      </c>
      <c r="E468" s="7" t="s">
        <v>226</v>
      </c>
      <c r="F468" s="9">
        <v>44839</v>
      </c>
      <c r="G468" s="12" t="s">
        <v>36</v>
      </c>
      <c r="H468" s="4"/>
      <c r="I468"/>
    </row>
    <row r="469" spans="1:9" s="5" customFormat="1" x14ac:dyDescent="0.25">
      <c r="A469" s="6">
        <v>468</v>
      </c>
      <c r="B469" s="7" t="s">
        <v>581</v>
      </c>
      <c r="C469" s="8">
        <v>563541199</v>
      </c>
      <c r="D469" s="7" t="s">
        <v>44</v>
      </c>
      <c r="E469" s="7" t="s">
        <v>202</v>
      </c>
      <c r="F469" s="9">
        <v>44839</v>
      </c>
      <c r="G469" s="12" t="s">
        <v>36</v>
      </c>
      <c r="H469" s="4"/>
      <c r="I469"/>
    </row>
    <row r="470" spans="1:9" s="5" customFormat="1" x14ac:dyDescent="0.25">
      <c r="A470" s="6">
        <v>469</v>
      </c>
      <c r="B470" s="7" t="s">
        <v>582</v>
      </c>
      <c r="C470" s="8">
        <v>550415417</v>
      </c>
      <c r="D470" s="7" t="s">
        <v>87</v>
      </c>
      <c r="E470" s="7" t="s">
        <v>88</v>
      </c>
      <c r="F470" s="9">
        <v>44839</v>
      </c>
      <c r="G470" s="12" t="s">
        <v>32</v>
      </c>
      <c r="H470" s="4"/>
      <c r="I470"/>
    </row>
    <row r="471" spans="1:9" s="5" customFormat="1" x14ac:dyDescent="0.25">
      <c r="A471" s="6">
        <v>470</v>
      </c>
      <c r="B471" s="7" t="s">
        <v>583</v>
      </c>
      <c r="C471" s="8">
        <v>507826192</v>
      </c>
      <c r="D471" s="7" t="s">
        <v>378</v>
      </c>
      <c r="E471" s="7" t="s">
        <v>546</v>
      </c>
      <c r="F471" s="9">
        <v>44839</v>
      </c>
      <c r="G471" s="12" t="s">
        <v>94</v>
      </c>
      <c r="H471" s="4"/>
      <c r="I471"/>
    </row>
    <row r="472" spans="1:9" s="5" customFormat="1" x14ac:dyDescent="0.25">
      <c r="A472" s="6">
        <v>471</v>
      </c>
      <c r="B472" s="7" t="s">
        <v>584</v>
      </c>
      <c r="C472" s="8">
        <v>553556688</v>
      </c>
      <c r="D472" s="7" t="s">
        <v>378</v>
      </c>
      <c r="E472" s="7" t="s">
        <v>546</v>
      </c>
      <c r="F472" s="9">
        <v>44839</v>
      </c>
      <c r="G472" s="12" t="s">
        <v>14</v>
      </c>
      <c r="H472" s="4"/>
      <c r="I472"/>
    </row>
    <row r="473" spans="1:9" s="5" customFormat="1" x14ac:dyDescent="0.25">
      <c r="A473" s="6">
        <v>472</v>
      </c>
      <c r="B473" s="7" t="s">
        <v>585</v>
      </c>
      <c r="C473" s="8">
        <v>542281500</v>
      </c>
      <c r="D473" s="7" t="s">
        <v>61</v>
      </c>
      <c r="E473" s="7" t="s">
        <v>521</v>
      </c>
      <c r="F473" s="9">
        <v>44839</v>
      </c>
      <c r="G473" s="12" t="s">
        <v>55</v>
      </c>
      <c r="H473" s="4"/>
      <c r="I473"/>
    </row>
    <row r="474" spans="1:9" s="5" customFormat="1" x14ac:dyDescent="0.25">
      <c r="A474" s="6">
        <v>473</v>
      </c>
      <c r="B474" s="7" t="s">
        <v>586</v>
      </c>
      <c r="C474" s="8">
        <v>550039595</v>
      </c>
      <c r="D474" s="7" t="s">
        <v>64</v>
      </c>
      <c r="E474" s="7" t="s">
        <v>65</v>
      </c>
      <c r="F474" s="9">
        <v>44839</v>
      </c>
      <c r="G474" s="12" t="s">
        <v>516</v>
      </c>
      <c r="H474" s="4"/>
      <c r="I474"/>
    </row>
    <row r="475" spans="1:9" s="5" customFormat="1" x14ac:dyDescent="0.25">
      <c r="A475" s="6">
        <v>474</v>
      </c>
      <c r="B475" s="7" t="s">
        <v>587</v>
      </c>
      <c r="C475" s="8">
        <v>508739160</v>
      </c>
      <c r="D475" s="7" t="s">
        <v>64</v>
      </c>
      <c r="E475" s="7" t="s">
        <v>65</v>
      </c>
      <c r="F475" s="9">
        <v>44839</v>
      </c>
      <c r="G475" s="10"/>
      <c r="H475" s="11" t="s">
        <v>12</v>
      </c>
      <c r="I475"/>
    </row>
    <row r="476" spans="1:9" s="5" customFormat="1" x14ac:dyDescent="0.25">
      <c r="A476" s="6">
        <v>475</v>
      </c>
      <c r="B476" s="7" t="s">
        <v>588</v>
      </c>
      <c r="C476" s="8">
        <v>551566448</v>
      </c>
      <c r="D476" s="7" t="s">
        <v>64</v>
      </c>
      <c r="E476" s="7" t="s">
        <v>65</v>
      </c>
      <c r="F476" s="9">
        <v>44839</v>
      </c>
      <c r="G476" s="12" t="s">
        <v>36</v>
      </c>
      <c r="H476" s="4"/>
      <c r="I476"/>
    </row>
    <row r="477" spans="1:9" s="5" customFormat="1" x14ac:dyDescent="0.25">
      <c r="A477" s="6">
        <v>476</v>
      </c>
      <c r="B477" s="7" t="s">
        <v>589</v>
      </c>
      <c r="C477" s="8">
        <v>501166718</v>
      </c>
      <c r="D477" s="7" t="s">
        <v>64</v>
      </c>
      <c r="E477" s="7" t="s">
        <v>65</v>
      </c>
      <c r="F477" s="9">
        <v>44839</v>
      </c>
      <c r="G477" s="12" t="s">
        <v>32</v>
      </c>
      <c r="H477" s="4"/>
      <c r="I477"/>
    </row>
    <row r="478" spans="1:9" s="5" customFormat="1" x14ac:dyDescent="0.25">
      <c r="A478" s="6">
        <v>477</v>
      </c>
      <c r="B478" s="7" t="s">
        <v>590</v>
      </c>
      <c r="C478" s="8">
        <v>536965554</v>
      </c>
      <c r="D478" s="7" t="s">
        <v>219</v>
      </c>
      <c r="E478" s="7" t="s">
        <v>249</v>
      </c>
      <c r="F478" s="9">
        <v>44839</v>
      </c>
      <c r="G478" s="10"/>
      <c r="H478" s="11" t="s">
        <v>29</v>
      </c>
      <c r="I478"/>
    </row>
    <row r="479" spans="1:9" s="5" customFormat="1" x14ac:dyDescent="0.25">
      <c r="A479" s="6">
        <v>478</v>
      </c>
      <c r="B479" s="7" t="s">
        <v>591</v>
      </c>
      <c r="C479" s="8">
        <v>505747992</v>
      </c>
      <c r="D479" s="7" t="s">
        <v>16</v>
      </c>
      <c r="E479" s="7" t="s">
        <v>200</v>
      </c>
      <c r="F479" s="9">
        <v>44839</v>
      </c>
      <c r="G479" s="12" t="s">
        <v>36</v>
      </c>
      <c r="H479" s="4"/>
      <c r="I479"/>
    </row>
    <row r="480" spans="1:9" s="5" customFormat="1" x14ac:dyDescent="0.25">
      <c r="A480" s="6">
        <v>479</v>
      </c>
      <c r="B480" s="7" t="s">
        <v>592</v>
      </c>
      <c r="C480" s="8">
        <v>559417959</v>
      </c>
      <c r="D480" s="7" t="s">
        <v>378</v>
      </c>
      <c r="E480" s="7" t="s">
        <v>546</v>
      </c>
      <c r="F480" s="9">
        <v>44839</v>
      </c>
      <c r="G480" s="12" t="s">
        <v>14</v>
      </c>
      <c r="H480" s="4"/>
      <c r="I480"/>
    </row>
    <row r="481" spans="1:9" s="5" customFormat="1" x14ac:dyDescent="0.25">
      <c r="A481" s="6">
        <v>480</v>
      </c>
      <c r="B481" s="7" t="s">
        <v>593</v>
      </c>
      <c r="C481" s="8">
        <v>502163380</v>
      </c>
      <c r="D481" s="7" t="s">
        <v>238</v>
      </c>
      <c r="E481" s="7" t="s">
        <v>288</v>
      </c>
      <c r="F481" s="9">
        <v>44839</v>
      </c>
      <c r="G481" s="12" t="s">
        <v>14</v>
      </c>
      <c r="H481" s="4"/>
      <c r="I481"/>
    </row>
    <row r="482" spans="1:9" s="5" customFormat="1" x14ac:dyDescent="0.25">
      <c r="A482" s="6">
        <v>481</v>
      </c>
      <c r="B482" s="7" t="s">
        <v>594</v>
      </c>
      <c r="C482" s="8">
        <v>557383566</v>
      </c>
      <c r="D482" s="7" t="s">
        <v>208</v>
      </c>
      <c r="E482" s="7" t="s">
        <v>209</v>
      </c>
      <c r="F482" s="9">
        <v>44839</v>
      </c>
      <c r="G482" s="12" t="s">
        <v>234</v>
      </c>
      <c r="H482" s="4"/>
      <c r="I482"/>
    </row>
    <row r="483" spans="1:9" s="5" customFormat="1" x14ac:dyDescent="0.25">
      <c r="A483" s="6">
        <v>482</v>
      </c>
      <c r="B483" s="7" t="s">
        <v>595</v>
      </c>
      <c r="C483" s="8">
        <v>500022747</v>
      </c>
      <c r="D483" s="7" t="s">
        <v>208</v>
      </c>
      <c r="E483" s="7" t="s">
        <v>209</v>
      </c>
      <c r="F483" s="9">
        <v>44839</v>
      </c>
      <c r="G483" s="12" t="s">
        <v>14</v>
      </c>
      <c r="H483" s="4"/>
      <c r="I483"/>
    </row>
    <row r="484" spans="1:9" s="5" customFormat="1" x14ac:dyDescent="0.25">
      <c r="A484" s="6">
        <v>483</v>
      </c>
      <c r="B484" s="7" t="s">
        <v>596</v>
      </c>
      <c r="C484" s="8">
        <v>558056655</v>
      </c>
      <c r="D484" s="7" t="s">
        <v>208</v>
      </c>
      <c r="E484" s="7" t="s">
        <v>209</v>
      </c>
      <c r="F484" s="9">
        <v>44839</v>
      </c>
      <c r="G484" s="12" t="s">
        <v>36</v>
      </c>
      <c r="H484" s="4"/>
      <c r="I484"/>
    </row>
    <row r="485" spans="1:9" s="5" customFormat="1" x14ac:dyDescent="0.25">
      <c r="A485" s="6">
        <v>484</v>
      </c>
      <c r="B485" s="7" t="s">
        <v>597</v>
      </c>
      <c r="C485" s="8">
        <v>500066948</v>
      </c>
      <c r="D485" s="7" t="s">
        <v>48</v>
      </c>
      <c r="E485" s="7" t="s">
        <v>236</v>
      </c>
      <c r="F485" s="9">
        <v>44839</v>
      </c>
      <c r="G485" s="12" t="s">
        <v>14</v>
      </c>
      <c r="H485" s="4"/>
      <c r="I485"/>
    </row>
    <row r="486" spans="1:9" s="5" customFormat="1" x14ac:dyDescent="0.25">
      <c r="A486" s="6">
        <v>485</v>
      </c>
      <c r="B486" s="7" t="s">
        <v>598</v>
      </c>
      <c r="C486" s="8">
        <v>500065298</v>
      </c>
      <c r="D486" s="7" t="s">
        <v>61</v>
      </c>
      <c r="E486" s="7" t="s">
        <v>521</v>
      </c>
      <c r="F486" s="9">
        <v>44839</v>
      </c>
      <c r="G486" s="12" t="s">
        <v>14</v>
      </c>
      <c r="H486" s="4"/>
      <c r="I486"/>
    </row>
    <row r="487" spans="1:9" s="5" customFormat="1" x14ac:dyDescent="0.25">
      <c r="A487" s="6">
        <v>486</v>
      </c>
      <c r="B487" s="7" t="s">
        <v>599</v>
      </c>
      <c r="C487" s="8">
        <v>555764015</v>
      </c>
      <c r="D487" s="7" t="s">
        <v>255</v>
      </c>
      <c r="E487" s="7" t="s">
        <v>256</v>
      </c>
      <c r="F487" s="9">
        <v>44839</v>
      </c>
      <c r="G487" s="12" t="s">
        <v>23</v>
      </c>
      <c r="H487" s="4"/>
      <c r="I487"/>
    </row>
    <row r="488" spans="1:9" s="5" customFormat="1" x14ac:dyDescent="0.25">
      <c r="A488" s="6">
        <v>487</v>
      </c>
      <c r="B488" s="7" t="s">
        <v>600</v>
      </c>
      <c r="C488" s="8">
        <v>556660945</v>
      </c>
      <c r="D488" s="7" t="s">
        <v>133</v>
      </c>
      <c r="E488" s="7" t="s">
        <v>134</v>
      </c>
      <c r="F488" s="9">
        <v>44839</v>
      </c>
      <c r="G488" s="12" t="s">
        <v>36</v>
      </c>
      <c r="H488" s="4"/>
      <c r="I488"/>
    </row>
    <row r="489" spans="1:9" s="5" customFormat="1" x14ac:dyDescent="0.25">
      <c r="A489" s="6">
        <v>488</v>
      </c>
      <c r="B489" s="7" t="s">
        <v>601</v>
      </c>
      <c r="C489" s="8">
        <v>500263771</v>
      </c>
      <c r="D489" s="7" t="s">
        <v>87</v>
      </c>
      <c r="E489" s="7" t="s">
        <v>88</v>
      </c>
      <c r="F489" s="9">
        <v>44839</v>
      </c>
      <c r="G489" s="12" t="s">
        <v>55</v>
      </c>
      <c r="H489" s="4"/>
      <c r="I489"/>
    </row>
    <row r="490" spans="1:9" s="5" customFormat="1" x14ac:dyDescent="0.25">
      <c r="A490" s="6">
        <v>489</v>
      </c>
      <c r="B490" s="7" t="s">
        <v>602</v>
      </c>
      <c r="C490" s="8">
        <v>556658150</v>
      </c>
      <c r="D490" s="7" t="s">
        <v>77</v>
      </c>
      <c r="E490" s="7" t="s">
        <v>78</v>
      </c>
      <c r="F490" s="9">
        <v>44839</v>
      </c>
      <c r="G490" s="12" t="s">
        <v>14</v>
      </c>
      <c r="H490" s="4"/>
      <c r="I490"/>
    </row>
    <row r="491" spans="1:9" s="5" customFormat="1" x14ac:dyDescent="0.25">
      <c r="A491" s="6">
        <v>490</v>
      </c>
      <c r="B491" s="7" t="s">
        <v>603</v>
      </c>
      <c r="C491" s="8">
        <v>538798834</v>
      </c>
      <c r="D491" s="7" t="s">
        <v>133</v>
      </c>
      <c r="E491" s="7" t="s">
        <v>134</v>
      </c>
      <c r="F491" s="9">
        <v>44839</v>
      </c>
      <c r="G491" s="12" t="s">
        <v>36</v>
      </c>
      <c r="H491" s="4"/>
      <c r="I491"/>
    </row>
    <row r="492" spans="1:9" s="5" customFormat="1" x14ac:dyDescent="0.25">
      <c r="A492" s="6">
        <v>491</v>
      </c>
      <c r="B492" s="7" t="s">
        <v>604</v>
      </c>
      <c r="C492" s="8">
        <v>557244294</v>
      </c>
      <c r="D492" s="7" t="s">
        <v>48</v>
      </c>
      <c r="E492" s="7" t="s">
        <v>236</v>
      </c>
      <c r="F492" s="9">
        <v>44839</v>
      </c>
      <c r="G492" s="12" t="s">
        <v>32</v>
      </c>
      <c r="H492" s="4"/>
      <c r="I492"/>
    </row>
    <row r="493" spans="1:9" s="5" customFormat="1" x14ac:dyDescent="0.25">
      <c r="A493" s="6">
        <v>492</v>
      </c>
      <c r="B493" s="7" t="s">
        <v>460</v>
      </c>
      <c r="C493" s="8">
        <v>535646702</v>
      </c>
      <c r="D493" s="7" t="s">
        <v>34</v>
      </c>
      <c r="E493" s="7" t="s">
        <v>556</v>
      </c>
      <c r="F493" s="9">
        <v>44839</v>
      </c>
      <c r="G493" s="12" t="s">
        <v>14</v>
      </c>
      <c r="H493" s="4"/>
      <c r="I493"/>
    </row>
    <row r="494" spans="1:9" s="5" customFormat="1" x14ac:dyDescent="0.25">
      <c r="A494" s="6">
        <v>493</v>
      </c>
      <c r="B494" s="7" t="s">
        <v>605</v>
      </c>
      <c r="C494" s="8">
        <v>553339131</v>
      </c>
      <c r="D494" s="7" t="s">
        <v>123</v>
      </c>
      <c r="E494" s="7" t="s">
        <v>124</v>
      </c>
      <c r="F494" s="9">
        <v>44839</v>
      </c>
      <c r="G494" s="12" t="s">
        <v>36</v>
      </c>
      <c r="H494" s="4"/>
      <c r="I494"/>
    </row>
    <row r="495" spans="1:9" s="5" customFormat="1" x14ac:dyDescent="0.25">
      <c r="A495" s="6">
        <v>494</v>
      </c>
      <c r="B495" s="7" t="s">
        <v>606</v>
      </c>
      <c r="C495" s="8">
        <v>505742012</v>
      </c>
      <c r="D495" s="7" t="s">
        <v>34</v>
      </c>
      <c r="E495" s="7" t="s">
        <v>54</v>
      </c>
      <c r="F495" s="9">
        <v>44839</v>
      </c>
      <c r="G495" s="12" t="s">
        <v>36</v>
      </c>
      <c r="H495" s="4"/>
      <c r="I495"/>
    </row>
    <row r="496" spans="1:9" s="5" customFormat="1" x14ac:dyDescent="0.25">
      <c r="A496" s="6">
        <v>495</v>
      </c>
      <c r="B496" s="7" t="s">
        <v>607</v>
      </c>
      <c r="C496" s="8">
        <v>501735420</v>
      </c>
      <c r="D496" s="7" t="s">
        <v>123</v>
      </c>
      <c r="E496" s="7" t="s">
        <v>124</v>
      </c>
      <c r="F496" s="9">
        <v>44839</v>
      </c>
      <c r="G496" s="12" t="s">
        <v>32</v>
      </c>
      <c r="H496" s="4"/>
      <c r="I496"/>
    </row>
    <row r="497" spans="1:9" s="5" customFormat="1" x14ac:dyDescent="0.25">
      <c r="A497" s="6">
        <v>496</v>
      </c>
      <c r="B497" s="7" t="s">
        <v>608</v>
      </c>
      <c r="C497" s="8">
        <v>551740004</v>
      </c>
      <c r="D497" s="7" t="s">
        <v>87</v>
      </c>
      <c r="E497" s="7" t="s">
        <v>88</v>
      </c>
      <c r="F497" s="9">
        <v>44839</v>
      </c>
      <c r="G497" s="12" t="s">
        <v>14</v>
      </c>
      <c r="H497" s="4"/>
      <c r="I497"/>
    </row>
    <row r="498" spans="1:9" s="5" customFormat="1" x14ac:dyDescent="0.25">
      <c r="A498" s="6">
        <v>497</v>
      </c>
      <c r="B498" s="7" t="s">
        <v>609</v>
      </c>
      <c r="C498" s="8">
        <v>501861870</v>
      </c>
      <c r="D498" s="7" t="s">
        <v>273</v>
      </c>
      <c r="E498" s="7" t="s">
        <v>274</v>
      </c>
      <c r="F498" s="9">
        <v>44839</v>
      </c>
      <c r="G498" s="12" t="s">
        <v>14</v>
      </c>
      <c r="H498" s="4"/>
      <c r="I498"/>
    </row>
    <row r="499" spans="1:9" s="5" customFormat="1" x14ac:dyDescent="0.25">
      <c r="A499" s="6">
        <v>498</v>
      </c>
      <c r="B499" s="7" t="s">
        <v>610</v>
      </c>
      <c r="C499" s="8">
        <v>500625783</v>
      </c>
      <c r="D499" s="7" t="s">
        <v>255</v>
      </c>
      <c r="E499" s="7" t="s">
        <v>302</v>
      </c>
      <c r="F499" s="9">
        <v>44839</v>
      </c>
      <c r="G499" s="12" t="s">
        <v>14</v>
      </c>
      <c r="H499" s="4"/>
      <c r="I499"/>
    </row>
    <row r="500" spans="1:9" s="5" customFormat="1" x14ac:dyDescent="0.25">
      <c r="A500" s="6">
        <v>499</v>
      </c>
      <c r="B500" s="7" t="s">
        <v>611</v>
      </c>
      <c r="C500" s="8">
        <v>568728199</v>
      </c>
      <c r="D500" s="7" t="s">
        <v>61</v>
      </c>
      <c r="E500" s="7" t="s">
        <v>521</v>
      </c>
      <c r="F500" s="9">
        <v>44839</v>
      </c>
      <c r="G500" s="10"/>
      <c r="H500" s="11" t="s">
        <v>12</v>
      </c>
      <c r="I500"/>
    </row>
    <row r="501" spans="1:9" s="5" customFormat="1" x14ac:dyDescent="0.25">
      <c r="A501" s="6">
        <v>500</v>
      </c>
      <c r="B501" s="7" t="s">
        <v>612</v>
      </c>
      <c r="C501" s="8">
        <v>561264469</v>
      </c>
      <c r="D501" s="7" t="s">
        <v>44</v>
      </c>
      <c r="E501" s="7" t="s">
        <v>45</v>
      </c>
      <c r="F501" s="9">
        <v>44839</v>
      </c>
      <c r="G501" s="12" t="s">
        <v>94</v>
      </c>
      <c r="H501" s="4"/>
      <c r="I501"/>
    </row>
    <row r="502" spans="1:9" s="5" customFormat="1" x14ac:dyDescent="0.25">
      <c r="A502" s="6">
        <v>501</v>
      </c>
      <c r="B502" s="7" t="s">
        <v>613</v>
      </c>
      <c r="C502" s="8">
        <v>530330403</v>
      </c>
      <c r="D502" s="7" t="s">
        <v>123</v>
      </c>
      <c r="E502" s="7" t="s">
        <v>124</v>
      </c>
      <c r="F502" s="9">
        <v>44839</v>
      </c>
      <c r="G502" s="10"/>
      <c r="H502" s="11" t="s">
        <v>39</v>
      </c>
      <c r="I502"/>
    </row>
    <row r="503" spans="1:9" s="5" customFormat="1" x14ac:dyDescent="0.25">
      <c r="A503" s="6">
        <v>502</v>
      </c>
      <c r="B503" s="7" t="s">
        <v>614</v>
      </c>
      <c r="C503" s="8">
        <v>507120852</v>
      </c>
      <c r="D503" s="7" t="s">
        <v>77</v>
      </c>
      <c r="E503" s="7" t="s">
        <v>78</v>
      </c>
      <c r="F503" s="9">
        <v>44839</v>
      </c>
      <c r="G503" s="12" t="s">
        <v>36</v>
      </c>
      <c r="H503" s="4"/>
      <c r="I503"/>
    </row>
    <row r="504" spans="1:9" s="5" customFormat="1" x14ac:dyDescent="0.25">
      <c r="A504" s="6">
        <v>503</v>
      </c>
      <c r="B504" s="7" t="s">
        <v>615</v>
      </c>
      <c r="C504" s="8">
        <v>534971670</v>
      </c>
      <c r="D504" s="7" t="s">
        <v>34</v>
      </c>
      <c r="E504" s="7" t="s">
        <v>556</v>
      </c>
      <c r="F504" s="9">
        <v>44839</v>
      </c>
      <c r="G504" s="12" t="s">
        <v>14</v>
      </c>
      <c r="H504" s="4"/>
      <c r="I504"/>
    </row>
    <row r="505" spans="1:9" s="5" customFormat="1" x14ac:dyDescent="0.25">
      <c r="A505" s="6">
        <v>504</v>
      </c>
      <c r="B505" s="7" t="s">
        <v>616</v>
      </c>
      <c r="C505" s="8">
        <v>552948287</v>
      </c>
      <c r="D505" s="7" t="s">
        <v>133</v>
      </c>
      <c r="E505" s="7" t="s">
        <v>134</v>
      </c>
      <c r="F505" s="9">
        <v>44839</v>
      </c>
      <c r="G505" s="12" t="s">
        <v>14</v>
      </c>
      <c r="H505" s="4"/>
      <c r="I505"/>
    </row>
    <row r="506" spans="1:9" s="5" customFormat="1" x14ac:dyDescent="0.25">
      <c r="A506" s="6">
        <v>505</v>
      </c>
      <c r="B506" s="7" t="s">
        <v>617</v>
      </c>
      <c r="C506" s="8">
        <v>552307262</v>
      </c>
      <c r="D506" s="7" t="s">
        <v>273</v>
      </c>
      <c r="E506" s="7" t="s">
        <v>274</v>
      </c>
      <c r="F506" s="9">
        <v>44839</v>
      </c>
      <c r="G506" s="12" t="s">
        <v>14</v>
      </c>
      <c r="H506" s="4"/>
      <c r="I506"/>
    </row>
    <row r="507" spans="1:9" s="5" customFormat="1" x14ac:dyDescent="0.25">
      <c r="A507" s="6">
        <v>506</v>
      </c>
      <c r="B507" s="7" t="s">
        <v>618</v>
      </c>
      <c r="C507" s="8">
        <v>553949299</v>
      </c>
      <c r="D507" s="7" t="s">
        <v>61</v>
      </c>
      <c r="E507" s="7" t="s">
        <v>521</v>
      </c>
      <c r="F507" s="9">
        <v>44839</v>
      </c>
      <c r="G507" s="10"/>
      <c r="H507" s="11" t="s">
        <v>146</v>
      </c>
      <c r="I507"/>
    </row>
    <row r="508" spans="1:9" s="5" customFormat="1" x14ac:dyDescent="0.25">
      <c r="A508" s="6">
        <v>507</v>
      </c>
      <c r="B508" s="7" t="s">
        <v>619</v>
      </c>
      <c r="C508" s="8">
        <v>506092047</v>
      </c>
      <c r="D508" s="7" t="s">
        <v>48</v>
      </c>
      <c r="E508" s="7" t="s">
        <v>226</v>
      </c>
      <c r="F508" s="9">
        <v>44839</v>
      </c>
      <c r="G508" s="12" t="s">
        <v>32</v>
      </c>
      <c r="H508" s="4"/>
      <c r="I508"/>
    </row>
    <row r="509" spans="1:9" s="5" customFormat="1" x14ac:dyDescent="0.25">
      <c r="A509" s="6">
        <v>508</v>
      </c>
      <c r="B509" s="7" t="s">
        <v>620</v>
      </c>
      <c r="C509" s="8">
        <v>537997759</v>
      </c>
      <c r="D509" s="7" t="s">
        <v>61</v>
      </c>
      <c r="E509" s="7" t="s">
        <v>211</v>
      </c>
      <c r="F509" s="9">
        <v>44839</v>
      </c>
      <c r="G509" s="12" t="s">
        <v>68</v>
      </c>
      <c r="H509" s="4"/>
      <c r="I509"/>
    </row>
    <row r="510" spans="1:9" s="5" customFormat="1" x14ac:dyDescent="0.25">
      <c r="A510" s="6">
        <v>509</v>
      </c>
      <c r="B510" s="7" t="s">
        <v>621</v>
      </c>
      <c r="C510" s="8">
        <v>537703805</v>
      </c>
      <c r="D510" s="7" t="s">
        <v>48</v>
      </c>
      <c r="E510" s="7" t="s">
        <v>226</v>
      </c>
      <c r="F510" s="9">
        <v>44839</v>
      </c>
      <c r="G510" s="12" t="s">
        <v>14</v>
      </c>
      <c r="H510" s="4"/>
      <c r="I510"/>
    </row>
    <row r="511" spans="1:9" s="5" customFormat="1" x14ac:dyDescent="0.25">
      <c r="A511" s="6">
        <v>510</v>
      </c>
      <c r="B511" s="7" t="s">
        <v>622</v>
      </c>
      <c r="C511" s="8">
        <v>501463431</v>
      </c>
      <c r="D511" s="7" t="s">
        <v>51</v>
      </c>
      <c r="E511" s="7" t="s">
        <v>108</v>
      </c>
      <c r="F511" s="9">
        <v>44839</v>
      </c>
      <c r="G511" s="12" t="s">
        <v>234</v>
      </c>
      <c r="H511" s="4"/>
      <c r="I511"/>
    </row>
    <row r="512" spans="1:9" s="5" customFormat="1" x14ac:dyDescent="0.25">
      <c r="A512" s="6">
        <v>511</v>
      </c>
      <c r="B512" s="7" t="s">
        <v>623</v>
      </c>
      <c r="C512" s="8">
        <v>504752717</v>
      </c>
      <c r="D512" s="7" t="s">
        <v>51</v>
      </c>
      <c r="E512" s="7" t="s">
        <v>108</v>
      </c>
      <c r="F512" s="9">
        <v>44839</v>
      </c>
      <c r="G512" s="12" t="s">
        <v>14</v>
      </c>
      <c r="H512" s="4"/>
      <c r="I512"/>
    </row>
    <row r="513" spans="1:9" s="5" customFormat="1" x14ac:dyDescent="0.25">
      <c r="A513" s="6">
        <v>512</v>
      </c>
      <c r="B513" s="7" t="s">
        <v>624</v>
      </c>
      <c r="C513" s="8">
        <v>534340041</v>
      </c>
      <c r="D513" s="7" t="s">
        <v>87</v>
      </c>
      <c r="E513" s="7" t="s">
        <v>88</v>
      </c>
      <c r="F513" s="9">
        <v>44839</v>
      </c>
      <c r="G513" s="12" t="s">
        <v>14</v>
      </c>
      <c r="H513" s="4"/>
      <c r="I513"/>
    </row>
    <row r="514" spans="1:9" s="5" customFormat="1" x14ac:dyDescent="0.25">
      <c r="A514" s="6">
        <v>513</v>
      </c>
      <c r="B514" s="7" t="s">
        <v>625</v>
      </c>
      <c r="C514" s="8">
        <v>554748885</v>
      </c>
      <c r="D514" s="7" t="s">
        <v>123</v>
      </c>
      <c r="E514" s="7" t="s">
        <v>124</v>
      </c>
      <c r="F514" s="9">
        <v>44839</v>
      </c>
      <c r="G514" s="12" t="s">
        <v>14</v>
      </c>
      <c r="H514" s="4"/>
      <c r="I514"/>
    </row>
    <row r="515" spans="1:9" s="5" customFormat="1" x14ac:dyDescent="0.25">
      <c r="A515" s="6">
        <v>514</v>
      </c>
      <c r="B515" s="7" t="s">
        <v>626</v>
      </c>
      <c r="C515" s="8">
        <v>550570077</v>
      </c>
      <c r="D515" s="7" t="s">
        <v>10</v>
      </c>
      <c r="E515" s="7" t="s">
        <v>243</v>
      </c>
      <c r="F515" s="9">
        <v>44839</v>
      </c>
      <c r="G515" s="12" t="s">
        <v>32</v>
      </c>
      <c r="H515" s="4"/>
      <c r="I515"/>
    </row>
    <row r="516" spans="1:9" s="5" customFormat="1" x14ac:dyDescent="0.25">
      <c r="A516" s="6">
        <v>515</v>
      </c>
      <c r="B516" s="7" t="s">
        <v>627</v>
      </c>
      <c r="C516" s="8">
        <v>538981443</v>
      </c>
      <c r="D516" s="7" t="s">
        <v>87</v>
      </c>
      <c r="E516" s="7" t="s">
        <v>93</v>
      </c>
      <c r="F516" s="9">
        <v>44839</v>
      </c>
      <c r="G516" s="12" t="s">
        <v>36</v>
      </c>
      <c r="H516" s="4"/>
      <c r="I516"/>
    </row>
    <row r="517" spans="1:9" s="5" customFormat="1" x14ac:dyDescent="0.25">
      <c r="A517" s="6">
        <v>516</v>
      </c>
      <c r="B517" s="7" t="s">
        <v>628</v>
      </c>
      <c r="C517" s="8">
        <v>507755906</v>
      </c>
      <c r="D517" s="7" t="s">
        <v>51</v>
      </c>
      <c r="E517" s="7" t="s">
        <v>52</v>
      </c>
      <c r="F517" s="9">
        <v>44839</v>
      </c>
      <c r="G517" s="12" t="s">
        <v>14</v>
      </c>
      <c r="H517" s="4"/>
      <c r="I517"/>
    </row>
    <row r="518" spans="1:9" s="5" customFormat="1" x14ac:dyDescent="0.25">
      <c r="A518" s="6">
        <v>517</v>
      </c>
      <c r="B518" s="7" t="s">
        <v>629</v>
      </c>
      <c r="C518" s="8">
        <v>542518775</v>
      </c>
      <c r="D518" s="7" t="s">
        <v>208</v>
      </c>
      <c r="E518" s="7" t="s">
        <v>209</v>
      </c>
      <c r="F518" s="9">
        <v>44839</v>
      </c>
      <c r="G518" s="12" t="s">
        <v>14</v>
      </c>
      <c r="H518" s="4"/>
      <c r="I518"/>
    </row>
    <row r="519" spans="1:9" s="5" customFormat="1" x14ac:dyDescent="0.25">
      <c r="A519" s="6">
        <v>518</v>
      </c>
      <c r="B519" s="7" t="s">
        <v>630</v>
      </c>
      <c r="C519" s="8">
        <v>567596954</v>
      </c>
      <c r="D519" s="7" t="s">
        <v>16</v>
      </c>
      <c r="E519" s="7" t="s">
        <v>41</v>
      </c>
      <c r="F519" s="9">
        <v>44839</v>
      </c>
      <c r="G519" s="10"/>
      <c r="H519" s="11" t="s">
        <v>18</v>
      </c>
      <c r="I519"/>
    </row>
    <row r="520" spans="1:9" s="5" customFormat="1" x14ac:dyDescent="0.25">
      <c r="A520" s="6">
        <v>519</v>
      </c>
      <c r="B520" s="7" t="s">
        <v>631</v>
      </c>
      <c r="C520" s="8">
        <v>557154575</v>
      </c>
      <c r="D520" s="7" t="s">
        <v>16</v>
      </c>
      <c r="E520" s="7" t="s">
        <v>41</v>
      </c>
      <c r="F520" s="9">
        <v>44839</v>
      </c>
      <c r="G520" s="12" t="s">
        <v>36</v>
      </c>
      <c r="H520" s="4"/>
      <c r="I520"/>
    </row>
    <row r="521" spans="1:9" s="5" customFormat="1" x14ac:dyDescent="0.25">
      <c r="A521" s="6">
        <v>520</v>
      </c>
      <c r="B521" s="7" t="s">
        <v>632</v>
      </c>
      <c r="C521" s="8">
        <v>555760828</v>
      </c>
      <c r="D521" s="7" t="s">
        <v>255</v>
      </c>
      <c r="E521" s="7" t="s">
        <v>256</v>
      </c>
      <c r="F521" s="9">
        <v>44839</v>
      </c>
      <c r="G521" s="12" t="s">
        <v>319</v>
      </c>
      <c r="H521" s="4"/>
      <c r="I521"/>
    </row>
    <row r="522" spans="1:9" s="5" customFormat="1" x14ac:dyDescent="0.25">
      <c r="A522" s="6">
        <v>521</v>
      </c>
      <c r="B522" s="7" t="s">
        <v>633</v>
      </c>
      <c r="C522" s="8">
        <v>535067112</v>
      </c>
      <c r="D522" s="7" t="s">
        <v>34</v>
      </c>
      <c r="E522" s="7" t="s">
        <v>54</v>
      </c>
      <c r="F522" s="9">
        <v>44839</v>
      </c>
      <c r="G522" s="12" t="s">
        <v>14</v>
      </c>
      <c r="H522" s="4"/>
      <c r="I522"/>
    </row>
    <row r="523" spans="1:9" s="5" customFormat="1" x14ac:dyDescent="0.25">
      <c r="A523" s="6">
        <v>522</v>
      </c>
      <c r="B523" s="7" t="s">
        <v>634</v>
      </c>
      <c r="C523" s="8">
        <v>555759661</v>
      </c>
      <c r="D523" s="7" t="s">
        <v>51</v>
      </c>
      <c r="E523" s="7" t="s">
        <v>52</v>
      </c>
      <c r="F523" s="9">
        <v>44839</v>
      </c>
      <c r="G523" s="12" t="s">
        <v>14</v>
      </c>
      <c r="H523" s="4"/>
      <c r="I523"/>
    </row>
    <row r="524" spans="1:9" s="5" customFormat="1" x14ac:dyDescent="0.25">
      <c r="A524" s="6">
        <v>523</v>
      </c>
      <c r="B524" s="7" t="s">
        <v>635</v>
      </c>
      <c r="C524" s="8">
        <v>501660325</v>
      </c>
      <c r="D524" s="7" t="s">
        <v>80</v>
      </c>
      <c r="E524" s="7" t="s">
        <v>81</v>
      </c>
      <c r="F524" s="9">
        <v>44839</v>
      </c>
      <c r="G524" s="12" t="s">
        <v>516</v>
      </c>
      <c r="H524" s="4"/>
      <c r="I524"/>
    </row>
    <row r="525" spans="1:9" s="5" customFormat="1" x14ac:dyDescent="0.25">
      <c r="A525" s="6">
        <v>524</v>
      </c>
      <c r="B525" s="7" t="s">
        <v>636</v>
      </c>
      <c r="C525" s="8">
        <v>500099608</v>
      </c>
      <c r="D525" s="7" t="s">
        <v>123</v>
      </c>
      <c r="E525" s="7" t="s">
        <v>124</v>
      </c>
      <c r="F525" s="9">
        <v>44839</v>
      </c>
      <c r="G525" s="10"/>
      <c r="H525" s="11" t="s">
        <v>29</v>
      </c>
      <c r="I525"/>
    </row>
    <row r="526" spans="1:9" s="5" customFormat="1" x14ac:dyDescent="0.25">
      <c r="A526" s="6">
        <v>525</v>
      </c>
      <c r="B526" s="7" t="s">
        <v>637</v>
      </c>
      <c r="C526" s="8">
        <v>543890656</v>
      </c>
      <c r="D526" s="7" t="s">
        <v>34</v>
      </c>
      <c r="E526" s="7" t="s">
        <v>35</v>
      </c>
      <c r="F526" s="9">
        <v>44839</v>
      </c>
      <c r="G526" s="12" t="s">
        <v>94</v>
      </c>
      <c r="H526" s="4"/>
      <c r="I526"/>
    </row>
    <row r="527" spans="1:9" s="5" customFormat="1" x14ac:dyDescent="0.25">
      <c r="A527" s="6">
        <v>526</v>
      </c>
      <c r="B527" s="7" t="s">
        <v>638</v>
      </c>
      <c r="C527" s="8">
        <v>500492249</v>
      </c>
      <c r="D527" s="7" t="s">
        <v>208</v>
      </c>
      <c r="E527" s="7" t="s">
        <v>209</v>
      </c>
      <c r="F527" s="9">
        <v>44839</v>
      </c>
      <c r="G527" s="12" t="s">
        <v>36</v>
      </c>
      <c r="H527" s="4"/>
      <c r="I527"/>
    </row>
    <row r="528" spans="1:9" s="5" customFormat="1" x14ac:dyDescent="0.25">
      <c r="A528" s="6">
        <v>527</v>
      </c>
      <c r="B528" s="7" t="s">
        <v>639</v>
      </c>
      <c r="C528" s="8">
        <v>538484840</v>
      </c>
      <c r="D528" s="7" t="s">
        <v>255</v>
      </c>
      <c r="E528" s="7" t="s">
        <v>349</v>
      </c>
      <c r="F528" s="9">
        <v>44839</v>
      </c>
      <c r="G528" s="12" t="s">
        <v>14</v>
      </c>
      <c r="H528" s="4"/>
      <c r="I528"/>
    </row>
    <row r="529" spans="1:9" s="5" customFormat="1" x14ac:dyDescent="0.25">
      <c r="A529" s="6">
        <v>528</v>
      </c>
      <c r="B529" s="7" t="s">
        <v>640</v>
      </c>
      <c r="C529" s="8">
        <v>534000625</v>
      </c>
      <c r="D529" s="7" t="s">
        <v>133</v>
      </c>
      <c r="E529" s="7" t="s">
        <v>134</v>
      </c>
      <c r="F529" s="9">
        <v>44839</v>
      </c>
      <c r="G529" s="12" t="s">
        <v>14</v>
      </c>
      <c r="H529" s="4"/>
      <c r="I529"/>
    </row>
    <row r="530" spans="1:9" s="5" customFormat="1" x14ac:dyDescent="0.25">
      <c r="A530" s="6">
        <v>529</v>
      </c>
      <c r="B530" s="7" t="s">
        <v>641</v>
      </c>
      <c r="C530" s="8">
        <v>556888853</v>
      </c>
      <c r="D530" s="7" t="s">
        <v>10</v>
      </c>
      <c r="E530" s="7" t="s">
        <v>243</v>
      </c>
      <c r="F530" s="9">
        <v>44839</v>
      </c>
      <c r="G530" s="12" t="s">
        <v>36</v>
      </c>
      <c r="H530" s="4"/>
      <c r="I530"/>
    </row>
    <row r="531" spans="1:9" s="5" customFormat="1" x14ac:dyDescent="0.25">
      <c r="A531" s="6">
        <v>530</v>
      </c>
      <c r="B531" s="7" t="s">
        <v>642</v>
      </c>
      <c r="C531" s="8">
        <v>500021593</v>
      </c>
      <c r="D531" s="7" t="s">
        <v>34</v>
      </c>
      <c r="E531" s="7" t="s">
        <v>54</v>
      </c>
      <c r="F531" s="9">
        <v>44839</v>
      </c>
      <c r="G531" s="12" t="s">
        <v>36</v>
      </c>
      <c r="H531" s="4"/>
      <c r="I531"/>
    </row>
    <row r="532" spans="1:9" s="5" customFormat="1" x14ac:dyDescent="0.25">
      <c r="A532" s="6">
        <v>531</v>
      </c>
      <c r="B532" s="7" t="s">
        <v>643</v>
      </c>
      <c r="C532" s="8">
        <v>542414968</v>
      </c>
      <c r="D532" s="7" t="s">
        <v>255</v>
      </c>
      <c r="E532" s="7" t="s">
        <v>349</v>
      </c>
      <c r="F532" s="9">
        <v>44839</v>
      </c>
      <c r="G532" s="10"/>
      <c r="H532" s="11" t="s">
        <v>39</v>
      </c>
      <c r="I532"/>
    </row>
    <row r="533" spans="1:9" s="5" customFormat="1" x14ac:dyDescent="0.25">
      <c r="A533" s="6">
        <v>532</v>
      </c>
      <c r="B533" s="7" t="s">
        <v>644</v>
      </c>
      <c r="C533" s="8">
        <v>538809640</v>
      </c>
      <c r="D533" s="7" t="s">
        <v>273</v>
      </c>
      <c r="E533" s="7" t="s">
        <v>274</v>
      </c>
      <c r="F533" s="9">
        <v>44839</v>
      </c>
      <c r="G533" s="12" t="s">
        <v>32</v>
      </c>
      <c r="H533" s="4"/>
      <c r="I533"/>
    </row>
    <row r="534" spans="1:9" s="5" customFormat="1" x14ac:dyDescent="0.25">
      <c r="A534" s="6">
        <v>533</v>
      </c>
      <c r="B534" s="7" t="s">
        <v>645</v>
      </c>
      <c r="C534" s="8">
        <v>505612224</v>
      </c>
      <c r="D534" s="7" t="s">
        <v>238</v>
      </c>
      <c r="E534" s="7" t="s">
        <v>239</v>
      </c>
      <c r="F534" s="9">
        <v>44839</v>
      </c>
      <c r="G534" s="12" t="s">
        <v>14</v>
      </c>
      <c r="H534" s="4"/>
      <c r="I534"/>
    </row>
    <row r="535" spans="1:9" s="5" customFormat="1" x14ac:dyDescent="0.25">
      <c r="A535" s="6">
        <v>534</v>
      </c>
      <c r="B535" s="7" t="s">
        <v>646</v>
      </c>
      <c r="C535" s="8">
        <v>531443045</v>
      </c>
      <c r="D535" s="7" t="s">
        <v>16</v>
      </c>
      <c r="E535" s="7" t="s">
        <v>41</v>
      </c>
      <c r="F535" s="9">
        <v>44839</v>
      </c>
      <c r="G535" s="12" t="s">
        <v>32</v>
      </c>
      <c r="H535" s="4"/>
      <c r="I535"/>
    </row>
    <row r="536" spans="1:9" s="5" customFormat="1" x14ac:dyDescent="0.25">
      <c r="A536" s="6">
        <v>535</v>
      </c>
      <c r="B536" s="7" t="s">
        <v>647</v>
      </c>
      <c r="C536" s="8">
        <v>569686933</v>
      </c>
      <c r="D536" s="7" t="s">
        <v>77</v>
      </c>
      <c r="E536" s="7" t="s">
        <v>78</v>
      </c>
      <c r="F536" s="9">
        <v>44839</v>
      </c>
      <c r="G536" s="10"/>
      <c r="H536" s="11" t="s">
        <v>39</v>
      </c>
      <c r="I536"/>
    </row>
    <row r="537" spans="1:9" s="5" customFormat="1" x14ac:dyDescent="0.25">
      <c r="A537" s="6">
        <v>536</v>
      </c>
      <c r="B537" s="7" t="s">
        <v>648</v>
      </c>
      <c r="C537" s="8">
        <v>540774147</v>
      </c>
      <c r="D537" s="7" t="s">
        <v>16</v>
      </c>
      <c r="E537" s="7" t="s">
        <v>17</v>
      </c>
      <c r="F537" s="9">
        <v>44839</v>
      </c>
      <c r="G537" s="10"/>
      <c r="H537" s="11" t="s">
        <v>18</v>
      </c>
      <c r="I537"/>
    </row>
    <row r="538" spans="1:9" s="5" customFormat="1" x14ac:dyDescent="0.25">
      <c r="A538" s="6">
        <v>537</v>
      </c>
      <c r="B538" s="7" t="s">
        <v>649</v>
      </c>
      <c r="C538" s="8">
        <v>505753978</v>
      </c>
      <c r="D538" s="7" t="s">
        <v>123</v>
      </c>
      <c r="E538" s="7" t="s">
        <v>124</v>
      </c>
      <c r="F538" s="9">
        <v>44839</v>
      </c>
      <c r="G538" s="12" t="s">
        <v>14</v>
      </c>
      <c r="H538" s="4"/>
      <c r="I538"/>
    </row>
    <row r="539" spans="1:9" s="5" customFormat="1" x14ac:dyDescent="0.25">
      <c r="A539" s="6">
        <v>538</v>
      </c>
      <c r="B539" s="7" t="s">
        <v>650</v>
      </c>
      <c r="C539" s="8">
        <v>546876586</v>
      </c>
      <c r="D539" s="7" t="s">
        <v>87</v>
      </c>
      <c r="E539" s="7" t="s">
        <v>88</v>
      </c>
      <c r="F539" s="9">
        <v>44839</v>
      </c>
      <c r="G539" s="10"/>
      <c r="H539" s="11" t="s">
        <v>39</v>
      </c>
      <c r="I539"/>
    </row>
    <row r="540" spans="1:9" s="5" customFormat="1" x14ac:dyDescent="0.25">
      <c r="A540" s="6">
        <v>539</v>
      </c>
      <c r="B540" s="7" t="s">
        <v>651</v>
      </c>
      <c r="C540" s="8">
        <v>552764245</v>
      </c>
      <c r="D540" s="7" t="s">
        <v>87</v>
      </c>
      <c r="E540" s="7" t="s">
        <v>88</v>
      </c>
      <c r="F540" s="9">
        <v>44839</v>
      </c>
      <c r="G540" s="12" t="s">
        <v>32</v>
      </c>
      <c r="H540" s="4"/>
      <c r="I540"/>
    </row>
    <row r="541" spans="1:9" s="5" customFormat="1" x14ac:dyDescent="0.25">
      <c r="A541" s="6">
        <v>540</v>
      </c>
      <c r="B541" s="7" t="s">
        <v>652</v>
      </c>
      <c r="C541" s="8">
        <v>541527122</v>
      </c>
      <c r="D541" s="7" t="s">
        <v>80</v>
      </c>
      <c r="E541" s="7" t="s">
        <v>81</v>
      </c>
      <c r="F541" s="9">
        <v>44839</v>
      </c>
      <c r="G541" s="12" t="s">
        <v>55</v>
      </c>
      <c r="H541" s="4"/>
      <c r="I541"/>
    </row>
    <row r="542" spans="1:9" s="5" customFormat="1" x14ac:dyDescent="0.25">
      <c r="A542" s="6">
        <v>541</v>
      </c>
      <c r="B542" s="7" t="s">
        <v>653</v>
      </c>
      <c r="C542" s="8">
        <v>555495707</v>
      </c>
      <c r="D542" s="7" t="s">
        <v>208</v>
      </c>
      <c r="E542" s="7" t="s">
        <v>209</v>
      </c>
      <c r="F542" s="9">
        <v>44839</v>
      </c>
      <c r="G542" s="10"/>
      <c r="H542" s="11" t="s">
        <v>29</v>
      </c>
      <c r="I542"/>
    </row>
    <row r="543" spans="1:9" s="5" customFormat="1" x14ac:dyDescent="0.25">
      <c r="A543" s="6">
        <v>542</v>
      </c>
      <c r="B543" s="7" t="s">
        <v>654</v>
      </c>
      <c r="C543" s="8">
        <v>555363760</v>
      </c>
      <c r="D543" s="7" t="s">
        <v>34</v>
      </c>
      <c r="E543" s="7" t="s">
        <v>74</v>
      </c>
      <c r="F543" s="9">
        <v>44839</v>
      </c>
      <c r="G543" s="12" t="s">
        <v>32</v>
      </c>
      <c r="H543" s="4"/>
      <c r="I543"/>
    </row>
    <row r="544" spans="1:9" s="5" customFormat="1" x14ac:dyDescent="0.25">
      <c r="A544" s="6">
        <v>543</v>
      </c>
      <c r="B544" s="7" t="s">
        <v>655</v>
      </c>
      <c r="C544" s="8">
        <v>555944654</v>
      </c>
      <c r="D544" s="7" t="s">
        <v>34</v>
      </c>
      <c r="E544" s="7" t="s">
        <v>74</v>
      </c>
      <c r="F544" s="9">
        <v>44839</v>
      </c>
      <c r="G544" s="12" t="s">
        <v>516</v>
      </c>
      <c r="H544" s="4"/>
      <c r="I544"/>
    </row>
    <row r="545" spans="1:9" s="5" customFormat="1" x14ac:dyDescent="0.25">
      <c r="A545" s="6">
        <v>544</v>
      </c>
      <c r="B545" s="7" t="s">
        <v>656</v>
      </c>
      <c r="C545" s="8">
        <v>553090979</v>
      </c>
      <c r="D545" s="7" t="s">
        <v>255</v>
      </c>
      <c r="E545" s="7" t="s">
        <v>302</v>
      </c>
      <c r="F545" s="9">
        <v>44839</v>
      </c>
      <c r="G545" s="12" t="s">
        <v>14</v>
      </c>
      <c r="H545" s="4"/>
      <c r="I545"/>
    </row>
    <row r="546" spans="1:9" s="5" customFormat="1" x14ac:dyDescent="0.25">
      <c r="A546" s="6">
        <v>545</v>
      </c>
      <c r="B546" s="7" t="s">
        <v>657</v>
      </c>
      <c r="C546" s="8">
        <v>505746434</v>
      </c>
      <c r="D546" s="7" t="s">
        <v>16</v>
      </c>
      <c r="E546" s="7" t="s">
        <v>200</v>
      </c>
      <c r="F546" s="9">
        <v>44839</v>
      </c>
      <c r="G546" s="10"/>
      <c r="H546" s="11" t="s">
        <v>39</v>
      </c>
      <c r="I546"/>
    </row>
    <row r="547" spans="1:9" s="5" customFormat="1" x14ac:dyDescent="0.25">
      <c r="A547" s="6">
        <v>546</v>
      </c>
      <c r="B547" s="7" t="s">
        <v>658</v>
      </c>
      <c r="C547" s="8">
        <v>556823337</v>
      </c>
      <c r="D547" s="7" t="s">
        <v>238</v>
      </c>
      <c r="E547" s="7" t="s">
        <v>503</v>
      </c>
      <c r="F547" s="9">
        <v>44839</v>
      </c>
      <c r="G547" s="12" t="s">
        <v>68</v>
      </c>
      <c r="H547" s="4"/>
      <c r="I547"/>
    </row>
    <row r="548" spans="1:9" s="5" customFormat="1" x14ac:dyDescent="0.25">
      <c r="A548" s="6">
        <v>547</v>
      </c>
      <c r="B548" s="7" t="s">
        <v>659</v>
      </c>
      <c r="C548" s="8">
        <v>500167579</v>
      </c>
      <c r="D548" s="7" t="s">
        <v>77</v>
      </c>
      <c r="E548" s="7" t="s">
        <v>78</v>
      </c>
      <c r="F548" s="9">
        <v>44839</v>
      </c>
      <c r="G548" s="12" t="s">
        <v>14</v>
      </c>
      <c r="H548" s="4"/>
      <c r="I548"/>
    </row>
    <row r="549" spans="1:9" s="5" customFormat="1" x14ac:dyDescent="0.25">
      <c r="A549" s="6">
        <v>548</v>
      </c>
      <c r="B549" s="7" t="s">
        <v>660</v>
      </c>
      <c r="C549" s="8">
        <v>501400025</v>
      </c>
      <c r="D549" s="7" t="s">
        <v>77</v>
      </c>
      <c r="E549" s="7" t="s">
        <v>78</v>
      </c>
      <c r="F549" s="9">
        <v>44839</v>
      </c>
      <c r="G549" s="12" t="s">
        <v>32</v>
      </c>
      <c r="H549" s="4"/>
      <c r="I549"/>
    </row>
    <row r="550" spans="1:9" s="5" customFormat="1" x14ac:dyDescent="0.25">
      <c r="A550" s="6">
        <v>549</v>
      </c>
      <c r="B550" s="7" t="s">
        <v>661</v>
      </c>
      <c r="C550" s="8">
        <v>507973302</v>
      </c>
      <c r="D550" s="7" t="s">
        <v>273</v>
      </c>
      <c r="E550" s="7" t="s">
        <v>274</v>
      </c>
      <c r="F550" s="9">
        <v>44839</v>
      </c>
      <c r="G550" s="10"/>
      <c r="H550" s="11" t="s">
        <v>29</v>
      </c>
      <c r="I550"/>
    </row>
    <row r="551" spans="1:9" s="5" customFormat="1" x14ac:dyDescent="0.25">
      <c r="A551" s="6">
        <v>550</v>
      </c>
      <c r="B551" s="7" t="s">
        <v>662</v>
      </c>
      <c r="C551" s="8">
        <v>504252010</v>
      </c>
      <c r="D551" s="7" t="s">
        <v>273</v>
      </c>
      <c r="E551" s="7" t="s">
        <v>274</v>
      </c>
      <c r="F551" s="9">
        <v>44839</v>
      </c>
      <c r="G551" s="12" t="s">
        <v>94</v>
      </c>
      <c r="H551" s="4"/>
      <c r="I551"/>
    </row>
    <row r="552" spans="1:9" s="5" customFormat="1" x14ac:dyDescent="0.25">
      <c r="A552" s="6">
        <v>551</v>
      </c>
      <c r="B552" s="7" t="s">
        <v>663</v>
      </c>
      <c r="C552" s="8">
        <v>505754439</v>
      </c>
      <c r="D552" s="7" t="s">
        <v>238</v>
      </c>
      <c r="E552" s="7" t="s">
        <v>288</v>
      </c>
      <c r="F552" s="9">
        <v>44839</v>
      </c>
      <c r="G552" s="12" t="s">
        <v>14</v>
      </c>
      <c r="H552" s="4"/>
      <c r="I552"/>
    </row>
    <row r="553" spans="1:9" s="5" customFormat="1" x14ac:dyDescent="0.25">
      <c r="A553" s="6">
        <v>552</v>
      </c>
      <c r="B553" s="7" t="s">
        <v>664</v>
      </c>
      <c r="C553" s="8">
        <v>509511116</v>
      </c>
      <c r="D553" s="7" t="s">
        <v>10</v>
      </c>
      <c r="E553" s="7" t="s">
        <v>98</v>
      </c>
      <c r="F553" s="9">
        <v>44839</v>
      </c>
      <c r="G553" s="12" t="s">
        <v>14</v>
      </c>
      <c r="H553" s="4"/>
      <c r="I553"/>
    </row>
    <row r="554" spans="1:9" s="5" customFormat="1" x14ac:dyDescent="0.25">
      <c r="A554" s="6">
        <v>553</v>
      </c>
      <c r="B554" s="7" t="s">
        <v>665</v>
      </c>
      <c r="C554" s="8">
        <v>534247249</v>
      </c>
      <c r="D554" s="7" t="s">
        <v>10</v>
      </c>
      <c r="E554" s="7" t="s">
        <v>98</v>
      </c>
      <c r="F554" s="9">
        <v>44839</v>
      </c>
      <c r="G554" s="12" t="s">
        <v>14</v>
      </c>
      <c r="H554" s="4"/>
      <c r="I554"/>
    </row>
    <row r="555" spans="1:9" s="5" customFormat="1" x14ac:dyDescent="0.25">
      <c r="A555" s="6">
        <v>554</v>
      </c>
      <c r="B555" s="7" t="s">
        <v>666</v>
      </c>
      <c r="C555" s="8">
        <v>552190900</v>
      </c>
      <c r="D555" s="7" t="s">
        <v>16</v>
      </c>
      <c r="E555" s="7" t="s">
        <v>17</v>
      </c>
      <c r="F555" s="9">
        <v>44839</v>
      </c>
      <c r="G555" s="12" t="s">
        <v>14</v>
      </c>
      <c r="H555" s="4"/>
      <c r="I555"/>
    </row>
    <row r="556" spans="1:9" s="5" customFormat="1" x14ac:dyDescent="0.25">
      <c r="A556" s="6">
        <v>555</v>
      </c>
      <c r="B556" s="7" t="s">
        <v>667</v>
      </c>
      <c r="C556" s="8">
        <v>569112061</v>
      </c>
      <c r="D556" s="7" t="s">
        <v>16</v>
      </c>
      <c r="E556" s="7" t="s">
        <v>17</v>
      </c>
      <c r="F556" s="9">
        <v>44839</v>
      </c>
      <c r="G556" s="12" t="s">
        <v>14</v>
      </c>
      <c r="H556" s="4"/>
      <c r="I556"/>
    </row>
    <row r="557" spans="1:9" s="5" customFormat="1" x14ac:dyDescent="0.25">
      <c r="A557" s="6">
        <v>556</v>
      </c>
      <c r="B557" s="7" t="s">
        <v>668</v>
      </c>
      <c r="C557" s="8">
        <v>546177073</v>
      </c>
      <c r="D557" s="7" t="s">
        <v>255</v>
      </c>
      <c r="E557" s="7" t="s">
        <v>349</v>
      </c>
      <c r="F557" s="9">
        <v>44839</v>
      </c>
      <c r="G557" s="12" t="s">
        <v>14</v>
      </c>
      <c r="H557" s="4"/>
      <c r="I557"/>
    </row>
    <row r="558" spans="1:9" s="5" customFormat="1" x14ac:dyDescent="0.25">
      <c r="A558" s="6">
        <v>557</v>
      </c>
      <c r="B558" s="7" t="s">
        <v>669</v>
      </c>
      <c r="C558" s="4">
        <v>550775774</v>
      </c>
      <c r="D558" s="7" t="s">
        <v>10</v>
      </c>
      <c r="E558" s="7" t="s">
        <v>346</v>
      </c>
      <c r="F558" s="9">
        <v>44839</v>
      </c>
      <c r="G558" s="10"/>
      <c r="H558" s="11" t="s">
        <v>39</v>
      </c>
      <c r="I558"/>
    </row>
    <row r="559" spans="1:9" s="5" customFormat="1" x14ac:dyDescent="0.25">
      <c r="A559" s="6">
        <v>558</v>
      </c>
      <c r="B559" s="7" t="s">
        <v>670</v>
      </c>
      <c r="C559" s="4">
        <v>565053377</v>
      </c>
      <c r="D559" s="7" t="s">
        <v>255</v>
      </c>
      <c r="E559" s="7" t="s">
        <v>256</v>
      </c>
      <c r="F559" s="9">
        <v>44839</v>
      </c>
      <c r="G559" s="12" t="s">
        <v>14</v>
      </c>
      <c r="H559" s="4"/>
      <c r="I559"/>
    </row>
    <row r="560" spans="1:9" s="5" customFormat="1" x14ac:dyDescent="0.25">
      <c r="A560" s="6">
        <v>559</v>
      </c>
      <c r="B560" s="7" t="s">
        <v>671</v>
      </c>
      <c r="C560" s="4">
        <v>543494040</v>
      </c>
      <c r="D560" s="7" t="s">
        <v>255</v>
      </c>
      <c r="E560" s="7" t="s">
        <v>349</v>
      </c>
      <c r="F560" s="9">
        <v>44839</v>
      </c>
      <c r="G560" s="12" t="s">
        <v>101</v>
      </c>
      <c r="H560" s="4"/>
      <c r="I560"/>
    </row>
    <row r="561" spans="1:9" s="5" customFormat="1" x14ac:dyDescent="0.25">
      <c r="A561" s="6">
        <v>560</v>
      </c>
      <c r="B561" s="7" t="s">
        <v>53</v>
      </c>
      <c r="C561" s="4">
        <v>503736296</v>
      </c>
      <c r="D561" s="7" t="s">
        <v>10</v>
      </c>
      <c r="E561" s="7" t="s">
        <v>120</v>
      </c>
      <c r="F561" s="9">
        <v>44839</v>
      </c>
      <c r="G561" s="12" t="s">
        <v>36</v>
      </c>
      <c r="H561" s="4"/>
      <c r="I561"/>
    </row>
    <row r="562" spans="1:9" s="5" customFormat="1" x14ac:dyDescent="0.25">
      <c r="A562" s="6">
        <v>561</v>
      </c>
      <c r="B562" s="7" t="s">
        <v>672</v>
      </c>
      <c r="C562" s="4">
        <v>552622125</v>
      </c>
      <c r="D562" s="7" t="s">
        <v>10</v>
      </c>
      <c r="E562" s="7" t="s">
        <v>120</v>
      </c>
      <c r="F562" s="9">
        <v>44839</v>
      </c>
      <c r="G562" s="12" t="s">
        <v>14</v>
      </c>
      <c r="H562" s="4"/>
      <c r="I562"/>
    </row>
    <row r="563" spans="1:9" s="5" customFormat="1" x14ac:dyDescent="0.25">
      <c r="A563" s="6">
        <v>562</v>
      </c>
      <c r="B563" s="7" t="s">
        <v>673</v>
      </c>
      <c r="C563" s="4">
        <v>506474597</v>
      </c>
      <c r="D563" s="7" t="s">
        <v>77</v>
      </c>
      <c r="E563" s="7" t="s">
        <v>78</v>
      </c>
      <c r="F563" s="9">
        <v>44839</v>
      </c>
      <c r="G563" s="12" t="s">
        <v>27</v>
      </c>
      <c r="H563" s="4"/>
      <c r="I563"/>
    </row>
    <row r="564" spans="1:9" s="5" customFormat="1" x14ac:dyDescent="0.25">
      <c r="A564" s="6">
        <v>563</v>
      </c>
      <c r="B564" s="7" t="s">
        <v>674</v>
      </c>
      <c r="C564" s="4">
        <v>540554946</v>
      </c>
      <c r="D564" s="7" t="s">
        <v>238</v>
      </c>
      <c r="E564" s="7" t="s">
        <v>288</v>
      </c>
      <c r="F564" s="9">
        <v>44839</v>
      </c>
      <c r="G564" s="10"/>
      <c r="H564" s="11" t="s">
        <v>39</v>
      </c>
      <c r="I564"/>
    </row>
    <row r="565" spans="1:9" s="5" customFormat="1" x14ac:dyDescent="0.25">
      <c r="A565" s="6">
        <v>564</v>
      </c>
      <c r="B565" s="7" t="s">
        <v>675</v>
      </c>
      <c r="C565" s="4">
        <v>565543478</v>
      </c>
      <c r="D565" s="7" t="s">
        <v>238</v>
      </c>
      <c r="E565" s="7" t="s">
        <v>288</v>
      </c>
      <c r="F565" s="9">
        <v>44839</v>
      </c>
      <c r="G565" s="12" t="s">
        <v>32</v>
      </c>
      <c r="H565" s="4"/>
      <c r="I565"/>
    </row>
    <row r="566" spans="1:9" s="5" customFormat="1" x14ac:dyDescent="0.25">
      <c r="A566" s="6">
        <v>565</v>
      </c>
      <c r="B566" s="7" t="s">
        <v>676</v>
      </c>
      <c r="C566" s="8">
        <v>554463646</v>
      </c>
      <c r="D566" s="7" t="s">
        <v>255</v>
      </c>
      <c r="E566" s="7" t="s">
        <v>677</v>
      </c>
      <c r="F566" s="9">
        <v>44870</v>
      </c>
      <c r="G566" s="12" t="s">
        <v>32</v>
      </c>
      <c r="H566" s="4"/>
      <c r="I566"/>
    </row>
    <row r="567" spans="1:9" s="5" customFormat="1" x14ac:dyDescent="0.25">
      <c r="A567" s="6">
        <v>566</v>
      </c>
      <c r="B567" s="7" t="s">
        <v>678</v>
      </c>
      <c r="C567" s="8">
        <v>590933575</v>
      </c>
      <c r="D567" s="7" t="s">
        <v>48</v>
      </c>
      <c r="E567" s="7" t="s">
        <v>49</v>
      </c>
      <c r="F567" s="9">
        <v>44870</v>
      </c>
      <c r="G567" s="12" t="s">
        <v>94</v>
      </c>
      <c r="H567" s="4"/>
      <c r="I567"/>
    </row>
    <row r="568" spans="1:9" s="5" customFormat="1" x14ac:dyDescent="0.25">
      <c r="A568" s="6">
        <v>567</v>
      </c>
      <c r="B568" s="7" t="s">
        <v>679</v>
      </c>
      <c r="C568" s="8">
        <v>541999196</v>
      </c>
      <c r="D568" s="7" t="s">
        <v>133</v>
      </c>
      <c r="E568" s="7" t="s">
        <v>175</v>
      </c>
      <c r="F568" s="9">
        <v>44870</v>
      </c>
      <c r="G568" s="12" t="s">
        <v>32</v>
      </c>
      <c r="H568" s="4"/>
      <c r="I568"/>
    </row>
    <row r="569" spans="1:9" s="5" customFormat="1" x14ac:dyDescent="0.25">
      <c r="A569" s="6">
        <v>568</v>
      </c>
      <c r="B569" s="7" t="s">
        <v>680</v>
      </c>
      <c r="C569" s="8">
        <v>503728490</v>
      </c>
      <c r="D569" s="7" t="s">
        <v>61</v>
      </c>
      <c r="E569" s="7" t="s">
        <v>211</v>
      </c>
      <c r="F569" s="9">
        <v>44870</v>
      </c>
      <c r="G569" s="12" t="s">
        <v>68</v>
      </c>
      <c r="H569" s="4"/>
      <c r="I569"/>
    </row>
    <row r="570" spans="1:9" s="5" customFormat="1" x14ac:dyDescent="0.25">
      <c r="A570" s="6">
        <v>569</v>
      </c>
      <c r="B570" s="7" t="s">
        <v>681</v>
      </c>
      <c r="C570" s="8">
        <v>504783373</v>
      </c>
      <c r="D570" s="7" t="s">
        <v>87</v>
      </c>
      <c r="E570" s="7" t="s">
        <v>93</v>
      </c>
      <c r="F570" s="9">
        <v>44870</v>
      </c>
      <c r="G570" s="12" t="s">
        <v>14</v>
      </c>
      <c r="H570" s="4"/>
      <c r="I570"/>
    </row>
    <row r="571" spans="1:9" s="5" customFormat="1" x14ac:dyDescent="0.25">
      <c r="A571" s="6">
        <v>570</v>
      </c>
      <c r="B571" s="7" t="s">
        <v>682</v>
      </c>
      <c r="C571" s="8">
        <v>557740276</v>
      </c>
      <c r="D571" s="7" t="s">
        <v>378</v>
      </c>
      <c r="E571" s="7" t="s">
        <v>379</v>
      </c>
      <c r="F571" s="9">
        <v>44870</v>
      </c>
      <c r="G571" s="12" t="s">
        <v>14</v>
      </c>
      <c r="H571" s="4"/>
      <c r="I571"/>
    </row>
    <row r="572" spans="1:9" s="5" customFormat="1" x14ac:dyDescent="0.25">
      <c r="A572" s="6">
        <v>571</v>
      </c>
      <c r="B572" s="7" t="s">
        <v>683</v>
      </c>
      <c r="C572" s="8">
        <v>507111668</v>
      </c>
      <c r="D572" s="7" t="s">
        <v>34</v>
      </c>
      <c r="E572" s="7" t="s">
        <v>74</v>
      </c>
      <c r="F572" s="9">
        <v>44870</v>
      </c>
      <c r="G572" s="10"/>
      <c r="H572" s="4"/>
      <c r="I572"/>
    </row>
    <row r="573" spans="1:9" s="5" customFormat="1" x14ac:dyDescent="0.25">
      <c r="A573" s="6">
        <v>572</v>
      </c>
      <c r="B573" s="7" t="s">
        <v>684</v>
      </c>
      <c r="C573" s="8">
        <v>502101016</v>
      </c>
      <c r="D573" s="7" t="s">
        <v>10</v>
      </c>
      <c r="E573" s="7" t="s">
        <v>148</v>
      </c>
      <c r="F573" s="9">
        <v>44870</v>
      </c>
      <c r="G573" s="12" t="s">
        <v>14</v>
      </c>
      <c r="H573" s="4"/>
      <c r="I573"/>
    </row>
    <row r="574" spans="1:9" s="5" customFormat="1" x14ac:dyDescent="0.25">
      <c r="A574" s="6">
        <v>573</v>
      </c>
      <c r="B574" s="7" t="s">
        <v>685</v>
      </c>
      <c r="C574" s="8">
        <v>595711333</v>
      </c>
      <c r="D574" s="7" t="s">
        <v>87</v>
      </c>
      <c r="E574" s="7" t="s">
        <v>88</v>
      </c>
      <c r="F574" s="9">
        <v>44870</v>
      </c>
      <c r="G574" s="12" t="s">
        <v>36</v>
      </c>
      <c r="H574" s="4"/>
      <c r="I574"/>
    </row>
    <row r="575" spans="1:9" s="5" customFormat="1" x14ac:dyDescent="0.25">
      <c r="A575" s="6">
        <v>574</v>
      </c>
      <c r="B575" s="7" t="s">
        <v>686</v>
      </c>
      <c r="C575" s="8">
        <v>558837439</v>
      </c>
      <c r="D575" s="7" t="s">
        <v>10</v>
      </c>
      <c r="E575" s="7" t="s">
        <v>148</v>
      </c>
      <c r="F575" s="9">
        <v>44870</v>
      </c>
      <c r="G575" s="12" t="s">
        <v>14</v>
      </c>
      <c r="H575" s="4"/>
      <c r="I575"/>
    </row>
    <row r="576" spans="1:9" s="5" customFormat="1" x14ac:dyDescent="0.25">
      <c r="A576" s="6">
        <v>575</v>
      </c>
      <c r="B576" s="7" t="s">
        <v>687</v>
      </c>
      <c r="C576" s="8">
        <v>558837439</v>
      </c>
      <c r="D576" s="7" t="s">
        <v>10</v>
      </c>
      <c r="E576" s="7" t="s">
        <v>148</v>
      </c>
      <c r="F576" s="9">
        <v>44870</v>
      </c>
      <c r="G576" s="12" t="s">
        <v>14</v>
      </c>
      <c r="H576" s="4"/>
      <c r="I576"/>
    </row>
    <row r="577" spans="1:9" s="5" customFormat="1" x14ac:dyDescent="0.25">
      <c r="A577" s="6">
        <v>576</v>
      </c>
      <c r="B577" s="7" t="s">
        <v>688</v>
      </c>
      <c r="C577" s="8">
        <v>595530850</v>
      </c>
      <c r="D577" s="7" t="s">
        <v>87</v>
      </c>
      <c r="E577" s="7" t="s">
        <v>88</v>
      </c>
      <c r="F577" s="9">
        <v>44870</v>
      </c>
      <c r="G577" s="10"/>
      <c r="H577" s="11" t="s">
        <v>39</v>
      </c>
      <c r="I577"/>
    </row>
    <row r="578" spans="1:9" s="5" customFormat="1" x14ac:dyDescent="0.25">
      <c r="A578" s="6">
        <v>577</v>
      </c>
      <c r="B578" s="7" t="s">
        <v>689</v>
      </c>
      <c r="C578" s="8">
        <v>555753234</v>
      </c>
      <c r="D578" s="7" t="s">
        <v>16</v>
      </c>
      <c r="E578" s="7" t="s">
        <v>41</v>
      </c>
      <c r="F578" s="9">
        <v>44870</v>
      </c>
      <c r="G578" s="12" t="s">
        <v>14</v>
      </c>
      <c r="H578" s="4"/>
      <c r="I578"/>
    </row>
    <row r="579" spans="1:9" s="5" customFormat="1" x14ac:dyDescent="0.25">
      <c r="A579" s="6">
        <v>578</v>
      </c>
      <c r="B579" s="7" t="s">
        <v>690</v>
      </c>
      <c r="C579" s="8">
        <v>503060587</v>
      </c>
      <c r="D579" s="7" t="s">
        <v>238</v>
      </c>
      <c r="E579" s="7" t="s">
        <v>288</v>
      </c>
      <c r="F579" s="9">
        <v>44870</v>
      </c>
      <c r="G579" s="12" t="s">
        <v>14</v>
      </c>
      <c r="H579" s="4"/>
      <c r="I579"/>
    </row>
    <row r="580" spans="1:9" s="5" customFormat="1" x14ac:dyDescent="0.25">
      <c r="A580" s="6">
        <v>579</v>
      </c>
      <c r="B580" s="7" t="s">
        <v>691</v>
      </c>
      <c r="C580" s="8">
        <v>505757013</v>
      </c>
      <c r="D580" s="7" t="s">
        <v>48</v>
      </c>
      <c r="E580" s="7" t="s">
        <v>429</v>
      </c>
      <c r="F580" s="9">
        <v>44870</v>
      </c>
      <c r="G580" s="12" t="s">
        <v>14</v>
      </c>
      <c r="H580" s="4"/>
      <c r="I580"/>
    </row>
    <row r="581" spans="1:9" s="5" customFormat="1" x14ac:dyDescent="0.25">
      <c r="A581" s="6">
        <v>580</v>
      </c>
      <c r="B581" s="7" t="s">
        <v>692</v>
      </c>
      <c r="C581" s="8">
        <v>555753323</v>
      </c>
      <c r="D581" s="7" t="s">
        <v>388</v>
      </c>
      <c r="E581" s="7" t="s">
        <v>389</v>
      </c>
      <c r="F581" s="9">
        <v>44870</v>
      </c>
      <c r="G581" s="10"/>
      <c r="H581" s="11" t="s">
        <v>29</v>
      </c>
      <c r="I581"/>
    </row>
    <row r="582" spans="1:9" s="5" customFormat="1" x14ac:dyDescent="0.25">
      <c r="A582" s="6">
        <v>581</v>
      </c>
      <c r="B582" s="7" t="s">
        <v>693</v>
      </c>
      <c r="C582" s="8">
        <v>551563920</v>
      </c>
      <c r="D582" s="7" t="s">
        <v>388</v>
      </c>
      <c r="E582" s="7" t="s">
        <v>389</v>
      </c>
      <c r="F582" s="9">
        <v>44870</v>
      </c>
      <c r="G582" s="12" t="s">
        <v>14</v>
      </c>
      <c r="H582" s="4"/>
      <c r="I582"/>
    </row>
    <row r="583" spans="1:9" s="5" customFormat="1" x14ac:dyDescent="0.25">
      <c r="A583" s="6">
        <v>582</v>
      </c>
      <c r="B583" s="7" t="s">
        <v>694</v>
      </c>
      <c r="C583" s="8">
        <v>557872442</v>
      </c>
      <c r="D583" s="7" t="s">
        <v>48</v>
      </c>
      <c r="E583" s="7" t="s">
        <v>695</v>
      </c>
      <c r="F583" s="9">
        <v>44870</v>
      </c>
      <c r="G583" s="12" t="s">
        <v>14</v>
      </c>
      <c r="H583" s="4"/>
      <c r="I583"/>
    </row>
    <row r="584" spans="1:9" s="5" customFormat="1" x14ac:dyDescent="0.25">
      <c r="A584" s="6">
        <v>583</v>
      </c>
      <c r="B584" s="7" t="s">
        <v>696</v>
      </c>
      <c r="C584" s="8">
        <v>532792095</v>
      </c>
      <c r="D584" s="7" t="s">
        <v>48</v>
      </c>
      <c r="E584" s="7" t="s">
        <v>429</v>
      </c>
      <c r="F584" s="9">
        <v>44870</v>
      </c>
      <c r="G584" s="10"/>
      <c r="H584" s="11" t="s">
        <v>12</v>
      </c>
      <c r="I584"/>
    </row>
    <row r="585" spans="1:9" s="5" customFormat="1" x14ac:dyDescent="0.25">
      <c r="A585" s="6">
        <v>584</v>
      </c>
      <c r="B585" s="7" t="s">
        <v>697</v>
      </c>
      <c r="C585" s="8">
        <v>557626270</v>
      </c>
      <c r="D585" s="7" t="s">
        <v>48</v>
      </c>
      <c r="E585" s="7" t="s">
        <v>429</v>
      </c>
      <c r="F585" s="9">
        <v>44870</v>
      </c>
      <c r="G585" s="10"/>
      <c r="H585" s="11" t="s">
        <v>29</v>
      </c>
      <c r="I585"/>
    </row>
    <row r="586" spans="1:9" s="5" customFormat="1" x14ac:dyDescent="0.25">
      <c r="A586" s="6">
        <v>585</v>
      </c>
      <c r="B586" s="7" t="s">
        <v>698</v>
      </c>
      <c r="C586" s="8">
        <v>503882483</v>
      </c>
      <c r="D586" s="7" t="s">
        <v>378</v>
      </c>
      <c r="E586" s="7" t="s">
        <v>379</v>
      </c>
      <c r="F586" s="9">
        <v>44870</v>
      </c>
      <c r="G586" s="12" t="s">
        <v>14</v>
      </c>
      <c r="H586" s="4"/>
      <c r="I586"/>
    </row>
    <row r="587" spans="1:9" s="5" customFormat="1" x14ac:dyDescent="0.25">
      <c r="A587" s="6">
        <v>586</v>
      </c>
      <c r="B587" s="7" t="s">
        <v>699</v>
      </c>
      <c r="C587" s="8">
        <v>554757379</v>
      </c>
      <c r="D587" s="7" t="s">
        <v>10</v>
      </c>
      <c r="E587" s="7" t="s">
        <v>530</v>
      </c>
      <c r="F587" s="9">
        <v>44870</v>
      </c>
      <c r="G587" s="10"/>
      <c r="H587" s="11" t="s">
        <v>29</v>
      </c>
      <c r="I587"/>
    </row>
    <row r="588" spans="1:9" s="5" customFormat="1" x14ac:dyDescent="0.25">
      <c r="A588" s="6">
        <v>587</v>
      </c>
      <c r="B588" s="7" t="s">
        <v>700</v>
      </c>
      <c r="C588" s="8">
        <v>504780083</v>
      </c>
      <c r="D588" s="7" t="s">
        <v>48</v>
      </c>
      <c r="E588" s="7" t="s">
        <v>695</v>
      </c>
      <c r="F588" s="9">
        <v>44870</v>
      </c>
      <c r="G588" s="12" t="s">
        <v>14</v>
      </c>
      <c r="H588" s="4"/>
      <c r="I588"/>
    </row>
    <row r="589" spans="1:9" s="5" customFormat="1" x14ac:dyDescent="0.25">
      <c r="A589" s="6">
        <v>588</v>
      </c>
      <c r="B589" s="7" t="s">
        <v>701</v>
      </c>
      <c r="C589" s="8">
        <v>504780083</v>
      </c>
      <c r="D589" s="7" t="s">
        <v>48</v>
      </c>
      <c r="E589" s="7" t="s">
        <v>695</v>
      </c>
      <c r="F589" s="9">
        <v>44870</v>
      </c>
      <c r="G589" s="12" t="s">
        <v>14</v>
      </c>
      <c r="H589" s="4"/>
      <c r="I589"/>
    </row>
    <row r="590" spans="1:9" s="5" customFormat="1" x14ac:dyDescent="0.25">
      <c r="A590" s="6">
        <v>589</v>
      </c>
      <c r="B590" s="7" t="s">
        <v>702</v>
      </c>
      <c r="C590" s="8">
        <v>504781334</v>
      </c>
      <c r="D590" s="7" t="s">
        <v>48</v>
      </c>
      <c r="E590" s="7" t="s">
        <v>695</v>
      </c>
      <c r="F590" s="9">
        <v>44870</v>
      </c>
      <c r="G590" s="12" t="s">
        <v>32</v>
      </c>
      <c r="H590" s="4"/>
      <c r="I590"/>
    </row>
    <row r="591" spans="1:9" s="5" customFormat="1" x14ac:dyDescent="0.25">
      <c r="A591" s="6">
        <v>590</v>
      </c>
      <c r="B591" s="7" t="s">
        <v>703</v>
      </c>
      <c r="C591" s="8">
        <v>503720990</v>
      </c>
      <c r="D591" s="7" t="s">
        <v>255</v>
      </c>
      <c r="E591" s="7" t="s">
        <v>677</v>
      </c>
      <c r="F591" s="9">
        <v>44870</v>
      </c>
      <c r="G591" s="10"/>
      <c r="H591" s="11" t="s">
        <v>12</v>
      </c>
      <c r="I591"/>
    </row>
    <row r="592" spans="1:9" s="5" customFormat="1" x14ac:dyDescent="0.25">
      <c r="A592" s="6">
        <v>591</v>
      </c>
      <c r="B592" s="7" t="s">
        <v>704</v>
      </c>
      <c r="C592" s="8">
        <v>503061719</v>
      </c>
      <c r="D592" s="7" t="s">
        <v>238</v>
      </c>
      <c r="E592" s="7" t="s">
        <v>239</v>
      </c>
      <c r="F592" s="9">
        <v>44870</v>
      </c>
      <c r="G592" s="12" t="s">
        <v>14</v>
      </c>
      <c r="H592" s="4"/>
      <c r="I592"/>
    </row>
    <row r="593" spans="1:9" s="5" customFormat="1" x14ac:dyDescent="0.25">
      <c r="A593" s="6">
        <v>592</v>
      </c>
      <c r="B593" s="7" t="s">
        <v>705</v>
      </c>
      <c r="C593" s="8">
        <v>504575849</v>
      </c>
      <c r="D593" s="7" t="s">
        <v>123</v>
      </c>
      <c r="E593" s="7" t="s">
        <v>213</v>
      </c>
      <c r="F593" s="9">
        <v>44870</v>
      </c>
      <c r="G593" s="12" t="s">
        <v>14</v>
      </c>
      <c r="H593" s="4"/>
      <c r="I593"/>
    </row>
    <row r="594" spans="1:9" s="5" customFormat="1" x14ac:dyDescent="0.25">
      <c r="A594" s="6">
        <v>593</v>
      </c>
      <c r="B594" s="7" t="s">
        <v>706</v>
      </c>
      <c r="C594" s="8">
        <v>503746450</v>
      </c>
      <c r="D594" s="7" t="s">
        <v>255</v>
      </c>
      <c r="E594" s="7" t="s">
        <v>677</v>
      </c>
      <c r="F594" s="9">
        <v>44870</v>
      </c>
      <c r="G594" s="12" t="s">
        <v>36</v>
      </c>
      <c r="H594" s="4"/>
      <c r="I594"/>
    </row>
    <row r="595" spans="1:9" s="5" customFormat="1" x14ac:dyDescent="0.25">
      <c r="A595" s="6">
        <v>594</v>
      </c>
      <c r="B595" s="7" t="s">
        <v>707</v>
      </c>
      <c r="C595" s="8">
        <v>555758290</v>
      </c>
      <c r="D595" s="7" t="s">
        <v>48</v>
      </c>
      <c r="E595" s="7" t="s">
        <v>49</v>
      </c>
      <c r="F595" s="9">
        <v>44870</v>
      </c>
      <c r="G595" s="12" t="s">
        <v>14</v>
      </c>
      <c r="H595" s="4"/>
      <c r="I595"/>
    </row>
    <row r="596" spans="1:9" s="5" customFormat="1" x14ac:dyDescent="0.25">
      <c r="A596" s="6">
        <v>595</v>
      </c>
      <c r="B596" s="7" t="s">
        <v>708</v>
      </c>
      <c r="C596" s="8">
        <v>546795559</v>
      </c>
      <c r="D596" s="7" t="s">
        <v>378</v>
      </c>
      <c r="E596" s="7" t="s">
        <v>379</v>
      </c>
      <c r="F596" s="9">
        <v>44870</v>
      </c>
      <c r="G596" s="12" t="s">
        <v>14</v>
      </c>
      <c r="H596" s="4"/>
      <c r="I596"/>
    </row>
    <row r="597" spans="1:9" s="5" customFormat="1" x14ac:dyDescent="0.25">
      <c r="A597" s="6">
        <v>596</v>
      </c>
      <c r="B597" s="7" t="s">
        <v>709</v>
      </c>
      <c r="C597" s="8">
        <v>541331886</v>
      </c>
      <c r="D597" s="7" t="s">
        <v>208</v>
      </c>
      <c r="E597" s="7" t="s">
        <v>445</v>
      </c>
      <c r="F597" s="9">
        <v>44870</v>
      </c>
      <c r="G597" s="12" t="s">
        <v>14</v>
      </c>
      <c r="H597" s="4"/>
      <c r="I597"/>
    </row>
    <row r="598" spans="1:9" s="5" customFormat="1" x14ac:dyDescent="0.25">
      <c r="A598" s="6">
        <v>597</v>
      </c>
      <c r="B598" s="7" t="s">
        <v>710</v>
      </c>
      <c r="C598" s="8">
        <v>537376661</v>
      </c>
      <c r="D598" s="7" t="s">
        <v>273</v>
      </c>
      <c r="E598" s="7" t="s">
        <v>401</v>
      </c>
      <c r="F598" s="9">
        <v>44870</v>
      </c>
      <c r="G598" s="12" t="s">
        <v>36</v>
      </c>
      <c r="H598" s="4"/>
      <c r="I598"/>
    </row>
    <row r="599" spans="1:9" s="5" customFormat="1" x14ac:dyDescent="0.25">
      <c r="A599" s="6">
        <v>598</v>
      </c>
      <c r="B599" s="7" t="s">
        <v>711</v>
      </c>
      <c r="C599" s="8">
        <v>505699555</v>
      </c>
      <c r="D599" s="7" t="s">
        <v>255</v>
      </c>
      <c r="E599" s="7" t="s">
        <v>677</v>
      </c>
      <c r="F599" s="9">
        <v>44870</v>
      </c>
      <c r="G599" s="12" t="s">
        <v>36</v>
      </c>
      <c r="H599" s="4"/>
      <c r="I599"/>
    </row>
    <row r="600" spans="1:9" s="5" customFormat="1" x14ac:dyDescent="0.25">
      <c r="A600" s="6">
        <v>599</v>
      </c>
      <c r="B600" s="7" t="s">
        <v>712</v>
      </c>
      <c r="C600" s="8">
        <v>551977479</v>
      </c>
      <c r="D600" s="7" t="s">
        <v>16</v>
      </c>
      <c r="E600" s="7" t="s">
        <v>41</v>
      </c>
      <c r="F600" s="9">
        <v>44870</v>
      </c>
      <c r="G600" s="12" t="s">
        <v>32</v>
      </c>
      <c r="H600" s="4"/>
      <c r="I600"/>
    </row>
    <row r="601" spans="1:9" s="5" customFormat="1" x14ac:dyDescent="0.25">
      <c r="A601" s="6">
        <v>600</v>
      </c>
      <c r="B601" s="7" t="s">
        <v>712</v>
      </c>
      <c r="C601" s="8">
        <v>551977479</v>
      </c>
      <c r="D601" s="7" t="s">
        <v>80</v>
      </c>
      <c r="E601" s="7" t="s">
        <v>81</v>
      </c>
      <c r="F601" s="9">
        <v>44870</v>
      </c>
      <c r="G601" s="12" t="s">
        <v>32</v>
      </c>
      <c r="H601" s="4"/>
      <c r="I601"/>
    </row>
    <row r="602" spans="1:9" s="5" customFormat="1" x14ac:dyDescent="0.25">
      <c r="A602" s="6">
        <v>601</v>
      </c>
      <c r="B602" s="7" t="s">
        <v>713</v>
      </c>
      <c r="C602" s="8">
        <v>533548076</v>
      </c>
      <c r="D602" s="7" t="s">
        <v>208</v>
      </c>
      <c r="E602" s="7" t="s">
        <v>445</v>
      </c>
      <c r="F602" s="9">
        <v>44870</v>
      </c>
      <c r="G602" s="12" t="s">
        <v>36</v>
      </c>
      <c r="H602" s="4"/>
      <c r="I602"/>
    </row>
    <row r="603" spans="1:9" s="5" customFormat="1" x14ac:dyDescent="0.25">
      <c r="A603" s="6">
        <v>602</v>
      </c>
      <c r="B603" s="7" t="s">
        <v>714</v>
      </c>
      <c r="C603" s="8">
        <v>558887852</v>
      </c>
      <c r="D603" s="7" t="s">
        <v>16</v>
      </c>
      <c r="E603" s="7" t="s">
        <v>41</v>
      </c>
      <c r="F603" s="9">
        <v>44870</v>
      </c>
      <c r="G603" s="10"/>
      <c r="H603" s="11" t="s">
        <v>29</v>
      </c>
      <c r="I603"/>
    </row>
    <row r="604" spans="1:9" s="5" customFormat="1" x14ac:dyDescent="0.25">
      <c r="A604" s="6">
        <v>603</v>
      </c>
      <c r="B604" s="7" t="s">
        <v>715</v>
      </c>
      <c r="C604" s="8">
        <v>564082612</v>
      </c>
      <c r="D604" s="7" t="s">
        <v>61</v>
      </c>
      <c r="E604" s="7" t="s">
        <v>211</v>
      </c>
      <c r="F604" s="9">
        <v>44870</v>
      </c>
      <c r="G604" s="12" t="s">
        <v>68</v>
      </c>
      <c r="H604" s="4"/>
      <c r="I604"/>
    </row>
    <row r="605" spans="1:9" s="5" customFormat="1" x14ac:dyDescent="0.25">
      <c r="A605" s="6">
        <v>604</v>
      </c>
      <c r="B605" s="7" t="s">
        <v>716</v>
      </c>
      <c r="C605" s="8">
        <v>559003551</v>
      </c>
      <c r="D605" s="7" t="s">
        <v>87</v>
      </c>
      <c r="E605" s="7" t="s">
        <v>363</v>
      </c>
      <c r="F605" s="9">
        <v>44870</v>
      </c>
      <c r="G605" s="12" t="s">
        <v>14</v>
      </c>
      <c r="H605" s="4"/>
      <c r="I605"/>
    </row>
    <row r="606" spans="1:9" s="5" customFormat="1" x14ac:dyDescent="0.25">
      <c r="A606" s="6">
        <v>605</v>
      </c>
      <c r="B606" s="7" t="s">
        <v>717</v>
      </c>
      <c r="C606" s="8">
        <v>555754646</v>
      </c>
      <c r="D606" s="7" t="s">
        <v>61</v>
      </c>
      <c r="E606" s="7" t="s">
        <v>211</v>
      </c>
      <c r="F606" s="9">
        <v>44870</v>
      </c>
      <c r="G606" s="12" t="s">
        <v>68</v>
      </c>
      <c r="H606" s="4"/>
      <c r="I606"/>
    </row>
    <row r="607" spans="1:9" s="5" customFormat="1" x14ac:dyDescent="0.25">
      <c r="A607" s="6">
        <v>606</v>
      </c>
      <c r="B607" s="7" t="s">
        <v>718</v>
      </c>
      <c r="C607" s="8">
        <v>566260005</v>
      </c>
      <c r="D607" s="7" t="s">
        <v>123</v>
      </c>
      <c r="E607" s="7" t="s">
        <v>213</v>
      </c>
      <c r="F607" s="9">
        <v>44870</v>
      </c>
      <c r="G607" s="10"/>
      <c r="H607" s="11" t="s">
        <v>12</v>
      </c>
      <c r="I607"/>
    </row>
    <row r="608" spans="1:9" s="5" customFormat="1" x14ac:dyDescent="0.25">
      <c r="A608" s="6">
        <v>607</v>
      </c>
      <c r="B608" s="7" t="s">
        <v>719</v>
      </c>
      <c r="C608" s="8">
        <v>557333231</v>
      </c>
      <c r="D608" s="7" t="s">
        <v>123</v>
      </c>
      <c r="E608" s="7" t="s">
        <v>213</v>
      </c>
      <c r="F608" s="9">
        <v>44870</v>
      </c>
      <c r="G608" s="12" t="s">
        <v>14</v>
      </c>
      <c r="H608" s="4"/>
      <c r="I608"/>
    </row>
    <row r="609" spans="1:9" s="5" customFormat="1" x14ac:dyDescent="0.25">
      <c r="A609" s="6">
        <v>608</v>
      </c>
      <c r="B609" s="7" t="s">
        <v>720</v>
      </c>
      <c r="C609" s="8">
        <v>561903040</v>
      </c>
      <c r="D609" s="7" t="s">
        <v>48</v>
      </c>
      <c r="E609" s="7" t="s">
        <v>49</v>
      </c>
      <c r="F609" s="9">
        <v>44870</v>
      </c>
      <c r="G609" s="12" t="s">
        <v>32</v>
      </c>
      <c r="H609" s="4"/>
      <c r="I609"/>
    </row>
    <row r="610" spans="1:9" s="5" customFormat="1" x14ac:dyDescent="0.25">
      <c r="A610" s="6">
        <v>609</v>
      </c>
      <c r="B610" s="7" t="s">
        <v>721</v>
      </c>
      <c r="C610" s="8">
        <v>555754404</v>
      </c>
      <c r="D610" s="7" t="s">
        <v>48</v>
      </c>
      <c r="E610" s="7" t="s">
        <v>49</v>
      </c>
      <c r="F610" s="9">
        <v>44870</v>
      </c>
      <c r="G610" s="12" t="s">
        <v>23</v>
      </c>
      <c r="H610" s="4"/>
      <c r="I610"/>
    </row>
    <row r="611" spans="1:9" s="5" customFormat="1" x14ac:dyDescent="0.25">
      <c r="A611" s="6">
        <v>610</v>
      </c>
      <c r="B611" s="7" t="s">
        <v>722</v>
      </c>
      <c r="C611" s="8">
        <v>564496511</v>
      </c>
      <c r="D611" s="7" t="s">
        <v>388</v>
      </c>
      <c r="E611" s="7" t="s">
        <v>389</v>
      </c>
      <c r="F611" s="9">
        <v>44870</v>
      </c>
      <c r="G611" s="12" t="s">
        <v>14</v>
      </c>
      <c r="H611" s="4"/>
      <c r="I611"/>
    </row>
    <row r="612" spans="1:9" s="5" customFormat="1" x14ac:dyDescent="0.25">
      <c r="A612" s="6">
        <v>611</v>
      </c>
      <c r="B612" s="7" t="s">
        <v>723</v>
      </c>
      <c r="C612" s="8">
        <v>544645550</v>
      </c>
      <c r="D612" s="7" t="s">
        <v>34</v>
      </c>
      <c r="E612" s="7" t="s">
        <v>54</v>
      </c>
      <c r="F612" s="9">
        <v>44870</v>
      </c>
      <c r="G612" s="10"/>
      <c r="H612" s="4"/>
      <c r="I612"/>
    </row>
    <row r="613" spans="1:9" s="5" customFormat="1" x14ac:dyDescent="0.25">
      <c r="A613" s="6">
        <v>612</v>
      </c>
      <c r="B613" s="7" t="s">
        <v>621</v>
      </c>
      <c r="C613" s="8">
        <v>537703805</v>
      </c>
      <c r="D613" s="7" t="s">
        <v>34</v>
      </c>
      <c r="E613" s="7" t="s">
        <v>54</v>
      </c>
      <c r="F613" s="9">
        <v>44870</v>
      </c>
      <c r="G613" s="10"/>
      <c r="H613" s="4"/>
      <c r="I613"/>
    </row>
    <row r="614" spans="1:9" s="5" customFormat="1" x14ac:dyDescent="0.25">
      <c r="A614" s="6">
        <v>613</v>
      </c>
      <c r="B614" s="7" t="s">
        <v>724</v>
      </c>
      <c r="C614" s="8">
        <v>505588609</v>
      </c>
      <c r="D614" s="7" t="s">
        <v>87</v>
      </c>
      <c r="E614" s="7" t="s">
        <v>363</v>
      </c>
      <c r="F614" s="9">
        <v>44870</v>
      </c>
      <c r="G614" s="12" t="s">
        <v>27</v>
      </c>
      <c r="H614" s="4"/>
      <c r="I614"/>
    </row>
    <row r="615" spans="1:9" s="5" customFormat="1" x14ac:dyDescent="0.25">
      <c r="A615" s="6">
        <v>614</v>
      </c>
      <c r="B615" s="7" t="s">
        <v>725</v>
      </c>
      <c r="C615" s="8">
        <v>533228913</v>
      </c>
      <c r="D615" s="7" t="s">
        <v>87</v>
      </c>
      <c r="E615" s="7" t="s">
        <v>363</v>
      </c>
      <c r="F615" s="9">
        <v>44870</v>
      </c>
      <c r="G615" s="10"/>
      <c r="H615" s="11" t="s">
        <v>12</v>
      </c>
      <c r="I615"/>
    </row>
    <row r="616" spans="1:9" s="5" customFormat="1" x14ac:dyDescent="0.25">
      <c r="A616" s="6">
        <v>615</v>
      </c>
      <c r="B616" s="7" t="s">
        <v>726</v>
      </c>
      <c r="C616" s="8">
        <v>537353277</v>
      </c>
      <c r="D616" s="7" t="s">
        <v>87</v>
      </c>
      <c r="E616" s="7" t="s">
        <v>363</v>
      </c>
      <c r="F616" s="9">
        <v>44870</v>
      </c>
      <c r="G616" s="10"/>
      <c r="H616" s="11" t="s">
        <v>146</v>
      </c>
      <c r="I616"/>
    </row>
    <row r="617" spans="1:9" s="5" customFormat="1" x14ac:dyDescent="0.25">
      <c r="A617" s="6">
        <v>616</v>
      </c>
      <c r="B617" s="7" t="s">
        <v>727</v>
      </c>
      <c r="C617" s="8">
        <v>501272770</v>
      </c>
      <c r="D617" s="7" t="s">
        <v>388</v>
      </c>
      <c r="E617" s="7" t="s">
        <v>389</v>
      </c>
      <c r="F617" s="9">
        <v>44870</v>
      </c>
      <c r="G617" s="12" t="s">
        <v>14</v>
      </c>
      <c r="H617" s="4"/>
      <c r="I617"/>
    </row>
    <row r="618" spans="1:9" s="5" customFormat="1" x14ac:dyDescent="0.25">
      <c r="A618" s="6">
        <v>617</v>
      </c>
      <c r="B618" s="7" t="s">
        <v>728</v>
      </c>
      <c r="C618" s="8">
        <v>553251224</v>
      </c>
      <c r="D618" s="7" t="s">
        <v>208</v>
      </c>
      <c r="E618" s="7" t="s">
        <v>445</v>
      </c>
      <c r="F618" s="9">
        <v>44870</v>
      </c>
      <c r="G618" s="12" t="s">
        <v>32</v>
      </c>
      <c r="H618" s="4"/>
      <c r="I618"/>
    </row>
    <row r="619" spans="1:9" s="5" customFormat="1" x14ac:dyDescent="0.25">
      <c r="A619" s="6">
        <v>618</v>
      </c>
      <c r="B619" s="7" t="s">
        <v>729</v>
      </c>
      <c r="C619" s="8">
        <v>565525701</v>
      </c>
      <c r="D619" s="7" t="s">
        <v>208</v>
      </c>
      <c r="E619" s="7" t="s">
        <v>445</v>
      </c>
      <c r="F619" s="9">
        <v>44870</v>
      </c>
      <c r="G619" s="12" t="s">
        <v>36</v>
      </c>
      <c r="H619" s="4"/>
      <c r="I619"/>
    </row>
    <row r="620" spans="1:9" s="5" customFormat="1" x14ac:dyDescent="0.25">
      <c r="A620" s="6">
        <v>619</v>
      </c>
      <c r="B620" s="7" t="s">
        <v>730</v>
      </c>
      <c r="C620" s="8">
        <v>555755992</v>
      </c>
      <c r="D620" s="7" t="s">
        <v>61</v>
      </c>
      <c r="E620" s="7" t="s">
        <v>62</v>
      </c>
      <c r="F620" s="9">
        <v>44870</v>
      </c>
      <c r="G620" s="12" t="s">
        <v>14</v>
      </c>
      <c r="H620" s="4"/>
      <c r="I620"/>
    </row>
    <row r="621" spans="1:9" s="5" customFormat="1" x14ac:dyDescent="0.25">
      <c r="A621" s="6">
        <v>620</v>
      </c>
      <c r="B621" s="7" t="s">
        <v>731</v>
      </c>
      <c r="C621" s="8">
        <v>501754652</v>
      </c>
      <c r="D621" s="7" t="s">
        <v>61</v>
      </c>
      <c r="E621" s="7" t="s">
        <v>211</v>
      </c>
      <c r="F621" s="9">
        <v>44870</v>
      </c>
      <c r="G621" s="12" t="s">
        <v>68</v>
      </c>
      <c r="H621" s="4"/>
      <c r="I621"/>
    </row>
    <row r="622" spans="1:9" s="5" customFormat="1" x14ac:dyDescent="0.25">
      <c r="A622" s="6">
        <v>621</v>
      </c>
      <c r="B622" s="7" t="s">
        <v>732</v>
      </c>
      <c r="C622" s="8">
        <v>559091310</v>
      </c>
      <c r="D622" s="7" t="s">
        <v>123</v>
      </c>
      <c r="E622" s="7" t="s">
        <v>213</v>
      </c>
      <c r="F622" s="9">
        <v>44870</v>
      </c>
      <c r="G622" s="12" t="s">
        <v>23</v>
      </c>
      <c r="H622" s="4"/>
      <c r="I622"/>
    </row>
    <row r="623" spans="1:9" s="5" customFormat="1" x14ac:dyDescent="0.25">
      <c r="A623" s="6">
        <v>622</v>
      </c>
      <c r="B623" s="7" t="s">
        <v>733</v>
      </c>
      <c r="C623" s="8">
        <v>505576262</v>
      </c>
      <c r="D623" s="7" t="s">
        <v>10</v>
      </c>
      <c r="E623" s="7" t="s">
        <v>148</v>
      </c>
      <c r="F623" s="9">
        <v>44870</v>
      </c>
      <c r="G623" s="12" t="s">
        <v>36</v>
      </c>
      <c r="H623" s="4"/>
      <c r="I623"/>
    </row>
    <row r="624" spans="1:9" s="5" customFormat="1" x14ac:dyDescent="0.25">
      <c r="A624" s="6">
        <v>623</v>
      </c>
      <c r="B624" s="7" t="s">
        <v>734</v>
      </c>
      <c r="C624" s="8">
        <v>552372312</v>
      </c>
      <c r="D624" s="7" t="s">
        <v>77</v>
      </c>
      <c r="E624" s="7" t="s">
        <v>252</v>
      </c>
      <c r="F624" s="9">
        <v>44870</v>
      </c>
      <c r="G624" s="12" t="s">
        <v>14</v>
      </c>
      <c r="H624" s="4"/>
      <c r="I624"/>
    </row>
    <row r="625" spans="1:9" s="5" customFormat="1" x14ac:dyDescent="0.25">
      <c r="A625" s="6">
        <v>624</v>
      </c>
      <c r="B625" s="7" t="s">
        <v>735</v>
      </c>
      <c r="C625" s="8">
        <v>500137158</v>
      </c>
      <c r="D625" s="7" t="s">
        <v>61</v>
      </c>
      <c r="E625" s="7" t="s">
        <v>211</v>
      </c>
      <c r="F625" s="9">
        <v>44870</v>
      </c>
      <c r="G625" s="12" t="s">
        <v>68</v>
      </c>
      <c r="H625" s="4"/>
      <c r="I625"/>
    </row>
    <row r="626" spans="1:9" s="5" customFormat="1" x14ac:dyDescent="0.25">
      <c r="A626" s="6">
        <v>625</v>
      </c>
      <c r="B626" s="7" t="s">
        <v>736</v>
      </c>
      <c r="C626" s="8">
        <v>545250123</v>
      </c>
      <c r="D626" s="7" t="s">
        <v>10</v>
      </c>
      <c r="E626" s="7" t="s">
        <v>243</v>
      </c>
      <c r="F626" s="9">
        <v>44870</v>
      </c>
      <c r="G626" s="12" t="s">
        <v>14</v>
      </c>
      <c r="H626" s="4"/>
      <c r="I626"/>
    </row>
    <row r="627" spans="1:9" s="5" customFormat="1" x14ac:dyDescent="0.25">
      <c r="A627" s="6">
        <v>626</v>
      </c>
      <c r="B627" s="7" t="s">
        <v>737</v>
      </c>
      <c r="C627" s="8">
        <v>552029560</v>
      </c>
      <c r="D627" s="7" t="s">
        <v>238</v>
      </c>
      <c r="E627" s="7" t="s">
        <v>288</v>
      </c>
      <c r="F627" s="9">
        <v>44870</v>
      </c>
      <c r="G627" s="10"/>
      <c r="H627" s="11" t="s">
        <v>29</v>
      </c>
      <c r="I627"/>
    </row>
    <row r="628" spans="1:9" s="5" customFormat="1" x14ac:dyDescent="0.25">
      <c r="A628" s="6">
        <v>627</v>
      </c>
      <c r="B628" s="7" t="s">
        <v>233</v>
      </c>
      <c r="C628" s="8">
        <v>555750750</v>
      </c>
      <c r="D628" s="7" t="s">
        <v>388</v>
      </c>
      <c r="E628" s="7" t="s">
        <v>389</v>
      </c>
      <c r="F628" s="9">
        <v>44870</v>
      </c>
      <c r="G628" s="12" t="s">
        <v>36</v>
      </c>
      <c r="H628" s="4"/>
      <c r="I628"/>
    </row>
    <row r="629" spans="1:9" s="5" customFormat="1" x14ac:dyDescent="0.25">
      <c r="A629" s="6">
        <v>628</v>
      </c>
      <c r="B629" s="7" t="s">
        <v>738</v>
      </c>
      <c r="C629" s="8">
        <v>555621203</v>
      </c>
      <c r="D629" s="7" t="s">
        <v>255</v>
      </c>
      <c r="E629" s="7" t="s">
        <v>677</v>
      </c>
      <c r="F629" s="9">
        <v>44870</v>
      </c>
      <c r="G629" s="12" t="s">
        <v>14</v>
      </c>
      <c r="H629" s="4"/>
      <c r="I629"/>
    </row>
    <row r="630" spans="1:9" s="5" customFormat="1" x14ac:dyDescent="0.25">
      <c r="A630" s="6">
        <v>629</v>
      </c>
      <c r="B630" s="7" t="s">
        <v>739</v>
      </c>
      <c r="C630" s="8">
        <v>590671111</v>
      </c>
      <c r="D630" s="7" t="s">
        <v>133</v>
      </c>
      <c r="E630" s="7" t="s">
        <v>175</v>
      </c>
      <c r="F630" s="9">
        <v>44870</v>
      </c>
      <c r="G630" s="12" t="s">
        <v>14</v>
      </c>
      <c r="H630" s="4"/>
      <c r="I630"/>
    </row>
    <row r="631" spans="1:9" s="5" customFormat="1" x14ac:dyDescent="0.25">
      <c r="A631" s="6">
        <v>630</v>
      </c>
      <c r="B631" s="7" t="s">
        <v>740</v>
      </c>
      <c r="C631" s="8">
        <v>544510505</v>
      </c>
      <c r="D631" s="7" t="s">
        <v>133</v>
      </c>
      <c r="E631" s="7" t="s">
        <v>175</v>
      </c>
      <c r="F631" s="9">
        <v>44870</v>
      </c>
      <c r="G631" s="10"/>
      <c r="H631" s="11" t="s">
        <v>39</v>
      </c>
      <c r="I631"/>
    </row>
    <row r="632" spans="1:9" s="5" customFormat="1" x14ac:dyDescent="0.25">
      <c r="A632" s="6">
        <v>631</v>
      </c>
      <c r="B632" s="7" t="s">
        <v>741</v>
      </c>
      <c r="C632" s="4">
        <v>553868299</v>
      </c>
      <c r="D632" s="7" t="s">
        <v>396</v>
      </c>
      <c r="E632" s="7" t="s">
        <v>397</v>
      </c>
      <c r="F632" s="9">
        <v>44870</v>
      </c>
      <c r="G632" s="12" t="s">
        <v>36</v>
      </c>
      <c r="H632" s="4"/>
      <c r="I632"/>
    </row>
    <row r="633" spans="1:9" s="5" customFormat="1" x14ac:dyDescent="0.25">
      <c r="A633" s="6">
        <v>632</v>
      </c>
      <c r="B633" s="7" t="s">
        <v>742</v>
      </c>
      <c r="C633" s="8">
        <v>503815504</v>
      </c>
      <c r="D633" s="7" t="s">
        <v>396</v>
      </c>
      <c r="E633" s="7" t="s">
        <v>397</v>
      </c>
      <c r="F633" s="9">
        <v>44870</v>
      </c>
      <c r="G633" s="12" t="s">
        <v>14</v>
      </c>
      <c r="H633" s="4"/>
      <c r="I633"/>
    </row>
    <row r="634" spans="1:9" s="5" customFormat="1" x14ac:dyDescent="0.25">
      <c r="A634" s="6">
        <v>633</v>
      </c>
      <c r="B634" s="7" t="s">
        <v>743</v>
      </c>
      <c r="C634" s="8">
        <v>531989205</v>
      </c>
      <c r="D634" s="7" t="s">
        <v>396</v>
      </c>
      <c r="E634" s="7" t="s">
        <v>397</v>
      </c>
      <c r="F634" s="9">
        <v>44870</v>
      </c>
      <c r="G634" s="12" t="s">
        <v>14</v>
      </c>
      <c r="H634" s="4"/>
      <c r="I634"/>
    </row>
    <row r="635" spans="1:9" s="5" customFormat="1" x14ac:dyDescent="0.25">
      <c r="A635" s="6">
        <v>634</v>
      </c>
      <c r="B635" s="7" t="s">
        <v>744</v>
      </c>
      <c r="C635" s="8">
        <v>508804466</v>
      </c>
      <c r="D635" s="7" t="s">
        <v>396</v>
      </c>
      <c r="E635" s="7" t="s">
        <v>397</v>
      </c>
      <c r="F635" s="9">
        <v>44870</v>
      </c>
      <c r="G635" s="10"/>
      <c r="H635" s="11" t="s">
        <v>39</v>
      </c>
      <c r="I635"/>
    </row>
    <row r="636" spans="1:9" s="5" customFormat="1" x14ac:dyDescent="0.25">
      <c r="A636" s="6">
        <v>635</v>
      </c>
      <c r="B636" s="7" t="s">
        <v>745</v>
      </c>
      <c r="C636" s="8">
        <v>552088444</v>
      </c>
      <c r="D636" s="7" t="s">
        <v>61</v>
      </c>
      <c r="E636" s="7" t="s">
        <v>211</v>
      </c>
      <c r="F636" s="9">
        <v>44870</v>
      </c>
      <c r="G636" s="12" t="s">
        <v>68</v>
      </c>
      <c r="H636" s="4"/>
      <c r="I636"/>
    </row>
    <row r="637" spans="1:9" s="5" customFormat="1" x14ac:dyDescent="0.25">
      <c r="A637" s="6">
        <v>636</v>
      </c>
      <c r="B637" s="7" t="s">
        <v>746</v>
      </c>
      <c r="C637" s="8">
        <v>550663344</v>
      </c>
      <c r="D637" s="7" t="s">
        <v>255</v>
      </c>
      <c r="E637" s="7" t="s">
        <v>302</v>
      </c>
      <c r="F637" s="9">
        <v>44870</v>
      </c>
      <c r="G637" s="12" t="s">
        <v>319</v>
      </c>
      <c r="H637" s="4"/>
      <c r="I637"/>
    </row>
    <row r="638" spans="1:9" s="5" customFormat="1" x14ac:dyDescent="0.25">
      <c r="A638" s="6">
        <v>637</v>
      </c>
      <c r="B638" s="7" t="s">
        <v>747</v>
      </c>
      <c r="C638" s="8">
        <v>548237976</v>
      </c>
      <c r="D638" s="7" t="s">
        <v>133</v>
      </c>
      <c r="E638" s="7" t="s">
        <v>175</v>
      </c>
      <c r="F638" s="9">
        <v>44870</v>
      </c>
      <c r="G638" s="12" t="s">
        <v>32</v>
      </c>
      <c r="H638" s="4"/>
      <c r="I638"/>
    </row>
    <row r="639" spans="1:9" s="5" customFormat="1" x14ac:dyDescent="0.25">
      <c r="A639" s="6">
        <v>638</v>
      </c>
      <c r="B639" s="7" t="s">
        <v>748</v>
      </c>
      <c r="C639" s="8">
        <v>544100666</v>
      </c>
      <c r="D639" s="7" t="s">
        <v>133</v>
      </c>
      <c r="E639" s="7" t="s">
        <v>175</v>
      </c>
      <c r="F639" s="9">
        <v>44870</v>
      </c>
      <c r="G639" s="12" t="s">
        <v>36</v>
      </c>
      <c r="H639" s="4"/>
      <c r="I639"/>
    </row>
    <row r="640" spans="1:9" s="5" customFormat="1" x14ac:dyDescent="0.25">
      <c r="A640" s="6">
        <v>639</v>
      </c>
      <c r="B640" s="7" t="s">
        <v>749</v>
      </c>
      <c r="C640" s="8">
        <v>567562240</v>
      </c>
      <c r="D640" s="7" t="s">
        <v>133</v>
      </c>
      <c r="E640" s="7" t="s">
        <v>175</v>
      </c>
      <c r="F640" s="9">
        <v>44870</v>
      </c>
      <c r="G640" s="12" t="s">
        <v>14</v>
      </c>
      <c r="H640" s="4"/>
      <c r="I640"/>
    </row>
    <row r="641" spans="1:9" s="5" customFormat="1" x14ac:dyDescent="0.25">
      <c r="A641" s="6">
        <v>640</v>
      </c>
      <c r="B641" s="7" t="s">
        <v>750</v>
      </c>
      <c r="C641" s="8">
        <v>505602700</v>
      </c>
      <c r="D641" s="7" t="s">
        <v>133</v>
      </c>
      <c r="E641" s="7" t="s">
        <v>175</v>
      </c>
      <c r="F641" s="9">
        <v>44870</v>
      </c>
      <c r="G641" s="10"/>
      <c r="H641" s="11" t="s">
        <v>29</v>
      </c>
      <c r="I641"/>
    </row>
    <row r="642" spans="1:9" s="5" customFormat="1" x14ac:dyDescent="0.25">
      <c r="A642" s="6">
        <v>641</v>
      </c>
      <c r="B642" s="7" t="s">
        <v>751</v>
      </c>
      <c r="C642" s="8">
        <v>507999969</v>
      </c>
      <c r="D642" s="7" t="s">
        <v>123</v>
      </c>
      <c r="E642" s="7" t="s">
        <v>213</v>
      </c>
      <c r="F642" s="9">
        <v>44870</v>
      </c>
      <c r="G642" s="12" t="s">
        <v>32</v>
      </c>
      <c r="H642" s="4"/>
      <c r="I642"/>
    </row>
    <row r="643" spans="1:9" s="5" customFormat="1" x14ac:dyDescent="0.25">
      <c r="A643" s="6">
        <v>642</v>
      </c>
      <c r="B643" s="7" t="s">
        <v>752</v>
      </c>
      <c r="C643" s="8">
        <v>555452190</v>
      </c>
      <c r="D643" s="7" t="s">
        <v>133</v>
      </c>
      <c r="E643" s="7" t="s">
        <v>175</v>
      </c>
      <c r="F643" s="9">
        <v>44870</v>
      </c>
      <c r="G643" s="12" t="s">
        <v>14</v>
      </c>
      <c r="H643" s="4"/>
      <c r="I643"/>
    </row>
    <row r="644" spans="1:9" s="5" customFormat="1" x14ac:dyDescent="0.25">
      <c r="A644" s="6">
        <v>643</v>
      </c>
      <c r="B644" s="7" t="s">
        <v>753</v>
      </c>
      <c r="C644" s="8">
        <v>504371559</v>
      </c>
      <c r="D644" s="7" t="s">
        <v>61</v>
      </c>
      <c r="E644" s="7" t="s">
        <v>211</v>
      </c>
      <c r="F644" s="9">
        <v>44870</v>
      </c>
      <c r="G644" s="12" t="s">
        <v>68</v>
      </c>
      <c r="H644" s="4"/>
      <c r="I644"/>
    </row>
    <row r="645" spans="1:9" s="5" customFormat="1" x14ac:dyDescent="0.25">
      <c r="A645" s="6">
        <v>644</v>
      </c>
      <c r="B645" s="7" t="s">
        <v>754</v>
      </c>
      <c r="C645" s="8">
        <v>569339899</v>
      </c>
      <c r="D645" s="7" t="s">
        <v>61</v>
      </c>
      <c r="E645" s="7" t="s">
        <v>211</v>
      </c>
      <c r="F645" s="9">
        <v>44870</v>
      </c>
      <c r="G645" s="12" t="s">
        <v>68</v>
      </c>
      <c r="H645" s="4"/>
      <c r="I645"/>
    </row>
    <row r="646" spans="1:9" s="5" customFormat="1" x14ac:dyDescent="0.25">
      <c r="A646" s="6">
        <v>645</v>
      </c>
      <c r="B646" s="7" t="s">
        <v>755</v>
      </c>
      <c r="C646" s="8">
        <v>555082521</v>
      </c>
      <c r="D646" s="7" t="s">
        <v>10</v>
      </c>
      <c r="E646" s="7" t="s">
        <v>243</v>
      </c>
      <c r="F646" s="9">
        <v>44870</v>
      </c>
      <c r="G646" s="10"/>
      <c r="H646" s="11" t="s">
        <v>12</v>
      </c>
      <c r="I646"/>
    </row>
    <row r="647" spans="1:9" s="5" customFormat="1" x14ac:dyDescent="0.25">
      <c r="A647" s="6">
        <v>646</v>
      </c>
      <c r="B647" s="7" t="s">
        <v>756</v>
      </c>
      <c r="C647" s="8">
        <v>590173875</v>
      </c>
      <c r="D647" s="7" t="s">
        <v>123</v>
      </c>
      <c r="E647" s="7" t="s">
        <v>213</v>
      </c>
      <c r="F647" s="9">
        <v>44870</v>
      </c>
      <c r="G647" s="10"/>
      <c r="H647" s="11" t="s">
        <v>39</v>
      </c>
      <c r="I647"/>
    </row>
    <row r="648" spans="1:9" s="5" customFormat="1" x14ac:dyDescent="0.25">
      <c r="A648" s="6">
        <v>647</v>
      </c>
      <c r="B648" s="7" t="s">
        <v>757</v>
      </c>
      <c r="C648" s="8">
        <v>555974331</v>
      </c>
      <c r="D648" s="7" t="s">
        <v>123</v>
      </c>
      <c r="E648" s="7" t="s">
        <v>213</v>
      </c>
      <c r="F648" s="9">
        <v>44870</v>
      </c>
      <c r="G648" s="12" t="s">
        <v>27</v>
      </c>
      <c r="H648" s="4"/>
      <c r="I648"/>
    </row>
    <row r="649" spans="1:9" s="5" customFormat="1" x14ac:dyDescent="0.25">
      <c r="A649" s="6">
        <v>648</v>
      </c>
      <c r="B649" s="7" t="s">
        <v>758</v>
      </c>
      <c r="C649" s="8">
        <v>503654098</v>
      </c>
      <c r="D649" s="7" t="s">
        <v>273</v>
      </c>
      <c r="E649" s="7" t="s">
        <v>401</v>
      </c>
      <c r="F649" s="9">
        <v>44870</v>
      </c>
      <c r="G649" s="12" t="s">
        <v>14</v>
      </c>
      <c r="H649" s="4"/>
      <c r="I649"/>
    </row>
    <row r="650" spans="1:9" s="5" customFormat="1" x14ac:dyDescent="0.25">
      <c r="A650" s="6">
        <v>649</v>
      </c>
      <c r="B650" s="7" t="s">
        <v>759</v>
      </c>
      <c r="C650" s="8">
        <v>599414444</v>
      </c>
      <c r="D650" s="7" t="s">
        <v>10</v>
      </c>
      <c r="E650" s="7" t="s">
        <v>98</v>
      </c>
      <c r="F650" s="9">
        <v>44870</v>
      </c>
      <c r="G650" s="10"/>
      <c r="H650" s="11" t="s">
        <v>39</v>
      </c>
      <c r="I650"/>
    </row>
    <row r="651" spans="1:9" s="5" customFormat="1" x14ac:dyDescent="0.25">
      <c r="A651" s="6">
        <v>650</v>
      </c>
      <c r="B651" s="7" t="s">
        <v>585</v>
      </c>
      <c r="C651" s="8">
        <v>542281500</v>
      </c>
      <c r="D651" s="7" t="s">
        <v>61</v>
      </c>
      <c r="E651" s="7" t="s">
        <v>211</v>
      </c>
      <c r="F651" s="9">
        <v>44870</v>
      </c>
      <c r="G651" s="12" t="s">
        <v>68</v>
      </c>
      <c r="H651" s="4"/>
      <c r="I651"/>
    </row>
    <row r="652" spans="1:9" s="5" customFormat="1" x14ac:dyDescent="0.25">
      <c r="A652" s="6">
        <v>651</v>
      </c>
      <c r="B652" s="7" t="s">
        <v>760</v>
      </c>
      <c r="C652" s="8">
        <v>553753348</v>
      </c>
      <c r="D652" s="7" t="s">
        <v>16</v>
      </c>
      <c r="E652" s="7" t="s">
        <v>41</v>
      </c>
      <c r="F652" s="9">
        <v>44870</v>
      </c>
      <c r="G652" s="12" t="s">
        <v>36</v>
      </c>
      <c r="H652" s="4"/>
      <c r="I652"/>
    </row>
    <row r="653" spans="1:9" s="5" customFormat="1" x14ac:dyDescent="0.25">
      <c r="A653" s="6">
        <v>652</v>
      </c>
      <c r="B653" s="7" t="s">
        <v>286</v>
      </c>
      <c r="C653" s="8">
        <v>505942603</v>
      </c>
      <c r="D653" s="7" t="s">
        <v>34</v>
      </c>
      <c r="E653" s="7" t="s">
        <v>74</v>
      </c>
      <c r="F653" s="9">
        <v>44870</v>
      </c>
      <c r="G653" s="10"/>
      <c r="H653" s="4"/>
      <c r="I653"/>
    </row>
    <row r="654" spans="1:9" s="5" customFormat="1" x14ac:dyDescent="0.25">
      <c r="A654" s="6">
        <v>653</v>
      </c>
      <c r="B654" s="7" t="s">
        <v>761</v>
      </c>
      <c r="C654" s="8">
        <v>535398585</v>
      </c>
      <c r="D654" s="7" t="s">
        <v>208</v>
      </c>
      <c r="E654" s="7" t="s">
        <v>445</v>
      </c>
      <c r="F654" s="9">
        <v>44870</v>
      </c>
      <c r="G654" s="12" t="s">
        <v>14</v>
      </c>
      <c r="H654" s="4"/>
      <c r="I654"/>
    </row>
    <row r="655" spans="1:9" s="5" customFormat="1" x14ac:dyDescent="0.25">
      <c r="A655" s="6">
        <v>654</v>
      </c>
      <c r="B655" s="7" t="s">
        <v>762</v>
      </c>
      <c r="C655" s="8">
        <v>504730293</v>
      </c>
      <c r="D655" s="7" t="s">
        <v>16</v>
      </c>
      <c r="E655" s="7" t="s">
        <v>17</v>
      </c>
      <c r="F655" s="9">
        <v>44870</v>
      </c>
      <c r="G655" s="10"/>
      <c r="H655" s="11" t="s">
        <v>29</v>
      </c>
      <c r="I655"/>
    </row>
    <row r="656" spans="1:9" s="5" customFormat="1" x14ac:dyDescent="0.25">
      <c r="A656" s="6">
        <v>655</v>
      </c>
      <c r="B656" s="7" t="s">
        <v>763</v>
      </c>
      <c r="C656" s="8">
        <v>501625721</v>
      </c>
      <c r="D656" s="7" t="s">
        <v>16</v>
      </c>
      <c r="E656" s="7" t="s">
        <v>17</v>
      </c>
      <c r="F656" s="9">
        <v>44870</v>
      </c>
      <c r="G656" s="12" t="s">
        <v>14</v>
      </c>
      <c r="H656" s="4"/>
      <c r="I656"/>
    </row>
    <row r="657" spans="1:9" s="5" customFormat="1" x14ac:dyDescent="0.25">
      <c r="A657" s="6">
        <v>656</v>
      </c>
      <c r="B657" s="7" t="s">
        <v>764</v>
      </c>
      <c r="C657" s="8">
        <v>509051817</v>
      </c>
      <c r="D657" s="7" t="s">
        <v>16</v>
      </c>
      <c r="E657" s="7" t="s">
        <v>17</v>
      </c>
      <c r="F657" s="9">
        <v>44870</v>
      </c>
      <c r="G657" s="10"/>
      <c r="H657" s="11" t="s">
        <v>12</v>
      </c>
      <c r="I657"/>
    </row>
    <row r="658" spans="1:9" s="5" customFormat="1" x14ac:dyDescent="0.25">
      <c r="A658" s="6">
        <v>657</v>
      </c>
      <c r="B658" s="7" t="s">
        <v>765</v>
      </c>
      <c r="C658" s="8">
        <v>535067654</v>
      </c>
      <c r="D658" s="7" t="s">
        <v>16</v>
      </c>
      <c r="E658" s="7" t="s">
        <v>17</v>
      </c>
      <c r="F658" s="9">
        <v>44870</v>
      </c>
      <c r="G658" s="12" t="s">
        <v>101</v>
      </c>
      <c r="H658" s="4"/>
      <c r="I658"/>
    </row>
    <row r="659" spans="1:9" s="5" customFormat="1" x14ac:dyDescent="0.25">
      <c r="A659" s="6">
        <v>658</v>
      </c>
      <c r="B659" s="7" t="s">
        <v>766</v>
      </c>
      <c r="C659" s="8">
        <v>551432955</v>
      </c>
      <c r="D659" s="7" t="s">
        <v>273</v>
      </c>
      <c r="E659" s="7" t="s">
        <v>401</v>
      </c>
      <c r="F659" s="9">
        <v>44870</v>
      </c>
      <c r="G659" s="12" t="s">
        <v>14</v>
      </c>
      <c r="H659" s="4"/>
      <c r="I659"/>
    </row>
    <row r="660" spans="1:9" s="5" customFormat="1" x14ac:dyDescent="0.25">
      <c r="A660" s="6">
        <v>659</v>
      </c>
      <c r="B660" s="7" t="s">
        <v>91</v>
      </c>
      <c r="C660" s="8">
        <v>507733999</v>
      </c>
      <c r="D660" s="7" t="s">
        <v>208</v>
      </c>
      <c r="E660" s="7" t="s">
        <v>445</v>
      </c>
      <c r="F660" s="9">
        <v>44870</v>
      </c>
      <c r="G660" s="12" t="s">
        <v>27</v>
      </c>
      <c r="H660" s="4"/>
      <c r="I660"/>
    </row>
    <row r="661" spans="1:9" s="5" customFormat="1" x14ac:dyDescent="0.25">
      <c r="A661" s="6">
        <v>660</v>
      </c>
      <c r="B661" s="7" t="s">
        <v>642</v>
      </c>
      <c r="C661" s="8">
        <v>500021593</v>
      </c>
      <c r="D661" s="7" t="s">
        <v>34</v>
      </c>
      <c r="E661" s="7" t="s">
        <v>74</v>
      </c>
      <c r="F661" s="9">
        <v>44870</v>
      </c>
      <c r="G661" s="10"/>
      <c r="H661" s="4"/>
      <c r="I661"/>
    </row>
    <row r="662" spans="1:9" s="5" customFormat="1" x14ac:dyDescent="0.25">
      <c r="A662" s="6">
        <v>661</v>
      </c>
      <c r="B662" s="7" t="s">
        <v>714</v>
      </c>
      <c r="C662" s="8">
        <v>558887852</v>
      </c>
      <c r="D662" s="7" t="s">
        <v>34</v>
      </c>
      <c r="E662" s="7" t="s">
        <v>35</v>
      </c>
      <c r="F662" s="9">
        <v>44870</v>
      </c>
      <c r="G662" s="10"/>
      <c r="H662" s="4"/>
      <c r="I662"/>
    </row>
    <row r="663" spans="1:9" s="5" customFormat="1" x14ac:dyDescent="0.25">
      <c r="A663" s="6">
        <v>662</v>
      </c>
      <c r="B663" s="7" t="s">
        <v>767</v>
      </c>
      <c r="C663" s="8">
        <v>536595146</v>
      </c>
      <c r="D663" s="7" t="s">
        <v>123</v>
      </c>
      <c r="E663" s="7" t="s">
        <v>213</v>
      </c>
      <c r="F663" s="9">
        <v>44870</v>
      </c>
      <c r="G663" s="12" t="s">
        <v>14</v>
      </c>
      <c r="H663" s="4"/>
      <c r="I663"/>
    </row>
    <row r="664" spans="1:9" s="5" customFormat="1" x14ac:dyDescent="0.25">
      <c r="A664" s="6">
        <v>663</v>
      </c>
      <c r="B664" s="7" t="s">
        <v>768</v>
      </c>
      <c r="C664" s="8">
        <v>592035757</v>
      </c>
      <c r="D664" s="7" t="s">
        <v>388</v>
      </c>
      <c r="E664" s="7" t="s">
        <v>389</v>
      </c>
      <c r="F664" s="9">
        <v>44870</v>
      </c>
      <c r="G664" s="12" t="s">
        <v>55</v>
      </c>
      <c r="H664" s="4"/>
      <c r="I664"/>
    </row>
    <row r="665" spans="1:9" s="5" customFormat="1" x14ac:dyDescent="0.25">
      <c r="A665" s="6">
        <v>664</v>
      </c>
      <c r="B665" s="7" t="s">
        <v>769</v>
      </c>
      <c r="C665" s="8">
        <v>532514788</v>
      </c>
      <c r="D665" s="7" t="s">
        <v>34</v>
      </c>
      <c r="E665" s="7" t="s">
        <v>35</v>
      </c>
      <c r="F665" s="9">
        <v>44870</v>
      </c>
      <c r="G665" s="10"/>
      <c r="H665" s="4"/>
      <c r="I665"/>
    </row>
    <row r="666" spans="1:9" s="5" customFormat="1" x14ac:dyDescent="0.25">
      <c r="A666" s="6">
        <v>665</v>
      </c>
      <c r="B666" s="7" t="s">
        <v>770</v>
      </c>
      <c r="C666" s="8">
        <v>555842029</v>
      </c>
      <c r="D666" s="7" t="s">
        <v>34</v>
      </c>
      <c r="E666" s="7" t="s">
        <v>35</v>
      </c>
      <c r="F666" s="9">
        <v>44870</v>
      </c>
      <c r="G666" s="10"/>
      <c r="H666" s="4"/>
      <c r="I666"/>
    </row>
    <row r="667" spans="1:9" s="5" customFormat="1" x14ac:dyDescent="0.25">
      <c r="A667" s="6">
        <v>666</v>
      </c>
      <c r="B667" s="7" t="s">
        <v>771</v>
      </c>
      <c r="C667" s="8">
        <v>504751142</v>
      </c>
      <c r="D667" s="7" t="s">
        <v>133</v>
      </c>
      <c r="E667" s="7" t="s">
        <v>175</v>
      </c>
      <c r="F667" s="9">
        <v>44870</v>
      </c>
      <c r="G667" s="12" t="s">
        <v>36</v>
      </c>
      <c r="H667" s="4"/>
      <c r="I667"/>
    </row>
    <row r="668" spans="1:9" s="5" customFormat="1" x14ac:dyDescent="0.25">
      <c r="A668" s="6">
        <v>667</v>
      </c>
      <c r="B668" s="7" t="s">
        <v>772</v>
      </c>
      <c r="C668" s="8">
        <v>501171154</v>
      </c>
      <c r="D668" s="7" t="s">
        <v>133</v>
      </c>
      <c r="E668" s="7" t="s">
        <v>175</v>
      </c>
      <c r="F668" s="9">
        <v>44870</v>
      </c>
      <c r="G668" s="12" t="s">
        <v>36</v>
      </c>
      <c r="H668" s="4"/>
      <c r="I668"/>
    </row>
    <row r="669" spans="1:9" s="5" customFormat="1" x14ac:dyDescent="0.25">
      <c r="A669" s="6">
        <v>668</v>
      </c>
      <c r="B669" s="7" t="s">
        <v>773</v>
      </c>
      <c r="C669" s="8">
        <v>505670993</v>
      </c>
      <c r="D669" s="7" t="s">
        <v>16</v>
      </c>
      <c r="E669" s="7" t="s">
        <v>41</v>
      </c>
      <c r="F669" s="9">
        <v>44870</v>
      </c>
      <c r="G669" s="12" t="s">
        <v>32</v>
      </c>
      <c r="H669" s="4"/>
      <c r="I669"/>
    </row>
    <row r="670" spans="1:9" s="5" customFormat="1" x14ac:dyDescent="0.25">
      <c r="A670" s="6">
        <v>669</v>
      </c>
      <c r="B670" s="7" t="s">
        <v>774</v>
      </c>
      <c r="C670" s="8">
        <v>555835248</v>
      </c>
      <c r="D670" s="7" t="s">
        <v>16</v>
      </c>
      <c r="E670" s="7" t="s">
        <v>41</v>
      </c>
      <c r="F670" s="9">
        <v>44870</v>
      </c>
      <c r="G670" s="10"/>
      <c r="H670" s="11" t="s">
        <v>29</v>
      </c>
      <c r="I670"/>
    </row>
    <row r="671" spans="1:9" s="5" customFormat="1" x14ac:dyDescent="0.25">
      <c r="A671" s="6">
        <v>670</v>
      </c>
      <c r="B671" s="7" t="s">
        <v>775</v>
      </c>
      <c r="C671" s="8">
        <v>557602426</v>
      </c>
      <c r="D671" s="7" t="s">
        <v>16</v>
      </c>
      <c r="E671" s="7" t="s">
        <v>41</v>
      </c>
      <c r="F671" s="9">
        <v>44870</v>
      </c>
      <c r="G671" s="12" t="s">
        <v>14</v>
      </c>
      <c r="H671" s="4"/>
      <c r="I671"/>
    </row>
    <row r="672" spans="1:9" s="5" customFormat="1" x14ac:dyDescent="0.25">
      <c r="A672" s="6">
        <v>671</v>
      </c>
      <c r="B672" s="7" t="s">
        <v>776</v>
      </c>
      <c r="C672" s="8">
        <v>556617846</v>
      </c>
      <c r="D672" s="7" t="s">
        <v>208</v>
      </c>
      <c r="E672" s="7" t="s">
        <v>445</v>
      </c>
      <c r="F672" s="9">
        <v>44870</v>
      </c>
      <c r="G672" s="12" t="s">
        <v>14</v>
      </c>
      <c r="H672" s="4"/>
      <c r="I672"/>
    </row>
    <row r="673" spans="1:9" s="5" customFormat="1" x14ac:dyDescent="0.25">
      <c r="A673" s="6">
        <v>672</v>
      </c>
      <c r="B673" s="7" t="s">
        <v>777</v>
      </c>
      <c r="C673" s="8">
        <v>505754149</v>
      </c>
      <c r="D673" s="7" t="s">
        <v>34</v>
      </c>
      <c r="E673" s="7" t="s">
        <v>54</v>
      </c>
      <c r="F673" s="9">
        <v>44870</v>
      </c>
      <c r="G673" s="10"/>
      <c r="H673" s="4"/>
      <c r="I673"/>
    </row>
    <row r="674" spans="1:9" s="5" customFormat="1" x14ac:dyDescent="0.25">
      <c r="A674" s="6">
        <v>673</v>
      </c>
      <c r="B674" s="7" t="s">
        <v>778</v>
      </c>
      <c r="C674" s="8">
        <v>540255505</v>
      </c>
      <c r="D674" s="7" t="s">
        <v>16</v>
      </c>
      <c r="E674" s="7" t="s">
        <v>41</v>
      </c>
      <c r="F674" s="9">
        <v>44870</v>
      </c>
      <c r="G674" s="12" t="s">
        <v>55</v>
      </c>
      <c r="H674" s="4"/>
      <c r="I674"/>
    </row>
    <row r="675" spans="1:9" s="5" customFormat="1" x14ac:dyDescent="0.25">
      <c r="A675" s="6">
        <v>674</v>
      </c>
      <c r="B675" s="7" t="s">
        <v>779</v>
      </c>
      <c r="C675" s="8">
        <v>535543850</v>
      </c>
      <c r="D675" s="7" t="s">
        <v>238</v>
      </c>
      <c r="E675" s="7" t="s">
        <v>288</v>
      </c>
      <c r="F675" s="9">
        <v>44870</v>
      </c>
      <c r="G675" s="12" t="s">
        <v>14</v>
      </c>
      <c r="H675" s="4"/>
      <c r="I675"/>
    </row>
    <row r="676" spans="1:9" s="5" customFormat="1" x14ac:dyDescent="0.25">
      <c r="A676" s="6">
        <v>675</v>
      </c>
      <c r="B676" s="7" t="s">
        <v>780</v>
      </c>
      <c r="C676" s="8">
        <v>557757786</v>
      </c>
      <c r="D676" s="7" t="s">
        <v>77</v>
      </c>
      <c r="E676" s="7" t="s">
        <v>252</v>
      </c>
      <c r="F676" s="9">
        <v>44870</v>
      </c>
      <c r="G676" s="12" t="s">
        <v>14</v>
      </c>
      <c r="H676" s="4"/>
      <c r="I676"/>
    </row>
    <row r="677" spans="1:9" s="5" customFormat="1" x14ac:dyDescent="0.25">
      <c r="A677" s="6">
        <v>676</v>
      </c>
      <c r="B677" s="7" t="s">
        <v>781</v>
      </c>
      <c r="C677" s="8">
        <v>557788449</v>
      </c>
      <c r="D677" s="7" t="s">
        <v>87</v>
      </c>
      <c r="E677" s="7" t="s">
        <v>93</v>
      </c>
      <c r="F677" s="9">
        <v>44870</v>
      </c>
      <c r="G677" s="12" t="s">
        <v>14</v>
      </c>
      <c r="H677" s="4"/>
      <c r="I677"/>
    </row>
    <row r="678" spans="1:9" s="5" customFormat="1" x14ac:dyDescent="0.25">
      <c r="A678" s="6">
        <v>677</v>
      </c>
      <c r="B678" s="7" t="s">
        <v>782</v>
      </c>
      <c r="C678" s="8">
        <v>505746662</v>
      </c>
      <c r="D678" s="7" t="s">
        <v>87</v>
      </c>
      <c r="E678" s="7" t="s">
        <v>93</v>
      </c>
      <c r="F678" s="9">
        <v>44870</v>
      </c>
      <c r="G678" s="12" t="s">
        <v>14</v>
      </c>
      <c r="H678" s="4"/>
      <c r="I678"/>
    </row>
    <row r="679" spans="1:9" s="5" customFormat="1" x14ac:dyDescent="0.25">
      <c r="A679" s="6">
        <v>678</v>
      </c>
      <c r="B679" s="7" t="s">
        <v>783</v>
      </c>
      <c r="C679" s="8">
        <v>550470120</v>
      </c>
      <c r="D679" s="7" t="s">
        <v>255</v>
      </c>
      <c r="E679" s="7" t="s">
        <v>302</v>
      </c>
      <c r="F679" s="9">
        <v>44870</v>
      </c>
      <c r="G679" s="12" t="s">
        <v>14</v>
      </c>
      <c r="H679" s="4"/>
      <c r="I679"/>
    </row>
    <row r="680" spans="1:9" s="5" customFormat="1" x14ac:dyDescent="0.25">
      <c r="A680" s="6">
        <v>679</v>
      </c>
      <c r="B680" s="7" t="s">
        <v>784</v>
      </c>
      <c r="C680" s="8">
        <v>503752720</v>
      </c>
      <c r="D680" s="7" t="s">
        <v>16</v>
      </c>
      <c r="E680" s="7" t="s">
        <v>17</v>
      </c>
      <c r="F680" s="9">
        <v>44870</v>
      </c>
      <c r="G680" s="12" t="s">
        <v>14</v>
      </c>
      <c r="H680" s="4"/>
      <c r="I680"/>
    </row>
    <row r="681" spans="1:9" s="5" customFormat="1" x14ac:dyDescent="0.25">
      <c r="A681" s="6">
        <v>680</v>
      </c>
      <c r="B681" s="7" t="s">
        <v>785</v>
      </c>
      <c r="C681" s="4">
        <v>535154114</v>
      </c>
      <c r="D681" s="7" t="s">
        <v>16</v>
      </c>
      <c r="E681" s="7" t="s">
        <v>41</v>
      </c>
      <c r="F681" s="9">
        <v>44870</v>
      </c>
      <c r="G681" s="12" t="s">
        <v>14</v>
      </c>
      <c r="H681" s="4"/>
      <c r="I681"/>
    </row>
    <row r="682" spans="1:9" s="5" customFormat="1" x14ac:dyDescent="0.25">
      <c r="A682" s="6">
        <v>681</v>
      </c>
      <c r="B682" s="7" t="s">
        <v>786</v>
      </c>
      <c r="C682" s="4">
        <v>583661748</v>
      </c>
      <c r="D682" s="7" t="s">
        <v>16</v>
      </c>
      <c r="E682" s="7" t="s">
        <v>41</v>
      </c>
      <c r="F682" s="9">
        <v>44870</v>
      </c>
      <c r="G682" s="12" t="s">
        <v>27</v>
      </c>
      <c r="H682" s="4"/>
      <c r="I682"/>
    </row>
    <row r="683" spans="1:9" s="5" customFormat="1" x14ac:dyDescent="0.25">
      <c r="A683" s="6">
        <v>682</v>
      </c>
      <c r="B683" s="7" t="s">
        <v>787</v>
      </c>
      <c r="C683" s="4">
        <v>557226643</v>
      </c>
      <c r="D683" s="7" t="s">
        <v>16</v>
      </c>
      <c r="E683" s="7" t="s">
        <v>41</v>
      </c>
      <c r="F683" s="9">
        <v>44870</v>
      </c>
      <c r="G683" s="10"/>
      <c r="H683" s="11" t="s">
        <v>12</v>
      </c>
      <c r="I683"/>
    </row>
    <row r="684" spans="1:9" s="5" customFormat="1" x14ac:dyDescent="0.25">
      <c r="A684" s="6">
        <v>683</v>
      </c>
      <c r="B684" s="7" t="s">
        <v>788</v>
      </c>
      <c r="C684" s="8">
        <v>539199932</v>
      </c>
      <c r="D684" s="7" t="s">
        <v>48</v>
      </c>
      <c r="E684" s="7" t="s">
        <v>49</v>
      </c>
      <c r="F684" s="9">
        <v>44900</v>
      </c>
      <c r="G684" s="12" t="s">
        <v>14</v>
      </c>
      <c r="H684" s="4"/>
      <c r="I684"/>
    </row>
    <row r="685" spans="1:9" s="5" customFormat="1" x14ac:dyDescent="0.25">
      <c r="A685" s="6">
        <v>684</v>
      </c>
      <c r="B685" s="7" t="s">
        <v>789</v>
      </c>
      <c r="C685" s="8">
        <v>555797085</v>
      </c>
      <c r="D685" s="7" t="s">
        <v>61</v>
      </c>
      <c r="E685" s="7" t="s">
        <v>211</v>
      </c>
      <c r="F685" s="9">
        <v>44900</v>
      </c>
      <c r="G685" s="12" t="s">
        <v>790</v>
      </c>
      <c r="H685" s="4"/>
      <c r="I685"/>
    </row>
    <row r="686" spans="1:9" s="5" customFormat="1" x14ac:dyDescent="0.25">
      <c r="A686" s="6">
        <v>685</v>
      </c>
      <c r="B686" s="7" t="s">
        <v>791</v>
      </c>
      <c r="C686" s="8">
        <v>507771167</v>
      </c>
      <c r="D686" s="7" t="s">
        <v>61</v>
      </c>
      <c r="E686" s="7" t="s">
        <v>211</v>
      </c>
      <c r="F686" s="9">
        <v>44900</v>
      </c>
      <c r="G686" s="12" t="s">
        <v>36</v>
      </c>
      <c r="H686" s="4"/>
      <c r="I686"/>
    </row>
    <row r="687" spans="1:9" s="5" customFormat="1" x14ac:dyDescent="0.25">
      <c r="A687" s="6">
        <v>686</v>
      </c>
      <c r="B687" s="7" t="s">
        <v>792</v>
      </c>
      <c r="C687" s="8">
        <v>557222965</v>
      </c>
      <c r="D687" s="7" t="s">
        <v>255</v>
      </c>
      <c r="E687" s="7" t="s">
        <v>677</v>
      </c>
      <c r="F687" s="9">
        <v>44900</v>
      </c>
      <c r="G687" s="12" t="s">
        <v>36</v>
      </c>
      <c r="H687" s="4"/>
      <c r="I687"/>
    </row>
    <row r="688" spans="1:9" s="5" customFormat="1" x14ac:dyDescent="0.25">
      <c r="A688" s="6">
        <v>687</v>
      </c>
      <c r="B688" s="7" t="s">
        <v>793</v>
      </c>
      <c r="C688" s="8">
        <v>599753880</v>
      </c>
      <c r="D688" s="7" t="s">
        <v>48</v>
      </c>
      <c r="E688" s="7" t="s">
        <v>695</v>
      </c>
      <c r="F688" s="9">
        <v>44900</v>
      </c>
      <c r="G688" s="12" t="s">
        <v>68</v>
      </c>
      <c r="H688" s="4"/>
      <c r="I688"/>
    </row>
    <row r="689" spans="1:9" s="5" customFormat="1" x14ac:dyDescent="0.25">
      <c r="A689" s="6">
        <v>688</v>
      </c>
      <c r="B689" s="7" t="s">
        <v>794</v>
      </c>
      <c r="C689" s="8">
        <v>558781814</v>
      </c>
      <c r="D689" s="7" t="s">
        <v>48</v>
      </c>
      <c r="E689" s="7" t="s">
        <v>695</v>
      </c>
      <c r="F689" s="9">
        <v>44900</v>
      </c>
      <c r="G689" s="12" t="s">
        <v>68</v>
      </c>
      <c r="H689" s="4"/>
      <c r="I689"/>
    </row>
    <row r="690" spans="1:9" s="5" customFormat="1" x14ac:dyDescent="0.25">
      <c r="A690" s="6">
        <v>689</v>
      </c>
      <c r="B690" s="7" t="s">
        <v>795</v>
      </c>
      <c r="C690" s="8">
        <v>568868607</v>
      </c>
      <c r="D690" s="7" t="s">
        <v>48</v>
      </c>
      <c r="E690" s="7" t="s">
        <v>695</v>
      </c>
      <c r="F690" s="9">
        <v>44900</v>
      </c>
      <c r="G690" s="12" t="s">
        <v>68</v>
      </c>
      <c r="H690" s="4"/>
      <c r="I690"/>
    </row>
    <row r="691" spans="1:9" s="5" customFormat="1" x14ac:dyDescent="0.25">
      <c r="A691" s="6">
        <v>690</v>
      </c>
      <c r="B691" s="7" t="s">
        <v>796</v>
      </c>
      <c r="C691" s="8">
        <v>550786007</v>
      </c>
      <c r="D691" s="7" t="s">
        <v>48</v>
      </c>
      <c r="E691" s="7" t="s">
        <v>695</v>
      </c>
      <c r="F691" s="9">
        <v>44900</v>
      </c>
      <c r="G691" s="12" t="s">
        <v>68</v>
      </c>
      <c r="H691" s="4"/>
      <c r="I691"/>
    </row>
    <row r="692" spans="1:9" s="5" customFormat="1" x14ac:dyDescent="0.25">
      <c r="A692" s="6">
        <v>691</v>
      </c>
      <c r="B692" s="7" t="s">
        <v>797</v>
      </c>
      <c r="C692" s="8">
        <v>563711151</v>
      </c>
      <c r="D692" s="7" t="s">
        <v>48</v>
      </c>
      <c r="E692" s="7" t="s">
        <v>695</v>
      </c>
      <c r="F692" s="9">
        <v>44900</v>
      </c>
      <c r="G692" s="12" t="s">
        <v>68</v>
      </c>
      <c r="H692" s="4"/>
      <c r="I692"/>
    </row>
    <row r="693" spans="1:9" s="5" customFormat="1" x14ac:dyDescent="0.25">
      <c r="A693" s="6">
        <v>692</v>
      </c>
      <c r="B693" s="7" t="s">
        <v>798</v>
      </c>
      <c r="C693" s="8">
        <v>506124885</v>
      </c>
      <c r="D693" s="7" t="s">
        <v>51</v>
      </c>
      <c r="E693" s="7" t="s">
        <v>58</v>
      </c>
      <c r="F693" s="9">
        <v>44900</v>
      </c>
      <c r="G693" s="10"/>
      <c r="H693" s="11" t="s">
        <v>39</v>
      </c>
      <c r="I693"/>
    </row>
    <row r="694" spans="1:9" s="5" customFormat="1" x14ac:dyDescent="0.25">
      <c r="A694" s="6">
        <v>693</v>
      </c>
      <c r="B694" s="7" t="s">
        <v>799</v>
      </c>
      <c r="C694" s="8">
        <v>545303737</v>
      </c>
      <c r="D694" s="7" t="s">
        <v>219</v>
      </c>
      <c r="E694" s="7" t="s">
        <v>220</v>
      </c>
      <c r="F694" s="9">
        <v>44900</v>
      </c>
      <c r="G694" s="12" t="s">
        <v>800</v>
      </c>
      <c r="H694" s="4"/>
      <c r="I694"/>
    </row>
    <row r="695" spans="1:9" s="5" customFormat="1" x14ac:dyDescent="0.25">
      <c r="A695" s="6">
        <v>694</v>
      </c>
      <c r="B695" s="7" t="s">
        <v>801</v>
      </c>
      <c r="C695" s="8">
        <v>500651100</v>
      </c>
      <c r="D695" s="7" t="s">
        <v>51</v>
      </c>
      <c r="E695" s="7" t="s">
        <v>58</v>
      </c>
      <c r="F695" s="9">
        <v>44900</v>
      </c>
      <c r="G695" s="12" t="s">
        <v>14</v>
      </c>
      <c r="H695" s="4"/>
      <c r="I695"/>
    </row>
    <row r="696" spans="1:9" s="5" customFormat="1" x14ac:dyDescent="0.25">
      <c r="A696" s="6">
        <v>695</v>
      </c>
      <c r="B696" s="7" t="s">
        <v>802</v>
      </c>
      <c r="C696" s="8">
        <v>559093266</v>
      </c>
      <c r="D696" s="7" t="s">
        <v>48</v>
      </c>
      <c r="E696" s="7" t="s">
        <v>803</v>
      </c>
      <c r="F696" s="9">
        <v>44900</v>
      </c>
      <c r="G696" s="12" t="s">
        <v>36</v>
      </c>
      <c r="H696" s="4"/>
      <c r="I696"/>
    </row>
    <row r="697" spans="1:9" s="5" customFormat="1" x14ac:dyDescent="0.25">
      <c r="A697" s="6">
        <v>696</v>
      </c>
      <c r="B697" s="7" t="s">
        <v>804</v>
      </c>
      <c r="C697" s="8">
        <v>504752454</v>
      </c>
      <c r="D697" s="7" t="s">
        <v>48</v>
      </c>
      <c r="E697" s="7" t="s">
        <v>803</v>
      </c>
      <c r="F697" s="9">
        <v>44900</v>
      </c>
      <c r="G697" s="12" t="s">
        <v>23</v>
      </c>
      <c r="H697" s="4"/>
      <c r="I697"/>
    </row>
    <row r="698" spans="1:9" s="5" customFormat="1" x14ac:dyDescent="0.25">
      <c r="A698" s="6">
        <v>697</v>
      </c>
      <c r="B698" s="7" t="s">
        <v>805</v>
      </c>
      <c r="C698" s="8">
        <v>552524040</v>
      </c>
      <c r="D698" s="7" t="s">
        <v>48</v>
      </c>
      <c r="E698" s="7" t="s">
        <v>695</v>
      </c>
      <c r="F698" s="9">
        <v>44900</v>
      </c>
      <c r="G698" s="12" t="s">
        <v>68</v>
      </c>
      <c r="H698" s="4"/>
      <c r="I698"/>
    </row>
    <row r="699" spans="1:9" s="5" customFormat="1" x14ac:dyDescent="0.25">
      <c r="A699" s="6">
        <v>698</v>
      </c>
      <c r="B699" s="7" t="s">
        <v>806</v>
      </c>
      <c r="C699" s="8">
        <v>554549669</v>
      </c>
      <c r="D699" s="7" t="s">
        <v>48</v>
      </c>
      <c r="E699" s="7" t="s">
        <v>49</v>
      </c>
      <c r="F699" s="9">
        <v>44900</v>
      </c>
      <c r="G699" s="12" t="s">
        <v>14</v>
      </c>
      <c r="H699" s="4"/>
      <c r="I699"/>
    </row>
    <row r="700" spans="1:9" s="5" customFormat="1" x14ac:dyDescent="0.25">
      <c r="A700" s="6">
        <v>699</v>
      </c>
      <c r="B700" s="7" t="s">
        <v>807</v>
      </c>
      <c r="C700" s="8">
        <v>568502777</v>
      </c>
      <c r="D700" s="7" t="s">
        <v>219</v>
      </c>
      <c r="E700" s="7" t="s">
        <v>231</v>
      </c>
      <c r="F700" s="9">
        <v>44900</v>
      </c>
      <c r="G700" s="12" t="s">
        <v>14</v>
      </c>
      <c r="H700" s="4"/>
      <c r="I700"/>
    </row>
    <row r="701" spans="1:9" s="5" customFormat="1" x14ac:dyDescent="0.25">
      <c r="A701" s="6">
        <v>700</v>
      </c>
      <c r="B701" s="7" t="s">
        <v>808</v>
      </c>
      <c r="C701" s="8">
        <v>566778826</v>
      </c>
      <c r="D701" s="7" t="s">
        <v>219</v>
      </c>
      <c r="E701" s="7" t="s">
        <v>231</v>
      </c>
      <c r="F701" s="9">
        <v>44900</v>
      </c>
      <c r="G701" s="12" t="s">
        <v>14</v>
      </c>
      <c r="H701" s="4"/>
      <c r="I701"/>
    </row>
    <row r="702" spans="1:9" s="5" customFormat="1" x14ac:dyDescent="0.25">
      <c r="A702" s="6">
        <v>701</v>
      </c>
      <c r="B702" s="7" t="s">
        <v>809</v>
      </c>
      <c r="C702" s="8">
        <v>562353016</v>
      </c>
      <c r="D702" s="7" t="s">
        <v>44</v>
      </c>
      <c r="E702" s="7" t="s">
        <v>90</v>
      </c>
      <c r="F702" s="9">
        <v>44900</v>
      </c>
      <c r="G702" s="12" t="s">
        <v>94</v>
      </c>
      <c r="H702" s="4"/>
      <c r="I702"/>
    </row>
    <row r="703" spans="1:9" s="5" customFormat="1" x14ac:dyDescent="0.25">
      <c r="A703" s="6">
        <v>702</v>
      </c>
      <c r="B703" s="7" t="s">
        <v>810</v>
      </c>
      <c r="C703" s="8">
        <v>555099528</v>
      </c>
      <c r="D703" s="7" t="s">
        <v>10</v>
      </c>
      <c r="E703" s="7" t="s">
        <v>120</v>
      </c>
      <c r="F703" s="9">
        <v>44900</v>
      </c>
      <c r="G703" s="12" t="s">
        <v>36</v>
      </c>
      <c r="H703" s="4"/>
      <c r="I703"/>
    </row>
    <row r="704" spans="1:9" s="5" customFormat="1" x14ac:dyDescent="0.25">
      <c r="A704" s="6">
        <v>703</v>
      </c>
      <c r="B704" s="7" t="s">
        <v>811</v>
      </c>
      <c r="C704" s="8">
        <v>555752332</v>
      </c>
      <c r="D704" s="7" t="s">
        <v>10</v>
      </c>
      <c r="E704" s="7" t="s">
        <v>120</v>
      </c>
      <c r="F704" s="9">
        <v>44900</v>
      </c>
      <c r="G704" s="10"/>
      <c r="H704" s="11" t="s">
        <v>39</v>
      </c>
      <c r="I704"/>
    </row>
    <row r="705" spans="1:9" s="5" customFormat="1" x14ac:dyDescent="0.25">
      <c r="A705" s="6">
        <v>704</v>
      </c>
      <c r="B705" s="7" t="s">
        <v>812</v>
      </c>
      <c r="C705" s="8">
        <v>555795100</v>
      </c>
      <c r="D705" s="7" t="s">
        <v>219</v>
      </c>
      <c r="E705" s="7" t="s">
        <v>220</v>
      </c>
      <c r="F705" s="9">
        <v>44900</v>
      </c>
      <c r="G705" s="12" t="s">
        <v>36</v>
      </c>
      <c r="H705" s="4"/>
      <c r="I705"/>
    </row>
    <row r="706" spans="1:9" s="5" customFormat="1" x14ac:dyDescent="0.25">
      <c r="A706" s="6">
        <v>705</v>
      </c>
      <c r="B706" s="7" t="s">
        <v>813</v>
      </c>
      <c r="C706" s="8">
        <v>555740222</v>
      </c>
      <c r="D706" s="7" t="s">
        <v>378</v>
      </c>
      <c r="E706" s="7" t="s">
        <v>546</v>
      </c>
      <c r="F706" s="9">
        <v>44900</v>
      </c>
      <c r="G706" s="12" t="s">
        <v>27</v>
      </c>
      <c r="H706" s="4"/>
      <c r="I706"/>
    </row>
    <row r="707" spans="1:9" s="5" customFormat="1" x14ac:dyDescent="0.25">
      <c r="A707" s="6">
        <v>706</v>
      </c>
      <c r="B707" s="7" t="s">
        <v>814</v>
      </c>
      <c r="C707" s="8">
        <v>590645666</v>
      </c>
      <c r="D707" s="7" t="s">
        <v>378</v>
      </c>
      <c r="E707" s="7" t="s">
        <v>546</v>
      </c>
      <c r="F707" s="9">
        <v>44900</v>
      </c>
      <c r="G707" s="12" t="s">
        <v>36</v>
      </c>
      <c r="H707" s="4"/>
      <c r="I707"/>
    </row>
    <row r="708" spans="1:9" s="5" customFormat="1" x14ac:dyDescent="0.25">
      <c r="A708" s="6">
        <v>707</v>
      </c>
      <c r="B708" s="7" t="s">
        <v>490</v>
      </c>
      <c r="C708" s="8">
        <v>508944366</v>
      </c>
      <c r="D708" s="7" t="s">
        <v>378</v>
      </c>
      <c r="E708" s="7" t="s">
        <v>546</v>
      </c>
      <c r="F708" s="9">
        <v>44900</v>
      </c>
      <c r="G708" s="10"/>
      <c r="H708" s="11" t="s">
        <v>39</v>
      </c>
      <c r="I708"/>
    </row>
    <row r="709" spans="1:9" s="5" customFormat="1" x14ac:dyDescent="0.25">
      <c r="A709" s="6">
        <v>708</v>
      </c>
      <c r="B709" s="7" t="s">
        <v>815</v>
      </c>
      <c r="C709" s="8">
        <v>532955789</v>
      </c>
      <c r="D709" s="7" t="s">
        <v>378</v>
      </c>
      <c r="E709" s="7" t="s">
        <v>546</v>
      </c>
      <c r="F709" s="9">
        <v>44900</v>
      </c>
      <c r="G709" s="12" t="s">
        <v>32</v>
      </c>
      <c r="H709" s="4"/>
      <c r="I709"/>
    </row>
    <row r="710" spans="1:9" s="5" customFormat="1" x14ac:dyDescent="0.25">
      <c r="A710" s="6">
        <v>709</v>
      </c>
      <c r="B710" s="7" t="s">
        <v>816</v>
      </c>
      <c r="C710" s="8">
        <v>504401279</v>
      </c>
      <c r="D710" s="7" t="s">
        <v>34</v>
      </c>
      <c r="E710" s="7" t="s">
        <v>54</v>
      </c>
      <c r="F710" s="9">
        <v>44900</v>
      </c>
      <c r="G710" s="10"/>
      <c r="H710" s="11" t="s">
        <v>29</v>
      </c>
      <c r="I710"/>
    </row>
    <row r="711" spans="1:9" s="5" customFormat="1" x14ac:dyDescent="0.25">
      <c r="A711" s="6">
        <v>710</v>
      </c>
      <c r="B711" s="7" t="s">
        <v>667</v>
      </c>
      <c r="C711" s="8">
        <v>569112061</v>
      </c>
      <c r="D711" s="7" t="s">
        <v>80</v>
      </c>
      <c r="E711" s="7" t="s">
        <v>81</v>
      </c>
      <c r="F711" s="9">
        <v>44900</v>
      </c>
      <c r="G711" s="12" t="s">
        <v>32</v>
      </c>
      <c r="H711" s="4"/>
      <c r="I711"/>
    </row>
    <row r="712" spans="1:9" s="5" customFormat="1" x14ac:dyDescent="0.25">
      <c r="A712" s="6">
        <v>711</v>
      </c>
      <c r="B712" s="7" t="s">
        <v>817</v>
      </c>
      <c r="C712" s="8">
        <v>535335241</v>
      </c>
      <c r="D712" s="7" t="s">
        <v>255</v>
      </c>
      <c r="E712" s="7" t="s">
        <v>677</v>
      </c>
      <c r="F712" s="9">
        <v>44900</v>
      </c>
      <c r="G712" s="10"/>
      <c r="H712" s="11" t="s">
        <v>39</v>
      </c>
      <c r="I712"/>
    </row>
    <row r="713" spans="1:9" s="5" customFormat="1" x14ac:dyDescent="0.25">
      <c r="A713" s="6">
        <v>712</v>
      </c>
      <c r="B713" s="7" t="s">
        <v>818</v>
      </c>
      <c r="C713" s="8">
        <v>566496969</v>
      </c>
      <c r="D713" s="7" t="s">
        <v>219</v>
      </c>
      <c r="E713" s="7" t="s">
        <v>222</v>
      </c>
      <c r="F713" s="9">
        <v>44900</v>
      </c>
      <c r="G713" s="10"/>
      <c r="H713" s="11" t="s">
        <v>29</v>
      </c>
      <c r="I713"/>
    </row>
    <row r="714" spans="1:9" s="5" customFormat="1" x14ac:dyDescent="0.25">
      <c r="A714" s="6">
        <v>713</v>
      </c>
      <c r="B714" s="7" t="s">
        <v>819</v>
      </c>
      <c r="C714" s="8">
        <v>536668132</v>
      </c>
      <c r="D714" s="7" t="s">
        <v>61</v>
      </c>
      <c r="E714" s="7" t="s">
        <v>211</v>
      </c>
      <c r="F714" s="9">
        <v>44900</v>
      </c>
      <c r="G714" s="10"/>
      <c r="H714" s="11" t="s">
        <v>39</v>
      </c>
      <c r="I714"/>
    </row>
    <row r="715" spans="1:9" s="5" customFormat="1" x14ac:dyDescent="0.25">
      <c r="A715" s="6">
        <v>714</v>
      </c>
      <c r="B715" s="7" t="s">
        <v>820</v>
      </c>
      <c r="C715" s="8">
        <v>552771010</v>
      </c>
      <c r="D715" s="7" t="s">
        <v>255</v>
      </c>
      <c r="E715" s="7" t="s">
        <v>302</v>
      </c>
      <c r="F715" s="9">
        <v>44900</v>
      </c>
      <c r="G715" s="12" t="s">
        <v>14</v>
      </c>
      <c r="H715" s="4"/>
      <c r="I715"/>
    </row>
    <row r="716" spans="1:9" s="5" customFormat="1" x14ac:dyDescent="0.25">
      <c r="A716" s="6">
        <v>715</v>
      </c>
      <c r="B716" s="7" t="s">
        <v>821</v>
      </c>
      <c r="C716" s="8">
        <v>507744477</v>
      </c>
      <c r="D716" s="7" t="s">
        <v>255</v>
      </c>
      <c r="E716" s="7" t="s">
        <v>302</v>
      </c>
      <c r="F716" s="9">
        <v>44900</v>
      </c>
      <c r="G716" s="12" t="s">
        <v>319</v>
      </c>
      <c r="H716" s="4"/>
      <c r="I716"/>
    </row>
    <row r="717" spans="1:9" s="5" customFormat="1" x14ac:dyDescent="0.25">
      <c r="A717" s="6">
        <v>716</v>
      </c>
      <c r="B717" s="7" t="s">
        <v>822</v>
      </c>
      <c r="C717" s="8">
        <v>558920551</v>
      </c>
      <c r="D717" s="7" t="s">
        <v>378</v>
      </c>
      <c r="E717" s="7" t="s">
        <v>546</v>
      </c>
      <c r="F717" s="9">
        <v>44900</v>
      </c>
      <c r="G717" s="12" t="s">
        <v>14</v>
      </c>
      <c r="H717" s="4"/>
      <c r="I717"/>
    </row>
    <row r="718" spans="1:9" s="5" customFormat="1" x14ac:dyDescent="0.25">
      <c r="A718" s="6">
        <v>717</v>
      </c>
      <c r="B718" s="7" t="s">
        <v>823</v>
      </c>
      <c r="C718" s="8">
        <v>538458472</v>
      </c>
      <c r="D718" s="7" t="s">
        <v>10</v>
      </c>
      <c r="E718" s="7" t="s">
        <v>148</v>
      </c>
      <c r="F718" s="9">
        <v>44900</v>
      </c>
      <c r="G718" s="12" t="s">
        <v>36</v>
      </c>
      <c r="H718" s="4"/>
      <c r="I718"/>
    </row>
    <row r="719" spans="1:9" s="5" customFormat="1" x14ac:dyDescent="0.25">
      <c r="A719" s="6">
        <v>718</v>
      </c>
      <c r="B719" s="7" t="s">
        <v>824</v>
      </c>
      <c r="C719" s="8">
        <v>502288531</v>
      </c>
      <c r="D719" s="7" t="s">
        <v>238</v>
      </c>
      <c r="E719" s="7" t="s">
        <v>239</v>
      </c>
      <c r="F719" s="9">
        <v>44900</v>
      </c>
      <c r="G719" s="12" t="s">
        <v>36</v>
      </c>
      <c r="H719" s="4"/>
      <c r="I719"/>
    </row>
    <row r="720" spans="1:9" s="5" customFormat="1" x14ac:dyDescent="0.25">
      <c r="A720" s="6">
        <v>719</v>
      </c>
      <c r="B720" s="7" t="s">
        <v>825</v>
      </c>
      <c r="C720" s="8">
        <v>562353016</v>
      </c>
      <c r="D720" s="7" t="s">
        <v>44</v>
      </c>
      <c r="E720" s="7" t="s">
        <v>90</v>
      </c>
      <c r="F720" s="9">
        <v>44900</v>
      </c>
      <c r="G720" s="12" t="s">
        <v>94</v>
      </c>
      <c r="H720" s="4"/>
      <c r="I720"/>
    </row>
    <row r="721" spans="1:9" s="5" customFormat="1" x14ac:dyDescent="0.25">
      <c r="A721" s="6">
        <v>720</v>
      </c>
      <c r="B721" s="7" t="s">
        <v>826</v>
      </c>
      <c r="C721" s="8">
        <v>568640940</v>
      </c>
      <c r="D721" s="7" t="s">
        <v>61</v>
      </c>
      <c r="E721" s="7" t="s">
        <v>211</v>
      </c>
      <c r="F721" s="9">
        <v>44900</v>
      </c>
      <c r="G721" s="12" t="s">
        <v>94</v>
      </c>
      <c r="H721" s="4"/>
      <c r="I721"/>
    </row>
    <row r="722" spans="1:9" s="5" customFormat="1" x14ac:dyDescent="0.25">
      <c r="A722" s="6">
        <v>721</v>
      </c>
      <c r="B722" s="7" t="s">
        <v>827</v>
      </c>
      <c r="C722" s="8">
        <v>501388813</v>
      </c>
      <c r="D722" s="7" t="s">
        <v>51</v>
      </c>
      <c r="E722" s="7" t="s">
        <v>108</v>
      </c>
      <c r="F722" s="9">
        <v>44900</v>
      </c>
      <c r="G722" s="10"/>
      <c r="H722" s="11" t="s">
        <v>146</v>
      </c>
      <c r="I722"/>
    </row>
    <row r="723" spans="1:9" s="5" customFormat="1" x14ac:dyDescent="0.25">
      <c r="A723" s="6">
        <v>722</v>
      </c>
      <c r="B723" s="7" t="s">
        <v>828</v>
      </c>
      <c r="C723" s="8">
        <v>506730611</v>
      </c>
      <c r="D723" s="7" t="s">
        <v>51</v>
      </c>
      <c r="E723" s="7" t="s">
        <v>108</v>
      </c>
      <c r="F723" s="9">
        <v>44900</v>
      </c>
      <c r="G723" s="12" t="s">
        <v>14</v>
      </c>
      <c r="H723" s="4"/>
      <c r="I723"/>
    </row>
    <row r="724" spans="1:9" s="5" customFormat="1" x14ac:dyDescent="0.25">
      <c r="A724" s="6">
        <v>723</v>
      </c>
      <c r="B724" s="7" t="s">
        <v>829</v>
      </c>
      <c r="C724" s="8">
        <v>554851230</v>
      </c>
      <c r="D724" s="7" t="s">
        <v>61</v>
      </c>
      <c r="E724" s="7" t="s">
        <v>211</v>
      </c>
      <c r="F724" s="9">
        <v>44900</v>
      </c>
      <c r="G724" s="12" t="s">
        <v>14</v>
      </c>
      <c r="H724" s="4"/>
      <c r="I724"/>
    </row>
    <row r="725" spans="1:9" s="5" customFormat="1" x14ac:dyDescent="0.25">
      <c r="A725" s="6">
        <v>724</v>
      </c>
      <c r="B725" s="7" t="s">
        <v>830</v>
      </c>
      <c r="C725" s="8">
        <v>506553678</v>
      </c>
      <c r="D725" s="7" t="s">
        <v>133</v>
      </c>
      <c r="E725" s="7" t="s">
        <v>134</v>
      </c>
      <c r="F725" s="9">
        <v>44900</v>
      </c>
      <c r="G725" s="10"/>
      <c r="H725" s="11" t="s">
        <v>29</v>
      </c>
      <c r="I725"/>
    </row>
    <row r="726" spans="1:9" s="5" customFormat="1" x14ac:dyDescent="0.25">
      <c r="A726" s="6">
        <v>725</v>
      </c>
      <c r="B726" s="7" t="s">
        <v>831</v>
      </c>
      <c r="C726" s="8">
        <v>555749927</v>
      </c>
      <c r="D726" s="7" t="s">
        <v>208</v>
      </c>
      <c r="E726" s="7" t="s">
        <v>209</v>
      </c>
      <c r="F726" s="9">
        <v>44900</v>
      </c>
      <c r="G726" s="12" t="s">
        <v>14</v>
      </c>
      <c r="H726" s="4"/>
      <c r="I726"/>
    </row>
    <row r="727" spans="1:9" s="5" customFormat="1" x14ac:dyDescent="0.25">
      <c r="A727" s="6">
        <v>726</v>
      </c>
      <c r="B727" s="7" t="s">
        <v>832</v>
      </c>
      <c r="C727" s="8">
        <v>506794489</v>
      </c>
      <c r="D727" s="7" t="s">
        <v>61</v>
      </c>
      <c r="E727" s="7" t="s">
        <v>211</v>
      </c>
      <c r="F727" s="9">
        <v>44900</v>
      </c>
      <c r="G727" s="12" t="s">
        <v>14</v>
      </c>
      <c r="H727" s="4"/>
      <c r="I727"/>
    </row>
    <row r="728" spans="1:9" s="5" customFormat="1" x14ac:dyDescent="0.25">
      <c r="A728" s="6">
        <v>727</v>
      </c>
      <c r="B728" s="7" t="s">
        <v>833</v>
      </c>
      <c r="C728" s="8">
        <v>555595687</v>
      </c>
      <c r="D728" s="7" t="s">
        <v>61</v>
      </c>
      <c r="E728" s="7" t="s">
        <v>211</v>
      </c>
      <c r="F728" s="9">
        <v>44900</v>
      </c>
      <c r="G728" s="12" t="s">
        <v>55</v>
      </c>
      <c r="H728" s="4"/>
      <c r="I728"/>
    </row>
    <row r="729" spans="1:9" s="5" customFormat="1" x14ac:dyDescent="0.25">
      <c r="A729" s="6">
        <v>728</v>
      </c>
      <c r="B729" s="7" t="s">
        <v>582</v>
      </c>
      <c r="C729" s="8">
        <v>550415417</v>
      </c>
      <c r="D729" s="7" t="s">
        <v>238</v>
      </c>
      <c r="E729" s="7" t="s">
        <v>283</v>
      </c>
      <c r="F729" s="9">
        <v>44900</v>
      </c>
      <c r="G729" s="12" t="s">
        <v>14</v>
      </c>
      <c r="H729" s="4"/>
      <c r="I729"/>
    </row>
    <row r="730" spans="1:9" s="5" customFormat="1" x14ac:dyDescent="0.25">
      <c r="A730" s="6">
        <v>729</v>
      </c>
      <c r="B730" s="7" t="s">
        <v>834</v>
      </c>
      <c r="C730" s="8">
        <v>550415417</v>
      </c>
      <c r="D730" s="7" t="s">
        <v>238</v>
      </c>
      <c r="E730" s="7" t="s">
        <v>283</v>
      </c>
      <c r="F730" s="9">
        <v>44900</v>
      </c>
      <c r="G730" s="12" t="s">
        <v>14</v>
      </c>
      <c r="H730" s="4"/>
      <c r="I730"/>
    </row>
    <row r="731" spans="1:9" s="5" customFormat="1" x14ac:dyDescent="0.25">
      <c r="A731" s="6">
        <v>730</v>
      </c>
      <c r="B731" s="7" t="s">
        <v>835</v>
      </c>
      <c r="C731" s="8">
        <v>552411666</v>
      </c>
      <c r="D731" s="7" t="s">
        <v>16</v>
      </c>
      <c r="E731" s="7" t="s">
        <v>41</v>
      </c>
      <c r="F731" s="9">
        <v>44900</v>
      </c>
      <c r="G731" s="10"/>
      <c r="H731" s="11" t="s">
        <v>18</v>
      </c>
      <c r="I731"/>
    </row>
    <row r="732" spans="1:9" s="5" customFormat="1" x14ac:dyDescent="0.25">
      <c r="A732" s="6">
        <v>731</v>
      </c>
      <c r="B732" s="7" t="s">
        <v>836</v>
      </c>
      <c r="C732" s="8">
        <v>503276604</v>
      </c>
      <c r="D732" s="7" t="s">
        <v>10</v>
      </c>
      <c r="E732" s="7" t="s">
        <v>243</v>
      </c>
      <c r="F732" s="9">
        <v>44900</v>
      </c>
      <c r="G732" s="12" t="s">
        <v>14</v>
      </c>
      <c r="H732" s="4"/>
      <c r="I732"/>
    </row>
    <row r="733" spans="1:9" s="5" customFormat="1" x14ac:dyDescent="0.25">
      <c r="A733" s="6">
        <v>732</v>
      </c>
      <c r="B733" s="7" t="s">
        <v>837</v>
      </c>
      <c r="C733" s="8">
        <v>500258089</v>
      </c>
      <c r="D733" s="7" t="s">
        <v>51</v>
      </c>
      <c r="E733" s="7" t="s">
        <v>58</v>
      </c>
      <c r="F733" s="9">
        <v>44900</v>
      </c>
      <c r="G733" s="12" t="s">
        <v>55</v>
      </c>
      <c r="H733" s="4"/>
      <c r="I733"/>
    </row>
    <row r="734" spans="1:9" s="5" customFormat="1" x14ac:dyDescent="0.25">
      <c r="A734" s="6">
        <v>733</v>
      </c>
      <c r="B734" s="7" t="s">
        <v>838</v>
      </c>
      <c r="C734" s="8">
        <v>560495595</v>
      </c>
      <c r="D734" s="7" t="s">
        <v>238</v>
      </c>
      <c r="E734" s="7" t="s">
        <v>288</v>
      </c>
      <c r="F734" s="9">
        <v>44900</v>
      </c>
      <c r="G734" s="12" t="s">
        <v>14</v>
      </c>
      <c r="H734" s="4"/>
      <c r="I734"/>
    </row>
    <row r="735" spans="1:9" s="5" customFormat="1" x14ac:dyDescent="0.25">
      <c r="A735" s="6">
        <v>734</v>
      </c>
      <c r="B735" s="7" t="s">
        <v>839</v>
      </c>
      <c r="C735" s="8">
        <v>560495595</v>
      </c>
      <c r="D735" s="7" t="s">
        <v>238</v>
      </c>
      <c r="E735" s="7" t="s">
        <v>288</v>
      </c>
      <c r="F735" s="9">
        <v>44900</v>
      </c>
      <c r="G735" s="12" t="s">
        <v>14</v>
      </c>
      <c r="H735" s="4"/>
      <c r="I735"/>
    </row>
    <row r="736" spans="1:9" s="5" customFormat="1" x14ac:dyDescent="0.25">
      <c r="A736" s="6">
        <v>735</v>
      </c>
      <c r="B736" s="7" t="s">
        <v>840</v>
      </c>
      <c r="C736" s="8">
        <v>538889310</v>
      </c>
      <c r="D736" s="7" t="s">
        <v>61</v>
      </c>
      <c r="E736" s="7" t="s">
        <v>211</v>
      </c>
      <c r="F736" s="9">
        <v>44900</v>
      </c>
      <c r="G736" s="12" t="s">
        <v>14</v>
      </c>
      <c r="H736" s="4"/>
      <c r="I736"/>
    </row>
    <row r="737" spans="1:9" s="5" customFormat="1" x14ac:dyDescent="0.25">
      <c r="A737" s="6">
        <v>736</v>
      </c>
      <c r="B737" s="7" t="s">
        <v>841</v>
      </c>
      <c r="C737" s="8">
        <v>554402135</v>
      </c>
      <c r="D737" s="7" t="s">
        <v>61</v>
      </c>
      <c r="E737" s="7" t="s">
        <v>211</v>
      </c>
      <c r="F737" s="9">
        <v>44900</v>
      </c>
      <c r="G737" s="12" t="s">
        <v>14</v>
      </c>
      <c r="H737" s="4"/>
      <c r="I737"/>
    </row>
    <row r="738" spans="1:9" s="5" customFormat="1" x14ac:dyDescent="0.25">
      <c r="A738" s="6">
        <v>737</v>
      </c>
      <c r="B738" s="7" t="s">
        <v>842</v>
      </c>
      <c r="C738" s="8">
        <v>505806933</v>
      </c>
      <c r="D738" s="7" t="s">
        <v>208</v>
      </c>
      <c r="E738" s="7" t="s">
        <v>209</v>
      </c>
      <c r="F738" s="9">
        <v>44900</v>
      </c>
      <c r="G738" s="12" t="s">
        <v>234</v>
      </c>
      <c r="H738" s="4"/>
      <c r="I738"/>
    </row>
    <row r="739" spans="1:9" s="5" customFormat="1" x14ac:dyDescent="0.25">
      <c r="A739" s="6">
        <v>738</v>
      </c>
      <c r="B739" s="7" t="s">
        <v>843</v>
      </c>
      <c r="C739" s="8">
        <v>558875547</v>
      </c>
      <c r="D739" s="7" t="s">
        <v>34</v>
      </c>
      <c r="E739" s="7" t="s">
        <v>54</v>
      </c>
      <c r="F739" s="9">
        <v>44900</v>
      </c>
      <c r="G739" s="12" t="s">
        <v>32</v>
      </c>
      <c r="H739" s="4"/>
      <c r="I739"/>
    </row>
    <row r="740" spans="1:9" s="5" customFormat="1" x14ac:dyDescent="0.25">
      <c r="A740" s="6">
        <v>739</v>
      </c>
      <c r="B740" s="7" t="s">
        <v>844</v>
      </c>
      <c r="C740" s="8">
        <v>535326416</v>
      </c>
      <c r="D740" s="7" t="s">
        <v>133</v>
      </c>
      <c r="E740" s="7" t="s">
        <v>134</v>
      </c>
      <c r="F740" s="9">
        <v>44900</v>
      </c>
      <c r="G740" s="10"/>
      <c r="H740" s="11" t="s">
        <v>12</v>
      </c>
      <c r="I740"/>
    </row>
    <row r="741" spans="1:9" s="5" customFormat="1" x14ac:dyDescent="0.25">
      <c r="A741" s="6">
        <v>740</v>
      </c>
      <c r="B741" s="7" t="s">
        <v>845</v>
      </c>
      <c r="C741" s="8">
        <v>558864555</v>
      </c>
      <c r="D741" s="7" t="s">
        <v>51</v>
      </c>
      <c r="E741" s="7" t="s">
        <v>417</v>
      </c>
      <c r="F741" s="9">
        <v>44900</v>
      </c>
      <c r="G741" s="12" t="s">
        <v>14</v>
      </c>
      <c r="H741" s="4"/>
      <c r="I741"/>
    </row>
    <row r="742" spans="1:9" s="5" customFormat="1" x14ac:dyDescent="0.25">
      <c r="A742" s="6">
        <v>741</v>
      </c>
      <c r="B742" s="7" t="s">
        <v>846</v>
      </c>
      <c r="C742" s="8">
        <v>554424487</v>
      </c>
      <c r="D742" s="7" t="s">
        <v>16</v>
      </c>
      <c r="E742" s="7" t="s">
        <v>200</v>
      </c>
      <c r="F742" s="9">
        <v>44900</v>
      </c>
      <c r="G742" s="10"/>
      <c r="H742" s="11" t="s">
        <v>18</v>
      </c>
      <c r="I742"/>
    </row>
    <row r="743" spans="1:9" s="5" customFormat="1" x14ac:dyDescent="0.25">
      <c r="A743" s="6">
        <v>742</v>
      </c>
      <c r="B743" s="7" t="s">
        <v>847</v>
      </c>
      <c r="C743" s="8">
        <v>554560555</v>
      </c>
      <c r="D743" s="7" t="s">
        <v>16</v>
      </c>
      <c r="E743" s="7" t="s">
        <v>200</v>
      </c>
      <c r="F743" s="9">
        <v>44900</v>
      </c>
      <c r="G743" s="10"/>
      <c r="H743" s="11" t="s">
        <v>18</v>
      </c>
      <c r="I743"/>
    </row>
    <row r="744" spans="1:9" s="5" customFormat="1" x14ac:dyDescent="0.25">
      <c r="A744" s="6">
        <v>743</v>
      </c>
      <c r="B744" s="7" t="s">
        <v>848</v>
      </c>
      <c r="C744" s="8">
        <v>555748577</v>
      </c>
      <c r="D744" s="7" t="s">
        <v>208</v>
      </c>
      <c r="E744" s="7" t="s">
        <v>209</v>
      </c>
      <c r="F744" s="9">
        <v>44900</v>
      </c>
      <c r="G744" s="12" t="s">
        <v>14</v>
      </c>
      <c r="H744" s="4"/>
      <c r="I744"/>
    </row>
    <row r="745" spans="1:9" s="5" customFormat="1" x14ac:dyDescent="0.25">
      <c r="A745" s="6">
        <v>744</v>
      </c>
      <c r="B745" s="7" t="s">
        <v>849</v>
      </c>
      <c r="C745" s="8">
        <v>557332048</v>
      </c>
      <c r="D745" s="7" t="s">
        <v>61</v>
      </c>
      <c r="E745" s="7" t="s">
        <v>211</v>
      </c>
      <c r="F745" s="9">
        <v>44900</v>
      </c>
      <c r="G745" s="12" t="s">
        <v>36</v>
      </c>
      <c r="H745" s="4"/>
      <c r="I745"/>
    </row>
    <row r="746" spans="1:9" s="5" customFormat="1" x14ac:dyDescent="0.25">
      <c r="A746" s="6">
        <v>745</v>
      </c>
      <c r="B746" s="7" t="s">
        <v>850</v>
      </c>
      <c r="C746" s="8">
        <v>559984292</v>
      </c>
      <c r="D746" s="7" t="s">
        <v>51</v>
      </c>
      <c r="E746" s="7" t="s">
        <v>58</v>
      </c>
      <c r="F746" s="9">
        <v>44900</v>
      </c>
      <c r="G746" s="12" t="s">
        <v>36</v>
      </c>
      <c r="H746" s="4"/>
      <c r="I746"/>
    </row>
    <row r="747" spans="1:9" s="5" customFormat="1" x14ac:dyDescent="0.25">
      <c r="A747" s="6">
        <v>746</v>
      </c>
      <c r="B747" s="7" t="s">
        <v>851</v>
      </c>
      <c r="C747" s="8">
        <v>555613902</v>
      </c>
      <c r="D747" s="7" t="s">
        <v>16</v>
      </c>
      <c r="E747" s="7" t="s">
        <v>41</v>
      </c>
      <c r="F747" s="9">
        <v>44900</v>
      </c>
      <c r="G747" s="12" t="s">
        <v>27</v>
      </c>
      <c r="H747" s="4"/>
      <c r="I747"/>
    </row>
    <row r="748" spans="1:9" s="5" customFormat="1" x14ac:dyDescent="0.25">
      <c r="A748" s="6">
        <v>747</v>
      </c>
      <c r="B748" s="7" t="s">
        <v>852</v>
      </c>
      <c r="C748" s="8">
        <v>551981183</v>
      </c>
      <c r="D748" s="7" t="s">
        <v>51</v>
      </c>
      <c r="E748" s="7" t="s">
        <v>417</v>
      </c>
      <c r="F748" s="9">
        <v>44900</v>
      </c>
      <c r="G748" s="12" t="s">
        <v>14</v>
      </c>
      <c r="H748" s="4"/>
      <c r="I748"/>
    </row>
    <row r="749" spans="1:9" s="5" customFormat="1" x14ac:dyDescent="0.25">
      <c r="A749" s="6">
        <v>748</v>
      </c>
      <c r="B749" s="7" t="s">
        <v>853</v>
      </c>
      <c r="C749" s="8">
        <v>536606722</v>
      </c>
      <c r="D749" s="7" t="s">
        <v>219</v>
      </c>
      <c r="E749" s="7" t="s">
        <v>231</v>
      </c>
      <c r="F749" s="9">
        <v>44900</v>
      </c>
      <c r="G749" s="12" t="s">
        <v>14</v>
      </c>
      <c r="H749" s="4"/>
      <c r="I749"/>
    </row>
    <row r="750" spans="1:9" s="5" customFormat="1" x14ac:dyDescent="0.25">
      <c r="A750" s="6">
        <v>749</v>
      </c>
      <c r="B750" s="7" t="s">
        <v>854</v>
      </c>
      <c r="C750" s="8">
        <v>533188837</v>
      </c>
      <c r="D750" s="7" t="s">
        <v>133</v>
      </c>
      <c r="E750" s="7" t="s">
        <v>134</v>
      </c>
      <c r="F750" s="9">
        <v>44900</v>
      </c>
      <c r="G750" s="12" t="s">
        <v>14</v>
      </c>
      <c r="H750" s="4"/>
      <c r="I750"/>
    </row>
    <row r="751" spans="1:9" s="5" customFormat="1" x14ac:dyDescent="0.25">
      <c r="A751" s="6">
        <v>750</v>
      </c>
      <c r="B751" s="7" t="s">
        <v>855</v>
      </c>
      <c r="C751" s="8">
        <v>552429636</v>
      </c>
      <c r="D751" s="7" t="s">
        <v>208</v>
      </c>
      <c r="E751" s="7" t="s">
        <v>209</v>
      </c>
      <c r="F751" s="9">
        <v>44900</v>
      </c>
      <c r="G751" s="12" t="s">
        <v>36</v>
      </c>
      <c r="H751" s="4"/>
      <c r="I751"/>
    </row>
    <row r="752" spans="1:9" s="5" customFormat="1" x14ac:dyDescent="0.25">
      <c r="A752" s="6">
        <v>751</v>
      </c>
      <c r="B752" s="7" t="s">
        <v>856</v>
      </c>
      <c r="C752" s="8">
        <v>559827232</v>
      </c>
      <c r="D752" s="7" t="s">
        <v>16</v>
      </c>
      <c r="E752" s="7" t="s">
        <v>200</v>
      </c>
      <c r="F752" s="9">
        <v>44900</v>
      </c>
      <c r="G752" s="12" t="s">
        <v>14</v>
      </c>
      <c r="H752" s="4"/>
      <c r="I752"/>
    </row>
    <row r="753" spans="1:9" s="5" customFormat="1" x14ac:dyDescent="0.25">
      <c r="A753" s="6">
        <v>752</v>
      </c>
      <c r="B753" s="7" t="s">
        <v>857</v>
      </c>
      <c r="C753" s="8">
        <v>503835485</v>
      </c>
      <c r="D753" s="7" t="s">
        <v>238</v>
      </c>
      <c r="E753" s="7" t="s">
        <v>288</v>
      </c>
      <c r="F753" s="9">
        <v>44900</v>
      </c>
      <c r="G753" s="12" t="s">
        <v>36</v>
      </c>
      <c r="H753" s="4"/>
      <c r="I753"/>
    </row>
    <row r="754" spans="1:9" s="5" customFormat="1" x14ac:dyDescent="0.25">
      <c r="A754" s="6">
        <v>753</v>
      </c>
      <c r="B754" s="7" t="s">
        <v>858</v>
      </c>
      <c r="C754" s="8">
        <v>590182333</v>
      </c>
      <c r="D754" s="7" t="s">
        <v>133</v>
      </c>
      <c r="E754" s="7" t="s">
        <v>134</v>
      </c>
      <c r="F754" s="9">
        <v>44900</v>
      </c>
      <c r="G754" s="12" t="s">
        <v>36</v>
      </c>
      <c r="H754" s="4"/>
      <c r="I754"/>
    </row>
    <row r="755" spans="1:9" s="5" customFormat="1" x14ac:dyDescent="0.25">
      <c r="A755" s="6">
        <v>754</v>
      </c>
      <c r="B755" s="7" t="s">
        <v>859</v>
      </c>
      <c r="C755" s="8">
        <v>501807262</v>
      </c>
      <c r="D755" s="7" t="s">
        <v>133</v>
      </c>
      <c r="E755" s="7" t="s">
        <v>134</v>
      </c>
      <c r="F755" s="9">
        <v>44900</v>
      </c>
      <c r="G755" s="12" t="s">
        <v>14</v>
      </c>
      <c r="H755" s="4"/>
      <c r="I755"/>
    </row>
    <row r="756" spans="1:9" s="5" customFormat="1" x14ac:dyDescent="0.25">
      <c r="A756" s="6">
        <v>755</v>
      </c>
      <c r="B756" s="7" t="s">
        <v>860</v>
      </c>
      <c r="C756" s="8">
        <v>500558388</v>
      </c>
      <c r="D756" s="7" t="s">
        <v>34</v>
      </c>
      <c r="E756" s="7" t="s">
        <v>54</v>
      </c>
      <c r="F756" s="9">
        <v>44900</v>
      </c>
      <c r="G756" s="10"/>
      <c r="H756" s="11" t="s">
        <v>39</v>
      </c>
      <c r="I756"/>
    </row>
    <row r="757" spans="1:9" s="5" customFormat="1" x14ac:dyDescent="0.25">
      <c r="A757" s="6">
        <v>756</v>
      </c>
      <c r="B757" s="7" t="s">
        <v>861</v>
      </c>
      <c r="C757" s="8">
        <v>500698066</v>
      </c>
      <c r="D757" s="7" t="s">
        <v>16</v>
      </c>
      <c r="E757" s="7" t="s">
        <v>200</v>
      </c>
      <c r="F757" s="9">
        <v>44900</v>
      </c>
      <c r="G757" s="12" t="s">
        <v>27</v>
      </c>
      <c r="H757" s="4"/>
      <c r="I757"/>
    </row>
    <row r="758" spans="1:9" s="5" customFormat="1" x14ac:dyDescent="0.25">
      <c r="A758" s="6">
        <v>757</v>
      </c>
      <c r="B758" s="7" t="s">
        <v>862</v>
      </c>
      <c r="C758" s="8">
        <v>541118774</v>
      </c>
      <c r="D758" s="7" t="s">
        <v>16</v>
      </c>
      <c r="E758" s="7" t="s">
        <v>200</v>
      </c>
      <c r="F758" s="9">
        <v>44900</v>
      </c>
      <c r="G758" s="12" t="s">
        <v>36</v>
      </c>
      <c r="H758" s="4"/>
      <c r="I758"/>
    </row>
    <row r="759" spans="1:9" s="5" customFormat="1" x14ac:dyDescent="0.25">
      <c r="A759" s="6">
        <v>758</v>
      </c>
      <c r="B759" s="7" t="s">
        <v>863</v>
      </c>
      <c r="C759" s="8">
        <v>503733663</v>
      </c>
      <c r="D759" s="7" t="s">
        <v>16</v>
      </c>
      <c r="E759" s="7" t="s">
        <v>200</v>
      </c>
      <c r="F759" s="9">
        <v>44900</v>
      </c>
      <c r="G759" s="12" t="s">
        <v>14</v>
      </c>
      <c r="H759" s="4"/>
      <c r="I759"/>
    </row>
    <row r="760" spans="1:9" s="5" customFormat="1" x14ac:dyDescent="0.25">
      <c r="A760" s="6">
        <v>759</v>
      </c>
      <c r="B760" s="7" t="s">
        <v>864</v>
      </c>
      <c r="C760" s="8">
        <v>569090111</v>
      </c>
      <c r="D760" s="7" t="s">
        <v>16</v>
      </c>
      <c r="E760" s="7" t="s">
        <v>200</v>
      </c>
      <c r="F760" s="9">
        <v>44900</v>
      </c>
      <c r="G760" s="12" t="s">
        <v>32</v>
      </c>
      <c r="H760" s="4"/>
      <c r="I760"/>
    </row>
    <row r="761" spans="1:9" s="5" customFormat="1" x14ac:dyDescent="0.25">
      <c r="A761" s="6">
        <v>760</v>
      </c>
      <c r="B761" s="7" t="s">
        <v>865</v>
      </c>
      <c r="C761" s="8">
        <v>544544248</v>
      </c>
      <c r="D761" s="7" t="s">
        <v>16</v>
      </c>
      <c r="E761" s="7" t="s">
        <v>200</v>
      </c>
      <c r="F761" s="9">
        <v>44900</v>
      </c>
      <c r="G761" s="12" t="s">
        <v>14</v>
      </c>
      <c r="H761" s="4"/>
      <c r="I761"/>
    </row>
    <row r="762" spans="1:9" s="5" customFormat="1" x14ac:dyDescent="0.25">
      <c r="A762" s="6">
        <v>761</v>
      </c>
      <c r="B762" s="7" t="s">
        <v>232</v>
      </c>
      <c r="C762" s="8">
        <v>505154224</v>
      </c>
      <c r="D762" s="7" t="s">
        <v>16</v>
      </c>
      <c r="E762" s="7" t="s">
        <v>200</v>
      </c>
      <c r="F762" s="9">
        <v>44900</v>
      </c>
      <c r="G762" s="12" t="s">
        <v>27</v>
      </c>
      <c r="H762" s="4"/>
      <c r="I762"/>
    </row>
    <row r="763" spans="1:9" s="5" customFormat="1" x14ac:dyDescent="0.25">
      <c r="A763" s="6">
        <v>762</v>
      </c>
      <c r="B763" s="7" t="s">
        <v>866</v>
      </c>
      <c r="C763" s="8">
        <v>555759440</v>
      </c>
      <c r="D763" s="7" t="s">
        <v>16</v>
      </c>
      <c r="E763" s="7" t="s">
        <v>200</v>
      </c>
      <c r="F763" s="9">
        <v>44900</v>
      </c>
      <c r="G763" s="12" t="s">
        <v>27</v>
      </c>
      <c r="H763" s="4"/>
      <c r="I763"/>
    </row>
    <row r="764" spans="1:9" s="5" customFormat="1" x14ac:dyDescent="0.25">
      <c r="A764" s="6">
        <v>763</v>
      </c>
      <c r="B764" s="7" t="s">
        <v>867</v>
      </c>
      <c r="C764" s="8">
        <v>545178739</v>
      </c>
      <c r="D764" s="7" t="s">
        <v>208</v>
      </c>
      <c r="E764" s="7" t="s">
        <v>209</v>
      </c>
      <c r="F764" s="9">
        <v>44900</v>
      </c>
      <c r="G764" s="12" t="s">
        <v>55</v>
      </c>
      <c r="H764" s="4"/>
      <c r="I764"/>
    </row>
    <row r="765" spans="1:9" s="5" customFormat="1" x14ac:dyDescent="0.25">
      <c r="A765" s="6">
        <v>764</v>
      </c>
      <c r="B765" s="7" t="s">
        <v>868</v>
      </c>
      <c r="C765" s="8">
        <v>597180201</v>
      </c>
      <c r="D765" s="7" t="s">
        <v>51</v>
      </c>
      <c r="E765" s="7" t="s">
        <v>417</v>
      </c>
      <c r="F765" s="9">
        <v>44900</v>
      </c>
      <c r="G765" s="12" t="s">
        <v>32</v>
      </c>
      <c r="H765" s="4"/>
      <c r="I765"/>
    </row>
    <row r="766" spans="1:9" s="5" customFormat="1" x14ac:dyDescent="0.25">
      <c r="A766" s="6">
        <v>765</v>
      </c>
      <c r="B766" s="7" t="s">
        <v>869</v>
      </c>
      <c r="C766" s="8">
        <v>530541602</v>
      </c>
      <c r="D766" s="7" t="s">
        <v>51</v>
      </c>
      <c r="E766" s="7" t="s">
        <v>417</v>
      </c>
      <c r="F766" s="9">
        <v>44900</v>
      </c>
      <c r="G766" s="12" t="s">
        <v>14</v>
      </c>
      <c r="H766" s="4"/>
      <c r="I766"/>
    </row>
    <row r="767" spans="1:9" s="5" customFormat="1" x14ac:dyDescent="0.25">
      <c r="A767" s="6">
        <v>766</v>
      </c>
      <c r="B767" s="7" t="s">
        <v>870</v>
      </c>
      <c r="C767" s="8">
        <v>551444541</v>
      </c>
      <c r="D767" s="7" t="s">
        <v>10</v>
      </c>
      <c r="E767" s="7" t="s">
        <v>243</v>
      </c>
      <c r="F767" s="9">
        <v>44900</v>
      </c>
      <c r="G767" s="12" t="s">
        <v>14</v>
      </c>
      <c r="H767" s="4"/>
      <c r="I767"/>
    </row>
    <row r="768" spans="1:9" s="5" customFormat="1" x14ac:dyDescent="0.25">
      <c r="A768" s="6">
        <v>767</v>
      </c>
      <c r="B768" s="7" t="s">
        <v>871</v>
      </c>
      <c r="C768" s="8">
        <v>569690981</v>
      </c>
      <c r="D768" s="7" t="s">
        <v>208</v>
      </c>
      <c r="E768" s="7" t="s">
        <v>209</v>
      </c>
      <c r="F768" s="9">
        <v>44900</v>
      </c>
      <c r="G768" s="12" t="s">
        <v>14</v>
      </c>
      <c r="H768" s="4"/>
      <c r="I768"/>
    </row>
    <row r="769" spans="1:9" s="5" customFormat="1" x14ac:dyDescent="0.25">
      <c r="A769" s="6">
        <v>768</v>
      </c>
      <c r="B769" s="7" t="s">
        <v>872</v>
      </c>
      <c r="C769" s="8">
        <v>509336062</v>
      </c>
      <c r="D769" s="7" t="s">
        <v>133</v>
      </c>
      <c r="E769" s="7" t="s">
        <v>134</v>
      </c>
      <c r="F769" s="9">
        <v>44900</v>
      </c>
      <c r="G769" s="10"/>
      <c r="H769" s="11" t="s">
        <v>29</v>
      </c>
      <c r="I769"/>
    </row>
    <row r="770" spans="1:9" s="5" customFormat="1" x14ac:dyDescent="0.25">
      <c r="A770" s="6">
        <v>769</v>
      </c>
      <c r="B770" s="7" t="s">
        <v>873</v>
      </c>
      <c r="C770" s="8">
        <v>500822104</v>
      </c>
      <c r="D770" s="7" t="s">
        <v>34</v>
      </c>
      <c r="E770" s="7" t="s">
        <v>74</v>
      </c>
      <c r="F770" s="9">
        <v>44900</v>
      </c>
      <c r="G770" s="12" t="s">
        <v>14</v>
      </c>
      <c r="H770" s="4"/>
      <c r="I770"/>
    </row>
    <row r="771" spans="1:9" s="5" customFormat="1" x14ac:dyDescent="0.25">
      <c r="A771" s="6">
        <v>770</v>
      </c>
      <c r="B771" s="7" t="s">
        <v>874</v>
      </c>
      <c r="C771" s="8">
        <v>552698846</v>
      </c>
      <c r="D771" s="7" t="s">
        <v>10</v>
      </c>
      <c r="E771" s="7" t="s">
        <v>148</v>
      </c>
      <c r="F771" s="9">
        <v>44900</v>
      </c>
      <c r="G771" s="12" t="s">
        <v>36</v>
      </c>
      <c r="H771" s="4"/>
      <c r="I771"/>
    </row>
    <row r="772" spans="1:9" s="5" customFormat="1" x14ac:dyDescent="0.25">
      <c r="A772" s="6">
        <v>771</v>
      </c>
      <c r="B772" s="7" t="s">
        <v>875</v>
      </c>
      <c r="C772" s="8">
        <v>500017000</v>
      </c>
      <c r="D772" s="7" t="s">
        <v>16</v>
      </c>
      <c r="E772" s="7" t="s">
        <v>17</v>
      </c>
      <c r="F772" s="9">
        <v>44900</v>
      </c>
      <c r="G772" s="12" t="s">
        <v>23</v>
      </c>
      <c r="H772" s="4"/>
      <c r="I772"/>
    </row>
    <row r="773" spans="1:9" s="5" customFormat="1" x14ac:dyDescent="0.25">
      <c r="A773" s="6">
        <v>772</v>
      </c>
      <c r="B773" s="7" t="s">
        <v>876</v>
      </c>
      <c r="C773" s="8">
        <v>545870579</v>
      </c>
      <c r="D773" s="7" t="s">
        <v>16</v>
      </c>
      <c r="E773" s="7" t="s">
        <v>17</v>
      </c>
      <c r="F773" s="9">
        <v>44900</v>
      </c>
      <c r="G773" s="12" t="s">
        <v>23</v>
      </c>
      <c r="H773" s="4"/>
      <c r="I773"/>
    </row>
    <row r="774" spans="1:9" s="5" customFormat="1" x14ac:dyDescent="0.25">
      <c r="A774" s="6">
        <v>773</v>
      </c>
      <c r="B774" s="7" t="s">
        <v>877</v>
      </c>
      <c r="C774" s="8">
        <v>537776673</v>
      </c>
      <c r="D774" s="7" t="s">
        <v>16</v>
      </c>
      <c r="E774" s="7" t="s">
        <v>17</v>
      </c>
      <c r="F774" s="9">
        <v>44900</v>
      </c>
      <c r="G774" s="12" t="s">
        <v>14</v>
      </c>
      <c r="H774" s="4"/>
      <c r="I774"/>
    </row>
    <row r="775" spans="1:9" s="5" customFormat="1" x14ac:dyDescent="0.25">
      <c r="A775" s="6">
        <v>774</v>
      </c>
      <c r="B775" s="7" t="s">
        <v>878</v>
      </c>
      <c r="C775" s="8">
        <v>581889885</v>
      </c>
      <c r="D775" s="7" t="s">
        <v>238</v>
      </c>
      <c r="E775" s="7" t="s">
        <v>503</v>
      </c>
      <c r="F775" s="9">
        <v>44900</v>
      </c>
      <c r="G775" s="12" t="s">
        <v>36</v>
      </c>
      <c r="H775" s="4"/>
      <c r="I775"/>
    </row>
    <row r="776" spans="1:9" s="5" customFormat="1" x14ac:dyDescent="0.25">
      <c r="A776" s="6">
        <v>775</v>
      </c>
      <c r="B776" s="7" t="s">
        <v>879</v>
      </c>
      <c r="C776" s="8">
        <v>551507575</v>
      </c>
      <c r="D776" s="7" t="s">
        <v>77</v>
      </c>
      <c r="E776" s="7" t="s">
        <v>252</v>
      </c>
      <c r="F776" s="9">
        <v>44900</v>
      </c>
      <c r="G776" s="10"/>
      <c r="H776" s="11" t="s">
        <v>29</v>
      </c>
      <c r="I776"/>
    </row>
    <row r="777" spans="1:9" s="5" customFormat="1" x14ac:dyDescent="0.25">
      <c r="A777" s="6">
        <v>776</v>
      </c>
      <c r="B777" s="7" t="s">
        <v>880</v>
      </c>
      <c r="C777" s="8">
        <v>530152022</v>
      </c>
      <c r="D777" s="7" t="s">
        <v>16</v>
      </c>
      <c r="E777" s="7" t="s">
        <v>41</v>
      </c>
      <c r="F777" s="9">
        <v>44900</v>
      </c>
      <c r="G777" s="12" t="s">
        <v>36</v>
      </c>
      <c r="H777" s="4"/>
      <c r="I777"/>
    </row>
    <row r="778" spans="1:9" s="5" customFormat="1" x14ac:dyDescent="0.25">
      <c r="A778" s="6">
        <v>777</v>
      </c>
      <c r="B778" s="7" t="s">
        <v>881</v>
      </c>
      <c r="C778" s="8">
        <v>506480784</v>
      </c>
      <c r="D778" s="7" t="s">
        <v>77</v>
      </c>
      <c r="E778" s="7" t="s">
        <v>252</v>
      </c>
      <c r="F778" s="9">
        <v>44900</v>
      </c>
      <c r="G778" s="12" t="s">
        <v>14</v>
      </c>
      <c r="H778" s="4"/>
      <c r="I778"/>
    </row>
    <row r="779" spans="1:9" s="5" customFormat="1" x14ac:dyDescent="0.25">
      <c r="A779" s="6">
        <v>778</v>
      </c>
      <c r="B779" s="7" t="s">
        <v>882</v>
      </c>
      <c r="C779" s="8">
        <v>505757015</v>
      </c>
      <c r="D779" s="7" t="s">
        <v>16</v>
      </c>
      <c r="E779" s="7" t="s">
        <v>17</v>
      </c>
      <c r="F779" s="9">
        <v>44900</v>
      </c>
      <c r="G779" s="12" t="s">
        <v>55</v>
      </c>
      <c r="H779" s="4"/>
      <c r="I779"/>
    </row>
    <row r="780" spans="1:9" s="5" customFormat="1" x14ac:dyDescent="0.25">
      <c r="A780" s="6">
        <v>779</v>
      </c>
      <c r="B780" s="7" t="s">
        <v>883</v>
      </c>
      <c r="C780" s="8">
        <v>559288517</v>
      </c>
      <c r="D780" s="7" t="s">
        <v>34</v>
      </c>
      <c r="E780" s="7" t="s">
        <v>54</v>
      </c>
      <c r="F780" s="9">
        <v>44900</v>
      </c>
      <c r="G780" s="12" t="s">
        <v>14</v>
      </c>
      <c r="H780" s="4"/>
      <c r="I780"/>
    </row>
    <row r="781" spans="1:9" s="5" customFormat="1" x14ac:dyDescent="0.25">
      <c r="A781" s="6">
        <v>780</v>
      </c>
      <c r="B781" s="7" t="s">
        <v>884</v>
      </c>
      <c r="C781" s="8">
        <v>533543277</v>
      </c>
      <c r="D781" s="7" t="s">
        <v>34</v>
      </c>
      <c r="E781" s="7" t="s">
        <v>54</v>
      </c>
      <c r="F781" s="9">
        <v>44900</v>
      </c>
      <c r="G781" s="12" t="s">
        <v>32</v>
      </c>
      <c r="H781" s="4"/>
      <c r="I781"/>
    </row>
    <row r="782" spans="1:9" s="5" customFormat="1" x14ac:dyDescent="0.25">
      <c r="A782" s="6">
        <v>781</v>
      </c>
      <c r="B782" s="7" t="s">
        <v>885</v>
      </c>
      <c r="C782" s="8">
        <v>506171651</v>
      </c>
      <c r="D782" s="7" t="s">
        <v>44</v>
      </c>
      <c r="E782" s="7" t="s">
        <v>90</v>
      </c>
      <c r="F782" s="9">
        <v>44900</v>
      </c>
      <c r="G782" s="12" t="s">
        <v>32</v>
      </c>
      <c r="H782" s="4"/>
      <c r="I782"/>
    </row>
    <row r="783" spans="1:9" s="5" customFormat="1" x14ac:dyDescent="0.25">
      <c r="A783" s="6">
        <v>782</v>
      </c>
      <c r="B783" s="7" t="s">
        <v>886</v>
      </c>
      <c r="C783" s="8">
        <v>555746031</v>
      </c>
      <c r="D783" s="7" t="s">
        <v>34</v>
      </c>
      <c r="E783" s="7" t="s">
        <v>35</v>
      </c>
      <c r="F783" s="9">
        <v>44900</v>
      </c>
      <c r="G783" s="12" t="s">
        <v>14</v>
      </c>
      <c r="H783" s="4"/>
      <c r="I783"/>
    </row>
    <row r="784" spans="1:9" s="5" customFormat="1" x14ac:dyDescent="0.25">
      <c r="A784" s="6">
        <v>783</v>
      </c>
      <c r="B784" s="7" t="s">
        <v>887</v>
      </c>
      <c r="C784" s="8">
        <v>503263089</v>
      </c>
      <c r="D784" s="7" t="s">
        <v>34</v>
      </c>
      <c r="E784" s="7" t="s">
        <v>35</v>
      </c>
      <c r="F784" s="9">
        <v>44900</v>
      </c>
      <c r="G784" s="12" t="s">
        <v>32</v>
      </c>
      <c r="H784" s="4"/>
      <c r="I784"/>
    </row>
    <row r="785" spans="1:9" s="5" customFormat="1" x14ac:dyDescent="0.25">
      <c r="A785" s="6">
        <v>784</v>
      </c>
      <c r="B785" s="7" t="s">
        <v>888</v>
      </c>
      <c r="C785" s="8">
        <v>500555290</v>
      </c>
      <c r="D785" s="7" t="s">
        <v>255</v>
      </c>
      <c r="E785" s="7" t="s">
        <v>677</v>
      </c>
      <c r="F785" s="9">
        <v>44900</v>
      </c>
      <c r="G785" s="12" t="s">
        <v>23</v>
      </c>
      <c r="H785" s="4"/>
      <c r="I785"/>
    </row>
    <row r="786" spans="1:9" s="5" customFormat="1" x14ac:dyDescent="0.25">
      <c r="A786" s="6">
        <v>785</v>
      </c>
      <c r="B786" s="7" t="s">
        <v>889</v>
      </c>
      <c r="C786" s="8">
        <v>555758290</v>
      </c>
      <c r="D786" s="7" t="s">
        <v>44</v>
      </c>
      <c r="E786" s="7" t="s">
        <v>890</v>
      </c>
      <c r="F786" s="9">
        <v>44900</v>
      </c>
      <c r="G786" s="12" t="s">
        <v>68</v>
      </c>
      <c r="H786" s="4"/>
      <c r="I786"/>
    </row>
    <row r="787" spans="1:9" s="5" customFormat="1" x14ac:dyDescent="0.25">
      <c r="A787" s="6">
        <v>786</v>
      </c>
      <c r="B787" s="7" t="s">
        <v>891</v>
      </c>
      <c r="C787" s="8">
        <v>536190150</v>
      </c>
      <c r="D787" s="7" t="s">
        <v>44</v>
      </c>
      <c r="E787" s="7" t="s">
        <v>890</v>
      </c>
      <c r="F787" s="9">
        <v>44900</v>
      </c>
      <c r="G787" s="12" t="s">
        <v>68</v>
      </c>
      <c r="H787" s="4"/>
      <c r="I787"/>
    </row>
    <row r="788" spans="1:9" s="5" customFormat="1" x14ac:dyDescent="0.25">
      <c r="A788" s="6">
        <v>787</v>
      </c>
      <c r="B788" s="7" t="s">
        <v>892</v>
      </c>
      <c r="C788" s="8">
        <v>505752921</v>
      </c>
      <c r="D788" s="7" t="s">
        <v>80</v>
      </c>
      <c r="E788" s="7" t="s">
        <v>81</v>
      </c>
      <c r="F788" s="9">
        <v>44900</v>
      </c>
      <c r="G788" s="12" t="s">
        <v>14</v>
      </c>
      <c r="H788" s="4"/>
      <c r="I788"/>
    </row>
    <row r="789" spans="1:9" s="5" customFormat="1" x14ac:dyDescent="0.25">
      <c r="A789" s="6">
        <v>788</v>
      </c>
      <c r="B789" s="7" t="s">
        <v>893</v>
      </c>
      <c r="C789" s="8">
        <v>581155993</v>
      </c>
      <c r="D789" s="7" t="s">
        <v>16</v>
      </c>
      <c r="E789" s="7" t="s">
        <v>41</v>
      </c>
      <c r="F789" s="9">
        <v>44900</v>
      </c>
      <c r="G789" s="12" t="s">
        <v>36</v>
      </c>
      <c r="H789" s="4"/>
      <c r="I789"/>
    </row>
    <row r="790" spans="1:9" s="5" customFormat="1" x14ac:dyDescent="0.25">
      <c r="A790" s="6">
        <v>789</v>
      </c>
      <c r="B790" s="7" t="s">
        <v>894</v>
      </c>
      <c r="C790" s="4">
        <v>505151382</v>
      </c>
      <c r="D790" s="7" t="s">
        <v>16</v>
      </c>
      <c r="E790" s="7" t="s">
        <v>41</v>
      </c>
      <c r="F790" s="9">
        <v>44900</v>
      </c>
      <c r="G790" s="12" t="s">
        <v>14</v>
      </c>
      <c r="H790" s="4"/>
      <c r="I790"/>
    </row>
    <row r="791" spans="1:9" s="5" customFormat="1" x14ac:dyDescent="0.25">
      <c r="A791" s="6">
        <v>790</v>
      </c>
      <c r="B791" s="7" t="s">
        <v>895</v>
      </c>
      <c r="C791" s="4">
        <v>553117782</v>
      </c>
      <c r="D791" s="7" t="s">
        <v>34</v>
      </c>
      <c r="E791" s="7" t="s">
        <v>74</v>
      </c>
      <c r="F791" s="9">
        <v>44900</v>
      </c>
      <c r="G791" s="12" t="s">
        <v>14</v>
      </c>
      <c r="H791" s="4"/>
      <c r="I791"/>
    </row>
    <row r="792" spans="1:9" s="5" customFormat="1" x14ac:dyDescent="0.25">
      <c r="A792" s="6">
        <v>791</v>
      </c>
      <c r="B792" s="7" t="s">
        <v>896</v>
      </c>
      <c r="C792" s="4">
        <v>557590000</v>
      </c>
      <c r="D792" s="7" t="s">
        <v>34</v>
      </c>
      <c r="E792" s="7" t="s">
        <v>74</v>
      </c>
      <c r="F792" s="9">
        <v>44900</v>
      </c>
      <c r="G792" s="10"/>
      <c r="H792" s="11" t="s">
        <v>12</v>
      </c>
      <c r="I7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426-F453-4729-8121-C3EDA64DFD94}">
  <dimension ref="A1:J792"/>
  <sheetViews>
    <sheetView topLeftCell="A254" workbookViewId="0">
      <selection activeCell="G268" sqref="G268"/>
    </sheetView>
  </sheetViews>
  <sheetFormatPr defaultRowHeight="15" x14ac:dyDescent="0.25"/>
  <cols>
    <col min="1" max="1" width="4" bestFit="1" customWidth="1"/>
    <col min="2" max="2" width="10.7109375" bestFit="1" customWidth="1"/>
    <col min="3" max="3" width="10" bestFit="1" customWidth="1"/>
    <col min="4" max="4" width="30.5703125" bestFit="1" customWidth="1"/>
    <col min="5" max="5" width="32.85546875" bestFit="1" customWidth="1"/>
    <col min="6" max="6" width="10.7109375" bestFit="1" customWidth="1"/>
    <col min="7" max="7" width="58.7109375" bestFit="1" customWidth="1"/>
    <col min="8" max="8" width="17.28515625" bestFit="1" customWidth="1"/>
    <col min="9" max="9" width="68.140625" bestFit="1" customWidth="1"/>
  </cols>
  <sheetData>
    <row r="1" spans="1:10" s="5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</row>
    <row r="2" spans="1:10" s="5" customFormat="1" x14ac:dyDescent="0.25">
      <c r="A2" s="6">
        <v>1</v>
      </c>
      <c r="B2" s="7" t="s">
        <v>897</v>
      </c>
      <c r="C2" s="8">
        <v>532744722</v>
      </c>
      <c r="D2" s="7" t="s">
        <v>64</v>
      </c>
      <c r="E2" s="7" t="s">
        <v>65</v>
      </c>
      <c r="F2" s="14" t="s">
        <v>898</v>
      </c>
      <c r="G2" s="10"/>
      <c r="H2" s="11" t="s">
        <v>29</v>
      </c>
      <c r="I2" s="4"/>
    </row>
    <row r="3" spans="1:10" s="5" customFormat="1" x14ac:dyDescent="0.25">
      <c r="A3" s="6">
        <v>2</v>
      </c>
      <c r="B3" s="7" t="s">
        <v>899</v>
      </c>
      <c r="C3" s="8">
        <v>504748766</v>
      </c>
      <c r="D3" s="7" t="s">
        <v>208</v>
      </c>
      <c r="E3" s="7" t="s">
        <v>445</v>
      </c>
      <c r="F3" s="14" t="s">
        <v>898</v>
      </c>
      <c r="G3" s="10"/>
      <c r="H3" s="11" t="s">
        <v>39</v>
      </c>
      <c r="I3" s="4"/>
    </row>
    <row r="4" spans="1:10" s="5" customFormat="1" x14ac:dyDescent="0.25">
      <c r="A4" s="6">
        <v>3</v>
      </c>
      <c r="B4" s="7" t="s">
        <v>900</v>
      </c>
      <c r="C4" s="8">
        <v>558582463</v>
      </c>
      <c r="D4" s="7" t="s">
        <v>208</v>
      </c>
      <c r="E4" s="7" t="s">
        <v>445</v>
      </c>
      <c r="F4" s="14" t="s">
        <v>898</v>
      </c>
      <c r="G4" s="12" t="s">
        <v>14</v>
      </c>
      <c r="H4" s="4"/>
      <c r="I4" s="4"/>
    </row>
    <row r="5" spans="1:10" s="5" customFormat="1" x14ac:dyDescent="0.25">
      <c r="A5" s="6">
        <v>4</v>
      </c>
      <c r="B5" s="7" t="s">
        <v>901</v>
      </c>
      <c r="C5" s="8">
        <v>535544042</v>
      </c>
      <c r="D5" s="7" t="s">
        <v>123</v>
      </c>
      <c r="E5" s="7" t="s">
        <v>124</v>
      </c>
      <c r="F5" s="14" t="s">
        <v>898</v>
      </c>
      <c r="G5" s="12" t="s">
        <v>14</v>
      </c>
      <c r="H5" s="4"/>
      <c r="I5" s="4"/>
    </row>
    <row r="6" spans="1:10" s="5" customFormat="1" x14ac:dyDescent="0.25">
      <c r="A6" s="6">
        <v>5</v>
      </c>
      <c r="B6" s="7" t="s">
        <v>902</v>
      </c>
      <c r="C6" s="8">
        <v>551756395</v>
      </c>
      <c r="D6" s="7" t="s">
        <v>10</v>
      </c>
      <c r="E6" s="7" t="s">
        <v>243</v>
      </c>
      <c r="F6" s="14" t="s">
        <v>898</v>
      </c>
      <c r="G6" s="12" t="s">
        <v>14</v>
      </c>
      <c r="H6" s="4"/>
      <c r="I6" s="4"/>
    </row>
    <row r="7" spans="1:10" s="5" customFormat="1" x14ac:dyDescent="0.25">
      <c r="A7" s="6">
        <v>6</v>
      </c>
      <c r="B7" s="7" t="s">
        <v>903</v>
      </c>
      <c r="C7" s="8">
        <v>556669668</v>
      </c>
      <c r="D7" s="7" t="s">
        <v>51</v>
      </c>
      <c r="E7" s="7" t="s">
        <v>108</v>
      </c>
      <c r="F7" s="14" t="s">
        <v>898</v>
      </c>
      <c r="G7" s="12" t="s">
        <v>32</v>
      </c>
      <c r="H7" s="4"/>
      <c r="I7" s="4"/>
    </row>
    <row r="8" spans="1:10" s="5" customFormat="1" x14ac:dyDescent="0.25">
      <c r="A8" s="6">
        <v>7</v>
      </c>
      <c r="B8" s="7" t="s">
        <v>904</v>
      </c>
      <c r="C8" s="8">
        <v>507599994</v>
      </c>
      <c r="D8" s="7" t="s">
        <v>10</v>
      </c>
      <c r="E8" s="7" t="s">
        <v>11</v>
      </c>
      <c r="F8" s="14" t="s">
        <v>898</v>
      </c>
      <c r="G8" s="12" t="s">
        <v>68</v>
      </c>
      <c r="H8" s="4"/>
      <c r="I8" s="4"/>
    </row>
    <row r="9" spans="1:10" s="5" customFormat="1" x14ac:dyDescent="0.25">
      <c r="A9" s="6">
        <v>8</v>
      </c>
      <c r="B9" s="7" t="s">
        <v>46</v>
      </c>
      <c r="C9" s="8">
        <v>504555591</v>
      </c>
      <c r="D9" s="7" t="s">
        <v>10</v>
      </c>
      <c r="E9" s="7" t="s">
        <v>11</v>
      </c>
      <c r="F9" s="14" t="s">
        <v>898</v>
      </c>
      <c r="G9" s="12" t="s">
        <v>68</v>
      </c>
      <c r="H9" s="4"/>
      <c r="I9" s="4"/>
    </row>
    <row r="10" spans="1:10" s="5" customFormat="1" x14ac:dyDescent="0.25">
      <c r="A10" s="6">
        <v>9</v>
      </c>
      <c r="B10" s="7" t="s">
        <v>905</v>
      </c>
      <c r="C10" s="8">
        <v>540099515</v>
      </c>
      <c r="D10" s="7" t="s">
        <v>10</v>
      </c>
      <c r="E10" s="7" t="s">
        <v>11</v>
      </c>
      <c r="F10" s="14" t="s">
        <v>898</v>
      </c>
      <c r="G10" s="12" t="s">
        <v>68</v>
      </c>
      <c r="H10" s="4"/>
      <c r="I10" s="4"/>
    </row>
    <row r="11" spans="1:10" s="5" customFormat="1" x14ac:dyDescent="0.25">
      <c r="A11" s="6">
        <v>10</v>
      </c>
      <c r="B11" s="7" t="s">
        <v>616</v>
      </c>
      <c r="C11" s="8">
        <v>552948287</v>
      </c>
      <c r="D11" s="7" t="s">
        <v>133</v>
      </c>
      <c r="E11" s="7" t="s">
        <v>175</v>
      </c>
      <c r="F11" s="14" t="s">
        <v>898</v>
      </c>
      <c r="G11" s="12" t="s">
        <v>23</v>
      </c>
      <c r="H11" s="4"/>
      <c r="I11" s="4"/>
    </row>
    <row r="12" spans="1:10" s="5" customFormat="1" x14ac:dyDescent="0.25">
      <c r="A12" s="6">
        <v>11</v>
      </c>
      <c r="B12" s="7" t="s">
        <v>176</v>
      </c>
      <c r="C12" s="8">
        <v>539002896</v>
      </c>
      <c r="D12" s="7" t="s">
        <v>255</v>
      </c>
      <c r="E12" s="7" t="s">
        <v>677</v>
      </c>
      <c r="F12" s="14" t="s">
        <v>898</v>
      </c>
      <c r="G12" s="12" t="s">
        <v>14</v>
      </c>
      <c r="H12" s="4"/>
      <c r="I12" s="4"/>
    </row>
    <row r="13" spans="1:10" s="5" customFormat="1" x14ac:dyDescent="0.25">
      <c r="A13" s="6">
        <v>12</v>
      </c>
      <c r="B13" s="7" t="s">
        <v>798</v>
      </c>
      <c r="C13" s="8">
        <v>506124885</v>
      </c>
      <c r="D13" s="7" t="s">
        <v>51</v>
      </c>
      <c r="E13" s="7" t="s">
        <v>52</v>
      </c>
      <c r="F13" s="14" t="s">
        <v>898</v>
      </c>
      <c r="G13" s="10"/>
      <c r="H13" s="11" t="s">
        <v>12</v>
      </c>
      <c r="I13" s="4"/>
    </row>
    <row r="14" spans="1:10" s="5" customFormat="1" x14ac:dyDescent="0.25">
      <c r="A14" s="6">
        <v>13</v>
      </c>
      <c r="B14" s="7" t="s">
        <v>906</v>
      </c>
      <c r="C14" s="8">
        <v>534525233</v>
      </c>
      <c r="D14" s="7" t="s">
        <v>34</v>
      </c>
      <c r="E14" s="7" t="s">
        <v>556</v>
      </c>
      <c r="F14" s="14" t="s">
        <v>898</v>
      </c>
      <c r="G14" s="12" t="s">
        <v>32</v>
      </c>
      <c r="H14" s="4"/>
      <c r="I14" s="4"/>
    </row>
    <row r="15" spans="1:10" s="5" customFormat="1" x14ac:dyDescent="0.25">
      <c r="A15" s="6">
        <v>14</v>
      </c>
      <c r="B15" s="7" t="s">
        <v>907</v>
      </c>
      <c r="C15" s="8">
        <v>503737837</v>
      </c>
      <c r="D15" s="7" t="s">
        <v>61</v>
      </c>
      <c r="E15" s="7" t="s">
        <v>62</v>
      </c>
      <c r="F15" s="14" t="s">
        <v>898</v>
      </c>
      <c r="G15" s="12" t="s">
        <v>36</v>
      </c>
      <c r="H15" s="4"/>
      <c r="I15" s="4"/>
    </row>
    <row r="16" spans="1:10" s="5" customFormat="1" x14ac:dyDescent="0.25">
      <c r="A16" s="6">
        <v>15</v>
      </c>
      <c r="B16" s="7" t="s">
        <v>908</v>
      </c>
      <c r="C16" s="8">
        <v>550630855</v>
      </c>
      <c r="D16" s="7" t="s">
        <v>34</v>
      </c>
      <c r="E16" s="7" t="s">
        <v>54</v>
      </c>
      <c r="F16" s="14" t="s">
        <v>898</v>
      </c>
      <c r="G16" s="10"/>
      <c r="H16" s="11" t="s">
        <v>29</v>
      </c>
      <c r="I16" s="4"/>
    </row>
    <row r="17" spans="1:9" s="5" customFormat="1" x14ac:dyDescent="0.25">
      <c r="A17" s="6">
        <v>16</v>
      </c>
      <c r="B17" s="7" t="s">
        <v>909</v>
      </c>
      <c r="C17" s="8">
        <v>535934407</v>
      </c>
      <c r="D17" s="7" t="s">
        <v>16</v>
      </c>
      <c r="E17" s="7" t="s">
        <v>17</v>
      </c>
      <c r="F17" s="14" t="s">
        <v>898</v>
      </c>
      <c r="G17" s="12" t="s">
        <v>14</v>
      </c>
      <c r="H17" s="4"/>
      <c r="I17" s="4"/>
    </row>
    <row r="18" spans="1:9" s="5" customFormat="1" x14ac:dyDescent="0.25">
      <c r="A18" s="6">
        <v>17</v>
      </c>
      <c r="B18" s="7" t="s">
        <v>910</v>
      </c>
      <c r="C18" s="8">
        <v>596256114</v>
      </c>
      <c r="D18" s="7" t="s">
        <v>16</v>
      </c>
      <c r="E18" s="7" t="s">
        <v>17</v>
      </c>
      <c r="F18" s="14" t="s">
        <v>898</v>
      </c>
      <c r="G18" s="12" t="s">
        <v>94</v>
      </c>
      <c r="H18" s="4"/>
      <c r="I18" s="4"/>
    </row>
    <row r="19" spans="1:9" s="5" customFormat="1" x14ac:dyDescent="0.25">
      <c r="A19" s="6">
        <v>18</v>
      </c>
      <c r="B19" s="7" t="s">
        <v>911</v>
      </c>
      <c r="C19" s="8">
        <v>532272622</v>
      </c>
      <c r="D19" s="7" t="s">
        <v>34</v>
      </c>
      <c r="E19" s="7" t="s">
        <v>54</v>
      </c>
      <c r="F19" s="14" t="s">
        <v>898</v>
      </c>
      <c r="G19" s="12" t="s">
        <v>36</v>
      </c>
      <c r="H19" s="4"/>
      <c r="I19" s="4"/>
    </row>
    <row r="20" spans="1:9" s="5" customFormat="1" x14ac:dyDescent="0.25">
      <c r="A20" s="6">
        <v>19</v>
      </c>
      <c r="B20" s="7" t="s">
        <v>912</v>
      </c>
      <c r="C20" s="8">
        <v>544131410</v>
      </c>
      <c r="D20" s="7" t="s">
        <v>48</v>
      </c>
      <c r="E20" s="7" t="s">
        <v>695</v>
      </c>
      <c r="F20" s="14" t="s">
        <v>898</v>
      </c>
      <c r="G20" s="12" t="s">
        <v>23</v>
      </c>
      <c r="H20" s="4"/>
      <c r="I20" s="4"/>
    </row>
    <row r="21" spans="1:9" s="5" customFormat="1" x14ac:dyDescent="0.25">
      <c r="A21" s="6">
        <v>20</v>
      </c>
      <c r="B21" s="7" t="s">
        <v>913</v>
      </c>
      <c r="C21" s="8">
        <v>555882425</v>
      </c>
      <c r="D21" s="7" t="s">
        <v>48</v>
      </c>
      <c r="E21" s="7" t="s">
        <v>695</v>
      </c>
      <c r="F21" s="14" t="s">
        <v>898</v>
      </c>
      <c r="G21" s="12" t="s">
        <v>14</v>
      </c>
      <c r="H21" s="4"/>
      <c r="I21" s="4"/>
    </row>
    <row r="22" spans="1:9" s="5" customFormat="1" x14ac:dyDescent="0.25">
      <c r="A22" s="6">
        <v>21</v>
      </c>
      <c r="B22" s="7" t="s">
        <v>914</v>
      </c>
      <c r="C22" s="8">
        <v>555882425</v>
      </c>
      <c r="D22" s="7" t="s">
        <v>48</v>
      </c>
      <c r="E22" s="7" t="s">
        <v>695</v>
      </c>
      <c r="F22" s="14" t="s">
        <v>898</v>
      </c>
      <c r="G22" s="12" t="s">
        <v>14</v>
      </c>
      <c r="H22" s="4"/>
      <c r="I22" s="4"/>
    </row>
    <row r="23" spans="1:9" s="5" customFormat="1" x14ac:dyDescent="0.25">
      <c r="A23" s="6">
        <v>22</v>
      </c>
      <c r="B23" s="7" t="s">
        <v>915</v>
      </c>
      <c r="C23" s="8">
        <v>557586570</v>
      </c>
      <c r="D23" s="7" t="s">
        <v>48</v>
      </c>
      <c r="E23" s="7" t="s">
        <v>695</v>
      </c>
      <c r="F23" s="14" t="s">
        <v>898</v>
      </c>
      <c r="G23" s="10"/>
      <c r="H23" s="11" t="s">
        <v>29</v>
      </c>
      <c r="I23" s="4"/>
    </row>
    <row r="24" spans="1:9" s="5" customFormat="1" x14ac:dyDescent="0.25">
      <c r="A24" s="6">
        <v>23</v>
      </c>
      <c r="B24" s="7" t="s">
        <v>916</v>
      </c>
      <c r="C24" s="8">
        <v>547939991</v>
      </c>
      <c r="D24" s="7" t="s">
        <v>64</v>
      </c>
      <c r="E24" s="7" t="s">
        <v>65</v>
      </c>
      <c r="F24" s="14" t="s">
        <v>898</v>
      </c>
      <c r="G24" s="12" t="s">
        <v>14</v>
      </c>
      <c r="H24" s="4"/>
      <c r="I24" s="4"/>
    </row>
    <row r="25" spans="1:9" s="5" customFormat="1" x14ac:dyDescent="0.25">
      <c r="A25" s="6">
        <v>24</v>
      </c>
      <c r="B25" s="7" t="s">
        <v>917</v>
      </c>
      <c r="C25" s="8">
        <v>505750774</v>
      </c>
      <c r="D25" s="7" t="s">
        <v>133</v>
      </c>
      <c r="E25" s="7" t="s">
        <v>134</v>
      </c>
      <c r="F25" s="14" t="s">
        <v>898</v>
      </c>
      <c r="G25" s="12" t="s">
        <v>14</v>
      </c>
      <c r="H25" s="4"/>
      <c r="I25" s="4"/>
    </row>
    <row r="26" spans="1:9" s="5" customFormat="1" x14ac:dyDescent="0.25">
      <c r="A26" s="6">
        <v>25</v>
      </c>
      <c r="B26" s="7" t="s">
        <v>918</v>
      </c>
      <c r="C26" s="8">
        <v>569561786</v>
      </c>
      <c r="D26" s="7" t="s">
        <v>133</v>
      </c>
      <c r="E26" s="7" t="s">
        <v>134</v>
      </c>
      <c r="F26" s="14" t="s">
        <v>898</v>
      </c>
      <c r="G26" s="12" t="s">
        <v>36</v>
      </c>
      <c r="H26" s="4"/>
      <c r="I26" s="4"/>
    </row>
    <row r="27" spans="1:9" s="5" customFormat="1" x14ac:dyDescent="0.25">
      <c r="A27" s="6">
        <v>26</v>
      </c>
      <c r="B27" s="7" t="s">
        <v>919</v>
      </c>
      <c r="C27" s="8">
        <v>533193008</v>
      </c>
      <c r="D27" s="7" t="s">
        <v>133</v>
      </c>
      <c r="E27" s="7" t="s">
        <v>134</v>
      </c>
      <c r="F27" s="14" t="s">
        <v>898</v>
      </c>
      <c r="G27" s="12" t="s">
        <v>32</v>
      </c>
      <c r="H27" s="4"/>
      <c r="I27" s="4"/>
    </row>
    <row r="28" spans="1:9" s="5" customFormat="1" x14ac:dyDescent="0.25">
      <c r="A28" s="6">
        <v>27</v>
      </c>
      <c r="B28" s="7" t="s">
        <v>920</v>
      </c>
      <c r="C28" s="8">
        <v>503551443</v>
      </c>
      <c r="D28" s="7" t="s">
        <v>87</v>
      </c>
      <c r="E28" s="7" t="s">
        <v>88</v>
      </c>
      <c r="F28" s="14" t="s">
        <v>898</v>
      </c>
      <c r="G28" s="12" t="s">
        <v>36</v>
      </c>
      <c r="H28" s="4"/>
      <c r="I28" s="4"/>
    </row>
    <row r="29" spans="1:9" s="5" customFormat="1" x14ac:dyDescent="0.25">
      <c r="A29" s="6">
        <v>28</v>
      </c>
      <c r="B29" s="7" t="s">
        <v>921</v>
      </c>
      <c r="C29" s="8">
        <v>555758553</v>
      </c>
      <c r="D29" s="7" t="s">
        <v>123</v>
      </c>
      <c r="E29" s="7" t="s">
        <v>124</v>
      </c>
      <c r="F29" s="14" t="s">
        <v>898</v>
      </c>
      <c r="G29" s="10"/>
      <c r="H29" s="11" t="s">
        <v>29</v>
      </c>
      <c r="I29" s="4"/>
    </row>
    <row r="30" spans="1:9" s="5" customFormat="1" x14ac:dyDescent="0.25">
      <c r="A30" s="6">
        <v>29</v>
      </c>
      <c r="B30" s="7" t="s">
        <v>922</v>
      </c>
      <c r="C30" s="8">
        <v>565122299</v>
      </c>
      <c r="D30" s="7" t="s">
        <v>48</v>
      </c>
      <c r="E30" s="7" t="s">
        <v>49</v>
      </c>
      <c r="F30" s="14" t="s">
        <v>898</v>
      </c>
      <c r="G30" s="10"/>
      <c r="H30" s="11" t="s">
        <v>12</v>
      </c>
      <c r="I30" s="4"/>
    </row>
    <row r="31" spans="1:9" s="5" customFormat="1" x14ac:dyDescent="0.25">
      <c r="A31" s="6">
        <v>30</v>
      </c>
      <c r="B31" s="7" t="s">
        <v>923</v>
      </c>
      <c r="C31" s="8">
        <v>541954799</v>
      </c>
      <c r="D31" s="7" t="s">
        <v>48</v>
      </c>
      <c r="E31" s="7" t="s">
        <v>49</v>
      </c>
      <c r="F31" s="14" t="s">
        <v>898</v>
      </c>
      <c r="G31" s="12" t="s">
        <v>36</v>
      </c>
      <c r="H31" s="4"/>
      <c r="I31" s="4"/>
    </row>
    <row r="32" spans="1:9" s="5" customFormat="1" x14ac:dyDescent="0.25">
      <c r="A32" s="6">
        <v>31</v>
      </c>
      <c r="B32" s="7" t="s">
        <v>924</v>
      </c>
      <c r="C32" s="8">
        <v>506754454</v>
      </c>
      <c r="D32" s="7" t="s">
        <v>16</v>
      </c>
      <c r="E32" s="7" t="s">
        <v>17</v>
      </c>
      <c r="F32" s="14" t="s">
        <v>898</v>
      </c>
      <c r="G32" s="12" t="s">
        <v>32</v>
      </c>
      <c r="H32" s="4"/>
      <c r="I32" s="4"/>
    </row>
    <row r="33" spans="1:9" s="5" customFormat="1" x14ac:dyDescent="0.25">
      <c r="A33" s="6">
        <v>32</v>
      </c>
      <c r="B33" s="7" t="s">
        <v>925</v>
      </c>
      <c r="C33" s="8">
        <v>506147480</v>
      </c>
      <c r="D33" s="7" t="s">
        <v>48</v>
      </c>
      <c r="E33" s="7" t="s">
        <v>49</v>
      </c>
      <c r="F33" s="14" t="s">
        <v>898</v>
      </c>
      <c r="G33" s="12" t="s">
        <v>14</v>
      </c>
      <c r="H33" s="4"/>
      <c r="I33" s="4"/>
    </row>
    <row r="34" spans="1:9" s="5" customFormat="1" x14ac:dyDescent="0.25">
      <c r="A34" s="6">
        <v>33</v>
      </c>
      <c r="B34" s="7" t="s">
        <v>926</v>
      </c>
      <c r="C34" s="8">
        <v>505740407</v>
      </c>
      <c r="D34" s="7" t="s">
        <v>64</v>
      </c>
      <c r="E34" s="7" t="s">
        <v>65</v>
      </c>
      <c r="F34" s="14" t="s">
        <v>898</v>
      </c>
      <c r="G34" s="12" t="s">
        <v>14</v>
      </c>
      <c r="H34" s="4"/>
      <c r="I34" s="4"/>
    </row>
    <row r="35" spans="1:9" s="5" customFormat="1" x14ac:dyDescent="0.25">
      <c r="A35" s="6">
        <v>34</v>
      </c>
      <c r="B35" s="7" t="s">
        <v>927</v>
      </c>
      <c r="C35" s="8">
        <v>536091880</v>
      </c>
      <c r="D35" s="7" t="s">
        <v>123</v>
      </c>
      <c r="E35" s="7" t="s">
        <v>124</v>
      </c>
      <c r="F35" s="14" t="s">
        <v>898</v>
      </c>
      <c r="G35" s="12" t="s">
        <v>32</v>
      </c>
      <c r="H35" s="4"/>
      <c r="I35" s="4"/>
    </row>
    <row r="36" spans="1:9" s="5" customFormat="1" x14ac:dyDescent="0.25">
      <c r="A36" s="6">
        <v>35</v>
      </c>
      <c r="B36" s="7" t="s">
        <v>928</v>
      </c>
      <c r="C36" s="8">
        <v>555984202</v>
      </c>
      <c r="D36" s="7" t="s">
        <v>123</v>
      </c>
      <c r="E36" s="7" t="s">
        <v>124</v>
      </c>
      <c r="F36" s="14" t="s">
        <v>898</v>
      </c>
      <c r="G36" s="12" t="s">
        <v>14</v>
      </c>
      <c r="H36" s="4"/>
      <c r="I36" s="4"/>
    </row>
    <row r="37" spans="1:9" s="5" customFormat="1" x14ac:dyDescent="0.25">
      <c r="A37" s="6">
        <v>36</v>
      </c>
      <c r="B37" s="7" t="s">
        <v>929</v>
      </c>
      <c r="C37" s="8">
        <v>550758615</v>
      </c>
      <c r="D37" s="7" t="s">
        <v>133</v>
      </c>
      <c r="E37" s="7" t="s">
        <v>134</v>
      </c>
      <c r="F37" s="14" t="s">
        <v>898</v>
      </c>
      <c r="G37" s="10"/>
      <c r="H37" s="11" t="s">
        <v>29</v>
      </c>
      <c r="I37" s="4"/>
    </row>
    <row r="38" spans="1:9" s="5" customFormat="1" x14ac:dyDescent="0.25">
      <c r="A38" s="6">
        <v>37</v>
      </c>
      <c r="B38" s="7" t="s">
        <v>930</v>
      </c>
      <c r="C38" s="8">
        <v>552996477</v>
      </c>
      <c r="D38" s="7" t="s">
        <v>10</v>
      </c>
      <c r="E38" s="7" t="s">
        <v>148</v>
      </c>
      <c r="F38" s="14" t="s">
        <v>898</v>
      </c>
      <c r="G38" s="12" t="s">
        <v>36</v>
      </c>
      <c r="H38" s="4"/>
      <c r="I38" s="4"/>
    </row>
    <row r="39" spans="1:9" s="5" customFormat="1" x14ac:dyDescent="0.25">
      <c r="A39" s="6">
        <v>38</v>
      </c>
      <c r="B39" s="7" t="s">
        <v>931</v>
      </c>
      <c r="C39" s="8">
        <v>554992277</v>
      </c>
      <c r="D39" s="7" t="s">
        <v>61</v>
      </c>
      <c r="E39" s="7" t="s">
        <v>62</v>
      </c>
      <c r="F39" s="14" t="s">
        <v>898</v>
      </c>
      <c r="G39" s="12" t="s">
        <v>68</v>
      </c>
      <c r="H39" s="4"/>
      <c r="I39" s="4"/>
    </row>
    <row r="40" spans="1:9" s="5" customFormat="1" x14ac:dyDescent="0.25">
      <c r="A40" s="6">
        <v>39</v>
      </c>
      <c r="B40" s="7" t="s">
        <v>932</v>
      </c>
      <c r="C40" s="8">
        <v>505662587</v>
      </c>
      <c r="D40" s="7" t="s">
        <v>34</v>
      </c>
      <c r="E40" s="7" t="s">
        <v>556</v>
      </c>
      <c r="F40" s="14" t="s">
        <v>898</v>
      </c>
      <c r="G40" s="12" t="s">
        <v>14</v>
      </c>
      <c r="H40" s="4"/>
      <c r="I40" s="4"/>
    </row>
    <row r="41" spans="1:9" s="5" customFormat="1" x14ac:dyDescent="0.25">
      <c r="A41" s="6">
        <v>40</v>
      </c>
      <c r="B41" s="7" t="s">
        <v>933</v>
      </c>
      <c r="C41" s="8">
        <v>556003349</v>
      </c>
      <c r="D41" s="7" t="s">
        <v>16</v>
      </c>
      <c r="E41" s="7" t="s">
        <v>41</v>
      </c>
      <c r="F41" s="14" t="s">
        <v>898</v>
      </c>
      <c r="G41" s="12" t="s">
        <v>319</v>
      </c>
      <c r="H41" s="4"/>
      <c r="I41" s="4"/>
    </row>
    <row r="42" spans="1:9" s="5" customFormat="1" x14ac:dyDescent="0.25">
      <c r="A42" s="6">
        <v>41</v>
      </c>
      <c r="B42" s="7" t="s">
        <v>934</v>
      </c>
      <c r="C42" s="8">
        <v>558857024</v>
      </c>
      <c r="D42" s="7" t="s">
        <v>61</v>
      </c>
      <c r="E42" s="7" t="s">
        <v>62</v>
      </c>
      <c r="F42" s="14" t="s">
        <v>898</v>
      </c>
      <c r="G42" s="10"/>
      <c r="H42" s="11" t="s">
        <v>12</v>
      </c>
      <c r="I42" s="4"/>
    </row>
    <row r="43" spans="1:9" s="5" customFormat="1" x14ac:dyDescent="0.25">
      <c r="A43" s="6">
        <v>42</v>
      </c>
      <c r="B43" s="7" t="s">
        <v>935</v>
      </c>
      <c r="C43" s="8">
        <v>554781110</v>
      </c>
      <c r="D43" s="7" t="s">
        <v>64</v>
      </c>
      <c r="E43" s="7" t="s">
        <v>65</v>
      </c>
      <c r="F43" s="14" t="s">
        <v>898</v>
      </c>
      <c r="G43" s="12" t="s">
        <v>36</v>
      </c>
      <c r="H43" s="4"/>
      <c r="I43" s="4"/>
    </row>
    <row r="44" spans="1:9" s="5" customFormat="1" x14ac:dyDescent="0.25">
      <c r="A44" s="6">
        <v>43</v>
      </c>
      <c r="B44" s="7" t="s">
        <v>936</v>
      </c>
      <c r="C44" s="8">
        <v>502868913</v>
      </c>
      <c r="D44" s="7" t="s">
        <v>10</v>
      </c>
      <c r="E44" s="7" t="s">
        <v>11</v>
      </c>
      <c r="F44" s="14" t="s">
        <v>898</v>
      </c>
      <c r="G44" s="12" t="s">
        <v>68</v>
      </c>
      <c r="H44" s="4"/>
      <c r="I44" s="4"/>
    </row>
    <row r="45" spans="1:9" s="5" customFormat="1" x14ac:dyDescent="0.25">
      <c r="A45" s="6">
        <v>44</v>
      </c>
      <c r="B45" s="7" t="s">
        <v>937</v>
      </c>
      <c r="C45" s="8">
        <v>503066763</v>
      </c>
      <c r="D45" s="7" t="s">
        <v>64</v>
      </c>
      <c r="E45" s="7" t="s">
        <v>65</v>
      </c>
      <c r="F45" s="14" t="s">
        <v>898</v>
      </c>
      <c r="G45" s="12" t="s">
        <v>14</v>
      </c>
      <c r="H45" s="4"/>
      <c r="I45" s="4"/>
    </row>
    <row r="46" spans="1:9" s="5" customFormat="1" x14ac:dyDescent="0.25">
      <c r="A46" s="6">
        <v>45</v>
      </c>
      <c r="B46" s="7" t="s">
        <v>938</v>
      </c>
      <c r="C46" s="8">
        <v>500150802</v>
      </c>
      <c r="D46" s="7" t="s">
        <v>64</v>
      </c>
      <c r="E46" s="7" t="s">
        <v>65</v>
      </c>
      <c r="F46" s="14" t="s">
        <v>898</v>
      </c>
      <c r="G46" s="12" t="s">
        <v>234</v>
      </c>
      <c r="H46" s="4"/>
      <c r="I46" s="4"/>
    </row>
    <row r="47" spans="1:9" s="5" customFormat="1" x14ac:dyDescent="0.25">
      <c r="A47" s="6">
        <v>46</v>
      </c>
      <c r="B47" s="7" t="s">
        <v>939</v>
      </c>
      <c r="C47" s="8">
        <v>546650542</v>
      </c>
      <c r="D47" s="7" t="s">
        <v>64</v>
      </c>
      <c r="E47" s="7" t="s">
        <v>65</v>
      </c>
      <c r="F47" s="14" t="s">
        <v>898</v>
      </c>
      <c r="G47" s="10"/>
      <c r="H47" s="11" t="s">
        <v>29</v>
      </c>
      <c r="I47" s="4"/>
    </row>
    <row r="48" spans="1:9" s="5" customFormat="1" x14ac:dyDescent="0.25">
      <c r="A48" s="6">
        <v>47</v>
      </c>
      <c r="B48" s="7" t="s">
        <v>940</v>
      </c>
      <c r="C48" s="8">
        <v>558274247</v>
      </c>
      <c r="D48" s="7" t="s">
        <v>64</v>
      </c>
      <c r="E48" s="7" t="s">
        <v>65</v>
      </c>
      <c r="F48" s="14" t="s">
        <v>898</v>
      </c>
      <c r="G48" s="12" t="s">
        <v>14</v>
      </c>
      <c r="H48" s="4"/>
      <c r="I48" s="4"/>
    </row>
    <row r="49" spans="1:9" s="5" customFormat="1" x14ac:dyDescent="0.25">
      <c r="A49" s="6">
        <v>48</v>
      </c>
      <c r="B49" s="7" t="s">
        <v>941</v>
      </c>
      <c r="C49" s="8">
        <v>534526667</v>
      </c>
      <c r="D49" s="7" t="s">
        <v>123</v>
      </c>
      <c r="E49" s="7" t="s">
        <v>124</v>
      </c>
      <c r="F49" s="14" t="s">
        <v>898</v>
      </c>
      <c r="G49" s="10"/>
      <c r="H49" s="11" t="s">
        <v>39</v>
      </c>
      <c r="I49" s="4"/>
    </row>
    <row r="50" spans="1:9" s="5" customFormat="1" x14ac:dyDescent="0.25">
      <c r="A50" s="6">
        <v>49</v>
      </c>
      <c r="B50" s="7" t="s">
        <v>942</v>
      </c>
      <c r="C50" s="8">
        <v>504561654</v>
      </c>
      <c r="D50" s="7" t="s">
        <v>133</v>
      </c>
      <c r="E50" s="7" t="s">
        <v>175</v>
      </c>
      <c r="F50" s="14" t="s">
        <v>898</v>
      </c>
      <c r="G50" s="12" t="s">
        <v>14</v>
      </c>
      <c r="H50" s="4"/>
      <c r="I50" s="4"/>
    </row>
    <row r="51" spans="1:9" s="5" customFormat="1" x14ac:dyDescent="0.25">
      <c r="A51" s="6">
        <v>50</v>
      </c>
      <c r="B51" s="7" t="s">
        <v>943</v>
      </c>
      <c r="C51" s="8">
        <v>544004015</v>
      </c>
      <c r="D51" s="7" t="s">
        <v>273</v>
      </c>
      <c r="E51" s="7" t="s">
        <v>944</v>
      </c>
      <c r="F51" s="14" t="s">
        <v>898</v>
      </c>
      <c r="G51" s="12" t="s">
        <v>14</v>
      </c>
      <c r="H51" s="4"/>
      <c r="I51" s="4"/>
    </row>
    <row r="52" spans="1:9" s="5" customFormat="1" x14ac:dyDescent="0.25">
      <c r="A52" s="6">
        <v>51</v>
      </c>
      <c r="B52" s="7" t="s">
        <v>945</v>
      </c>
      <c r="C52" s="8">
        <v>503747323</v>
      </c>
      <c r="D52" s="7" t="s">
        <v>34</v>
      </c>
      <c r="E52" s="7" t="s">
        <v>556</v>
      </c>
      <c r="F52" s="14" t="s">
        <v>898</v>
      </c>
      <c r="G52" s="12" t="s">
        <v>14</v>
      </c>
      <c r="H52" s="4"/>
      <c r="I52" s="4"/>
    </row>
    <row r="53" spans="1:9" s="5" customFormat="1" x14ac:dyDescent="0.25">
      <c r="A53" s="6">
        <v>52</v>
      </c>
      <c r="B53" s="7" t="s">
        <v>116</v>
      </c>
      <c r="C53" s="8">
        <v>544464587</v>
      </c>
      <c r="D53" s="7" t="s">
        <v>70</v>
      </c>
      <c r="E53" s="7" t="s">
        <v>71</v>
      </c>
      <c r="F53" s="14" t="s">
        <v>898</v>
      </c>
      <c r="G53" s="12" t="s">
        <v>36</v>
      </c>
      <c r="H53" s="4"/>
      <c r="I53" s="4"/>
    </row>
    <row r="54" spans="1:9" s="5" customFormat="1" x14ac:dyDescent="0.25">
      <c r="A54" s="6">
        <v>53</v>
      </c>
      <c r="B54" s="7" t="s">
        <v>946</v>
      </c>
      <c r="C54" s="8">
        <v>506605592</v>
      </c>
      <c r="D54" s="7" t="s">
        <v>61</v>
      </c>
      <c r="E54" s="7" t="s">
        <v>211</v>
      </c>
      <c r="F54" s="14" t="s">
        <v>898</v>
      </c>
      <c r="G54" s="12" t="s">
        <v>14</v>
      </c>
      <c r="H54" s="4"/>
      <c r="I54" s="4"/>
    </row>
    <row r="55" spans="1:9" s="5" customFormat="1" x14ac:dyDescent="0.25">
      <c r="A55" s="6">
        <v>54</v>
      </c>
      <c r="B55" s="7" t="s">
        <v>947</v>
      </c>
      <c r="C55" s="8">
        <v>535353216</v>
      </c>
      <c r="D55" s="7" t="s">
        <v>10</v>
      </c>
      <c r="E55" s="7" t="s">
        <v>243</v>
      </c>
      <c r="F55" s="14" t="s">
        <v>898</v>
      </c>
      <c r="G55" s="10"/>
      <c r="H55" s="11" t="s">
        <v>12</v>
      </c>
      <c r="I55" s="4"/>
    </row>
    <row r="56" spans="1:9" s="5" customFormat="1" x14ac:dyDescent="0.25">
      <c r="A56" s="6">
        <v>55</v>
      </c>
      <c r="B56" s="7" t="s">
        <v>948</v>
      </c>
      <c r="C56" s="8">
        <v>530799928</v>
      </c>
      <c r="D56" s="7" t="s">
        <v>273</v>
      </c>
      <c r="E56" s="7" t="s">
        <v>944</v>
      </c>
      <c r="F56" s="14" t="s">
        <v>898</v>
      </c>
      <c r="G56" s="12" t="s">
        <v>36</v>
      </c>
      <c r="H56" s="4"/>
      <c r="I56" s="4"/>
    </row>
    <row r="57" spans="1:9" s="5" customFormat="1" x14ac:dyDescent="0.25">
      <c r="A57" s="6">
        <v>56</v>
      </c>
      <c r="B57" s="7" t="s">
        <v>949</v>
      </c>
      <c r="C57" s="8">
        <v>531525551</v>
      </c>
      <c r="D57" s="7" t="s">
        <v>44</v>
      </c>
      <c r="E57" s="7" t="s">
        <v>67</v>
      </c>
      <c r="F57" s="14" t="s">
        <v>898</v>
      </c>
      <c r="G57" s="12" t="s">
        <v>36</v>
      </c>
      <c r="H57" s="4"/>
      <c r="I57" s="4"/>
    </row>
    <row r="58" spans="1:9" s="5" customFormat="1" x14ac:dyDescent="0.25">
      <c r="A58" s="6">
        <v>57</v>
      </c>
      <c r="B58" s="7" t="s">
        <v>950</v>
      </c>
      <c r="C58" s="8">
        <v>501009776</v>
      </c>
      <c r="D58" s="7" t="s">
        <v>123</v>
      </c>
      <c r="E58" s="7" t="s">
        <v>124</v>
      </c>
      <c r="F58" s="14" t="s">
        <v>898</v>
      </c>
      <c r="G58" s="12" t="s">
        <v>14</v>
      </c>
      <c r="H58" s="4"/>
      <c r="I58" s="4"/>
    </row>
    <row r="59" spans="1:9" s="5" customFormat="1" x14ac:dyDescent="0.25">
      <c r="A59" s="6">
        <v>58</v>
      </c>
      <c r="B59" s="7" t="s">
        <v>951</v>
      </c>
      <c r="C59" s="8">
        <v>560215559</v>
      </c>
      <c r="D59" s="7" t="s">
        <v>123</v>
      </c>
      <c r="E59" s="7" t="s">
        <v>124</v>
      </c>
      <c r="F59" s="14" t="s">
        <v>898</v>
      </c>
      <c r="G59" s="12" t="s">
        <v>23</v>
      </c>
      <c r="H59" s="4"/>
      <c r="I59" s="4"/>
    </row>
    <row r="60" spans="1:9" s="5" customFormat="1" x14ac:dyDescent="0.25">
      <c r="A60" s="6">
        <v>59</v>
      </c>
      <c r="B60" s="7" t="s">
        <v>952</v>
      </c>
      <c r="C60" s="8">
        <v>562911138</v>
      </c>
      <c r="D60" s="7" t="s">
        <v>123</v>
      </c>
      <c r="E60" s="7" t="s">
        <v>124</v>
      </c>
      <c r="F60" s="14" t="s">
        <v>898</v>
      </c>
      <c r="G60" s="10"/>
      <c r="H60" s="11" t="s">
        <v>12</v>
      </c>
      <c r="I60" s="4"/>
    </row>
    <row r="61" spans="1:9" s="5" customFormat="1" x14ac:dyDescent="0.25">
      <c r="A61" s="6">
        <v>60</v>
      </c>
      <c r="B61" s="7" t="s">
        <v>953</v>
      </c>
      <c r="C61" s="8">
        <v>505756336</v>
      </c>
      <c r="D61" s="7" t="s">
        <v>123</v>
      </c>
      <c r="E61" s="7" t="s">
        <v>124</v>
      </c>
      <c r="F61" s="14" t="s">
        <v>898</v>
      </c>
      <c r="G61" s="12" t="s">
        <v>36</v>
      </c>
      <c r="H61" s="4"/>
      <c r="I61" s="4"/>
    </row>
    <row r="62" spans="1:9" s="5" customFormat="1" x14ac:dyDescent="0.25">
      <c r="A62" s="6">
        <v>61</v>
      </c>
      <c r="B62" s="7" t="s">
        <v>250</v>
      </c>
      <c r="C62" s="8">
        <v>505769082</v>
      </c>
      <c r="D62" s="7" t="s">
        <v>133</v>
      </c>
      <c r="E62" s="7" t="s">
        <v>134</v>
      </c>
      <c r="F62" s="14" t="s">
        <v>898</v>
      </c>
      <c r="G62" s="10"/>
      <c r="H62" s="11" t="s">
        <v>12</v>
      </c>
      <c r="I62" s="4"/>
    </row>
    <row r="63" spans="1:9" s="5" customFormat="1" x14ac:dyDescent="0.25">
      <c r="A63" s="6">
        <v>62</v>
      </c>
      <c r="B63" s="7" t="s">
        <v>954</v>
      </c>
      <c r="C63" s="8">
        <v>505747199</v>
      </c>
      <c r="D63" s="7" t="s">
        <v>133</v>
      </c>
      <c r="E63" s="7" t="s">
        <v>175</v>
      </c>
      <c r="F63" s="14" t="s">
        <v>898</v>
      </c>
      <c r="G63" s="12" t="s">
        <v>32</v>
      </c>
      <c r="H63" s="4"/>
      <c r="I63" s="4"/>
    </row>
    <row r="64" spans="1:9" s="5" customFormat="1" x14ac:dyDescent="0.25">
      <c r="A64" s="6">
        <v>63</v>
      </c>
      <c r="B64" s="7" t="s">
        <v>955</v>
      </c>
      <c r="C64" s="8">
        <v>553761502</v>
      </c>
      <c r="D64" s="7" t="s">
        <v>16</v>
      </c>
      <c r="E64" s="7" t="s">
        <v>41</v>
      </c>
      <c r="F64" s="14" t="s">
        <v>898</v>
      </c>
      <c r="G64" s="10"/>
      <c r="H64" s="11" t="s">
        <v>18</v>
      </c>
      <c r="I64" s="4"/>
    </row>
    <row r="65" spans="1:9" s="5" customFormat="1" x14ac:dyDescent="0.25">
      <c r="A65" s="6">
        <v>64</v>
      </c>
      <c r="B65" s="7" t="s">
        <v>956</v>
      </c>
      <c r="C65" s="8">
        <v>508515284</v>
      </c>
      <c r="D65" s="7" t="s">
        <v>70</v>
      </c>
      <c r="E65" s="7" t="s">
        <v>71</v>
      </c>
      <c r="F65" s="14" t="s">
        <v>898</v>
      </c>
      <c r="G65" s="12" t="s">
        <v>101</v>
      </c>
      <c r="H65" s="4"/>
      <c r="I65" s="4"/>
    </row>
    <row r="66" spans="1:9" s="5" customFormat="1" x14ac:dyDescent="0.25">
      <c r="A66" s="6">
        <v>65</v>
      </c>
      <c r="B66" s="7" t="s">
        <v>957</v>
      </c>
      <c r="C66" s="8">
        <v>554661272</v>
      </c>
      <c r="D66" s="7" t="s">
        <v>208</v>
      </c>
      <c r="E66" s="7" t="s">
        <v>445</v>
      </c>
      <c r="F66" s="14" t="s">
        <v>898</v>
      </c>
      <c r="G66" s="12" t="s">
        <v>319</v>
      </c>
      <c r="H66" s="4"/>
      <c r="I66" s="4"/>
    </row>
    <row r="67" spans="1:9" s="5" customFormat="1" x14ac:dyDescent="0.25">
      <c r="A67" s="6">
        <v>66</v>
      </c>
      <c r="B67" s="7" t="s">
        <v>958</v>
      </c>
      <c r="C67" s="8">
        <v>555752898</v>
      </c>
      <c r="D67" s="7" t="s">
        <v>61</v>
      </c>
      <c r="E67" s="7" t="s">
        <v>62</v>
      </c>
      <c r="F67" s="14" t="s">
        <v>898</v>
      </c>
      <c r="G67" s="12" t="s">
        <v>68</v>
      </c>
      <c r="H67" s="4"/>
      <c r="I67" s="4"/>
    </row>
    <row r="68" spans="1:9" s="5" customFormat="1" x14ac:dyDescent="0.25">
      <c r="A68" s="6">
        <v>67</v>
      </c>
      <c r="B68" s="7" t="s">
        <v>959</v>
      </c>
      <c r="C68" s="8">
        <v>550140308</v>
      </c>
      <c r="D68" s="7" t="s">
        <v>80</v>
      </c>
      <c r="E68" s="7" t="s">
        <v>81</v>
      </c>
      <c r="F68" s="14" t="s">
        <v>898</v>
      </c>
      <c r="G68" s="12" t="s">
        <v>55</v>
      </c>
      <c r="H68" s="4"/>
      <c r="I68" s="4"/>
    </row>
    <row r="69" spans="1:9" s="5" customFormat="1" x14ac:dyDescent="0.25">
      <c r="A69" s="6">
        <v>68</v>
      </c>
      <c r="B69" s="7" t="s">
        <v>960</v>
      </c>
      <c r="C69" s="8">
        <v>503533029</v>
      </c>
      <c r="D69" s="7" t="s">
        <v>10</v>
      </c>
      <c r="E69" s="7" t="s">
        <v>243</v>
      </c>
      <c r="F69" s="14" t="s">
        <v>898</v>
      </c>
      <c r="G69" s="12" t="s">
        <v>36</v>
      </c>
      <c r="H69" s="4"/>
      <c r="I69" s="4"/>
    </row>
    <row r="70" spans="1:9" s="5" customFormat="1" x14ac:dyDescent="0.25">
      <c r="A70" s="6">
        <v>69</v>
      </c>
      <c r="B70" s="7" t="s">
        <v>961</v>
      </c>
      <c r="C70" s="8">
        <v>568383728</v>
      </c>
      <c r="D70" s="7" t="s">
        <v>273</v>
      </c>
      <c r="E70" s="7" t="s">
        <v>944</v>
      </c>
      <c r="F70" s="14" t="s">
        <v>898</v>
      </c>
      <c r="G70" s="12" t="s">
        <v>14</v>
      </c>
      <c r="H70" s="4"/>
      <c r="I70" s="4"/>
    </row>
    <row r="71" spans="1:9" s="5" customFormat="1" x14ac:dyDescent="0.25">
      <c r="A71" s="6">
        <v>70</v>
      </c>
      <c r="B71" s="7" t="s">
        <v>962</v>
      </c>
      <c r="C71" s="8">
        <v>503067477</v>
      </c>
      <c r="D71" s="7" t="s">
        <v>208</v>
      </c>
      <c r="E71" s="7" t="s">
        <v>445</v>
      </c>
      <c r="F71" s="14" t="s">
        <v>898</v>
      </c>
      <c r="G71" s="10"/>
      <c r="H71" s="11" t="s">
        <v>29</v>
      </c>
      <c r="I71" s="4"/>
    </row>
    <row r="72" spans="1:9" s="5" customFormat="1" x14ac:dyDescent="0.25">
      <c r="A72" s="6">
        <v>71</v>
      </c>
      <c r="B72" s="7" t="s">
        <v>963</v>
      </c>
      <c r="C72" s="8">
        <v>503349874</v>
      </c>
      <c r="D72" s="7" t="s">
        <v>51</v>
      </c>
      <c r="E72" s="7" t="s">
        <v>52</v>
      </c>
      <c r="F72" s="14" t="s">
        <v>898</v>
      </c>
      <c r="G72" s="12" t="s">
        <v>23</v>
      </c>
      <c r="H72" s="4"/>
      <c r="I72" s="4"/>
    </row>
    <row r="73" spans="1:9" s="5" customFormat="1" x14ac:dyDescent="0.25">
      <c r="A73" s="6">
        <v>72</v>
      </c>
      <c r="B73" s="7" t="s">
        <v>964</v>
      </c>
      <c r="C73" s="8">
        <v>543111110</v>
      </c>
      <c r="D73" s="7" t="s">
        <v>80</v>
      </c>
      <c r="E73" s="7" t="s">
        <v>81</v>
      </c>
      <c r="F73" s="14" t="s">
        <v>898</v>
      </c>
      <c r="G73" s="12" t="s">
        <v>23</v>
      </c>
      <c r="H73" s="4"/>
      <c r="I73" s="4"/>
    </row>
    <row r="74" spans="1:9" s="5" customFormat="1" x14ac:dyDescent="0.25">
      <c r="A74" s="6">
        <v>73</v>
      </c>
      <c r="B74" s="7" t="s">
        <v>965</v>
      </c>
      <c r="C74" s="8">
        <v>550757700</v>
      </c>
      <c r="D74" s="7" t="s">
        <v>80</v>
      </c>
      <c r="E74" s="7" t="s">
        <v>81</v>
      </c>
      <c r="F74" s="14" t="s">
        <v>898</v>
      </c>
      <c r="G74" s="12" t="s">
        <v>14</v>
      </c>
      <c r="H74" s="4"/>
      <c r="I74" s="4"/>
    </row>
    <row r="75" spans="1:9" s="5" customFormat="1" x14ac:dyDescent="0.25">
      <c r="A75" s="6">
        <v>74</v>
      </c>
      <c r="B75" s="7" t="s">
        <v>966</v>
      </c>
      <c r="C75" s="8">
        <v>595188932</v>
      </c>
      <c r="D75" s="7" t="s">
        <v>16</v>
      </c>
      <c r="E75" s="7" t="s">
        <v>41</v>
      </c>
      <c r="F75" s="14" t="s">
        <v>898</v>
      </c>
      <c r="G75" s="12" t="s">
        <v>36</v>
      </c>
      <c r="H75" s="4"/>
      <c r="I75" s="4"/>
    </row>
    <row r="76" spans="1:9" s="5" customFormat="1" x14ac:dyDescent="0.25">
      <c r="A76" s="6">
        <v>75</v>
      </c>
      <c r="B76" s="7" t="s">
        <v>967</v>
      </c>
      <c r="C76" s="8">
        <v>505116256</v>
      </c>
      <c r="D76" s="7" t="s">
        <v>80</v>
      </c>
      <c r="E76" s="7" t="s">
        <v>81</v>
      </c>
      <c r="F76" s="14" t="s">
        <v>898</v>
      </c>
      <c r="G76" s="12" t="s">
        <v>36</v>
      </c>
      <c r="H76" s="4"/>
      <c r="I76" s="4"/>
    </row>
    <row r="77" spans="1:9" s="5" customFormat="1" x14ac:dyDescent="0.25">
      <c r="A77" s="6">
        <v>76</v>
      </c>
      <c r="B77" s="7" t="s">
        <v>968</v>
      </c>
      <c r="C77" s="8">
        <v>563323336</v>
      </c>
      <c r="D77" s="7" t="s">
        <v>16</v>
      </c>
      <c r="E77" s="7" t="s">
        <v>41</v>
      </c>
      <c r="F77" s="14" t="s">
        <v>898</v>
      </c>
      <c r="G77" s="12" t="s">
        <v>27</v>
      </c>
      <c r="H77" s="4"/>
      <c r="I77" s="4"/>
    </row>
    <row r="78" spans="1:9" s="5" customFormat="1" x14ac:dyDescent="0.25">
      <c r="A78" s="6">
        <v>77</v>
      </c>
      <c r="B78" s="7" t="s">
        <v>969</v>
      </c>
      <c r="C78" s="8">
        <v>553697113</v>
      </c>
      <c r="D78" s="7" t="s">
        <v>80</v>
      </c>
      <c r="E78" s="7" t="s">
        <v>81</v>
      </c>
      <c r="F78" s="14" t="s">
        <v>898</v>
      </c>
      <c r="G78" s="12" t="s">
        <v>14</v>
      </c>
      <c r="H78" s="4"/>
      <c r="I78" s="4"/>
    </row>
    <row r="79" spans="1:9" s="5" customFormat="1" x14ac:dyDescent="0.25">
      <c r="A79" s="6">
        <v>78</v>
      </c>
      <c r="B79" s="7" t="s">
        <v>970</v>
      </c>
      <c r="C79" s="8">
        <v>506623154</v>
      </c>
      <c r="D79" s="7" t="s">
        <v>80</v>
      </c>
      <c r="E79" s="7" t="s">
        <v>81</v>
      </c>
      <c r="F79" s="14" t="s">
        <v>898</v>
      </c>
      <c r="G79" s="10"/>
      <c r="H79" s="11" t="s">
        <v>146</v>
      </c>
      <c r="I79" s="4"/>
    </row>
    <row r="80" spans="1:9" s="5" customFormat="1" x14ac:dyDescent="0.25">
      <c r="A80" s="6">
        <v>79</v>
      </c>
      <c r="B80" s="7" t="s">
        <v>971</v>
      </c>
      <c r="C80" s="8">
        <v>554428800</v>
      </c>
      <c r="D80" s="7" t="s">
        <v>34</v>
      </c>
      <c r="E80" s="7" t="s">
        <v>35</v>
      </c>
      <c r="F80" s="14" t="s">
        <v>898</v>
      </c>
      <c r="G80" s="12" t="s">
        <v>234</v>
      </c>
      <c r="H80" s="4"/>
      <c r="I80" s="4"/>
    </row>
    <row r="81" spans="1:9" s="5" customFormat="1" x14ac:dyDescent="0.25">
      <c r="A81" s="6">
        <v>80</v>
      </c>
      <c r="B81" s="7" t="s">
        <v>972</v>
      </c>
      <c r="C81" s="8">
        <v>503736453</v>
      </c>
      <c r="D81" s="7" t="s">
        <v>34</v>
      </c>
      <c r="E81" s="7" t="s">
        <v>35</v>
      </c>
      <c r="F81" s="14" t="s">
        <v>898</v>
      </c>
      <c r="G81" s="10"/>
      <c r="H81" s="11" t="s">
        <v>39</v>
      </c>
      <c r="I81" s="4"/>
    </row>
    <row r="82" spans="1:9" s="5" customFormat="1" x14ac:dyDescent="0.25">
      <c r="A82" s="6">
        <v>81</v>
      </c>
      <c r="B82" s="7" t="s">
        <v>973</v>
      </c>
      <c r="C82" s="8">
        <v>555760565</v>
      </c>
      <c r="D82" s="7" t="s">
        <v>208</v>
      </c>
      <c r="E82" s="7" t="s">
        <v>445</v>
      </c>
      <c r="F82" s="14" t="s">
        <v>898</v>
      </c>
      <c r="G82" s="12" t="s">
        <v>32</v>
      </c>
      <c r="H82" s="4"/>
      <c r="I82" s="4"/>
    </row>
    <row r="83" spans="1:9" s="5" customFormat="1" x14ac:dyDescent="0.25">
      <c r="A83" s="6">
        <v>82</v>
      </c>
      <c r="B83" s="7" t="s">
        <v>974</v>
      </c>
      <c r="C83" s="8">
        <v>551090232</v>
      </c>
      <c r="D83" s="7" t="s">
        <v>208</v>
      </c>
      <c r="E83" s="7" t="s">
        <v>445</v>
      </c>
      <c r="F83" s="14" t="s">
        <v>898</v>
      </c>
      <c r="G83" s="12" t="s">
        <v>27</v>
      </c>
      <c r="H83" s="4"/>
      <c r="I83" s="4"/>
    </row>
    <row r="84" spans="1:9" s="5" customFormat="1" x14ac:dyDescent="0.25">
      <c r="A84" s="6">
        <v>83</v>
      </c>
      <c r="B84" s="7" t="s">
        <v>975</v>
      </c>
      <c r="C84" s="8">
        <v>504409832</v>
      </c>
      <c r="D84" s="7" t="s">
        <v>87</v>
      </c>
      <c r="E84" s="7" t="s">
        <v>88</v>
      </c>
      <c r="F84" s="14" t="s">
        <v>898</v>
      </c>
      <c r="G84" s="12" t="s">
        <v>478</v>
      </c>
      <c r="H84" s="4"/>
      <c r="I84" s="4"/>
    </row>
    <row r="85" spans="1:9" s="5" customFormat="1" x14ac:dyDescent="0.25">
      <c r="A85" s="6">
        <v>84</v>
      </c>
      <c r="B85" s="7" t="s">
        <v>976</v>
      </c>
      <c r="C85" s="8">
        <v>532424585</v>
      </c>
      <c r="D85" s="7" t="s">
        <v>44</v>
      </c>
      <c r="E85" s="7" t="s">
        <v>328</v>
      </c>
      <c r="F85" s="14" t="s">
        <v>898</v>
      </c>
      <c r="G85" s="10"/>
      <c r="H85" s="11" t="s">
        <v>39</v>
      </c>
      <c r="I85" s="4"/>
    </row>
    <row r="86" spans="1:9" s="5" customFormat="1" x14ac:dyDescent="0.25">
      <c r="A86" s="6">
        <v>85</v>
      </c>
      <c r="B86" s="7" t="s">
        <v>977</v>
      </c>
      <c r="C86" s="8">
        <v>507292205</v>
      </c>
      <c r="D86" s="7" t="s">
        <v>44</v>
      </c>
      <c r="E86" s="7" t="s">
        <v>328</v>
      </c>
      <c r="F86" s="14" t="s">
        <v>898</v>
      </c>
      <c r="G86" s="12" t="s">
        <v>14</v>
      </c>
      <c r="H86" s="4"/>
      <c r="I86" s="4"/>
    </row>
    <row r="87" spans="1:9" s="5" customFormat="1" x14ac:dyDescent="0.25">
      <c r="A87" s="6">
        <v>86</v>
      </c>
      <c r="B87" s="7" t="s">
        <v>978</v>
      </c>
      <c r="C87" s="8">
        <v>505666946</v>
      </c>
      <c r="D87" s="7" t="s">
        <v>44</v>
      </c>
      <c r="E87" s="7" t="s">
        <v>328</v>
      </c>
      <c r="F87" s="14" t="s">
        <v>898</v>
      </c>
      <c r="G87" s="10"/>
      <c r="H87" s="11" t="s">
        <v>12</v>
      </c>
      <c r="I87" s="4"/>
    </row>
    <row r="88" spans="1:9" s="5" customFormat="1" x14ac:dyDescent="0.25">
      <c r="A88" s="6">
        <v>87</v>
      </c>
      <c r="B88" s="7" t="s">
        <v>979</v>
      </c>
      <c r="C88" s="8">
        <v>535609498</v>
      </c>
      <c r="D88" s="7" t="s">
        <v>48</v>
      </c>
      <c r="E88" s="7" t="s">
        <v>429</v>
      </c>
      <c r="F88" s="14" t="s">
        <v>898</v>
      </c>
      <c r="G88" s="12" t="s">
        <v>14</v>
      </c>
      <c r="H88" s="4"/>
      <c r="I88" s="4"/>
    </row>
    <row r="89" spans="1:9" s="5" customFormat="1" x14ac:dyDescent="0.25">
      <c r="A89" s="6">
        <v>88</v>
      </c>
      <c r="B89" s="7" t="s">
        <v>980</v>
      </c>
      <c r="C89" s="8">
        <v>504736786</v>
      </c>
      <c r="D89" s="7" t="s">
        <v>208</v>
      </c>
      <c r="E89" s="7" t="s">
        <v>445</v>
      </c>
      <c r="F89" s="14" t="s">
        <v>898</v>
      </c>
      <c r="G89" s="12" t="s">
        <v>36</v>
      </c>
      <c r="H89" s="4"/>
      <c r="I89" s="4"/>
    </row>
    <row r="90" spans="1:9" s="5" customFormat="1" x14ac:dyDescent="0.25">
      <c r="A90" s="6">
        <v>89</v>
      </c>
      <c r="B90" s="7" t="s">
        <v>981</v>
      </c>
      <c r="C90" s="8">
        <v>530511589</v>
      </c>
      <c r="D90" s="7" t="s">
        <v>208</v>
      </c>
      <c r="E90" s="7" t="s">
        <v>445</v>
      </c>
      <c r="F90" s="14" t="s">
        <v>898</v>
      </c>
      <c r="G90" s="12" t="s">
        <v>14</v>
      </c>
      <c r="H90" s="4"/>
      <c r="I90" s="4"/>
    </row>
    <row r="91" spans="1:9" s="5" customFormat="1" x14ac:dyDescent="0.25">
      <c r="A91" s="6">
        <v>90</v>
      </c>
      <c r="B91" s="7" t="s">
        <v>982</v>
      </c>
      <c r="C91" s="8">
        <v>500393615</v>
      </c>
      <c r="D91" s="7" t="s">
        <v>208</v>
      </c>
      <c r="E91" s="7" t="s">
        <v>445</v>
      </c>
      <c r="F91" s="14" t="s">
        <v>898</v>
      </c>
      <c r="G91" s="12" t="s">
        <v>14</v>
      </c>
      <c r="H91" s="4"/>
      <c r="I91" s="4"/>
    </row>
    <row r="92" spans="1:9" s="5" customFormat="1" x14ac:dyDescent="0.25">
      <c r="A92" s="6">
        <v>91</v>
      </c>
      <c r="B92" s="7" t="s">
        <v>983</v>
      </c>
      <c r="C92" s="8">
        <v>557733788</v>
      </c>
      <c r="D92" s="7" t="s">
        <v>48</v>
      </c>
      <c r="E92" s="7" t="s">
        <v>429</v>
      </c>
      <c r="F92" s="14" t="s">
        <v>898</v>
      </c>
      <c r="G92" s="12" t="s">
        <v>36</v>
      </c>
      <c r="H92" s="4"/>
      <c r="I92" s="4"/>
    </row>
    <row r="93" spans="1:9" s="5" customFormat="1" x14ac:dyDescent="0.25">
      <c r="A93" s="6">
        <v>92</v>
      </c>
      <c r="B93" s="7" t="s">
        <v>984</v>
      </c>
      <c r="C93" s="8">
        <v>501090037</v>
      </c>
      <c r="D93" s="7" t="s">
        <v>51</v>
      </c>
      <c r="E93" s="7" t="s">
        <v>52</v>
      </c>
      <c r="F93" s="14" t="s">
        <v>898</v>
      </c>
      <c r="G93" s="12" t="s">
        <v>14</v>
      </c>
      <c r="H93" s="4"/>
      <c r="I93" s="4"/>
    </row>
    <row r="94" spans="1:9" s="5" customFormat="1" x14ac:dyDescent="0.25">
      <c r="A94" s="6">
        <v>93</v>
      </c>
      <c r="B94" s="7" t="s">
        <v>985</v>
      </c>
      <c r="C94" s="8">
        <v>552821918</v>
      </c>
      <c r="D94" s="7" t="s">
        <v>51</v>
      </c>
      <c r="E94" s="7" t="s">
        <v>52</v>
      </c>
      <c r="F94" s="14" t="s">
        <v>898</v>
      </c>
      <c r="G94" s="10"/>
      <c r="H94" s="11" t="s">
        <v>29</v>
      </c>
      <c r="I94" s="4"/>
    </row>
    <row r="95" spans="1:9" s="5" customFormat="1" x14ac:dyDescent="0.25">
      <c r="A95" s="6">
        <v>94</v>
      </c>
      <c r="B95" s="7" t="s">
        <v>986</v>
      </c>
      <c r="C95" s="8">
        <v>533033375</v>
      </c>
      <c r="D95" s="7" t="s">
        <v>48</v>
      </c>
      <c r="E95" s="7" t="s">
        <v>429</v>
      </c>
      <c r="F95" s="14" t="s">
        <v>898</v>
      </c>
      <c r="G95" s="12" t="s">
        <v>14</v>
      </c>
      <c r="H95" s="4"/>
      <c r="I95" s="4"/>
    </row>
    <row r="96" spans="1:9" s="5" customFormat="1" x14ac:dyDescent="0.25">
      <c r="A96" s="6">
        <v>95</v>
      </c>
      <c r="B96" s="7" t="s">
        <v>987</v>
      </c>
      <c r="C96" s="8">
        <v>555758868</v>
      </c>
      <c r="D96" s="7" t="s">
        <v>70</v>
      </c>
      <c r="E96" s="7" t="s">
        <v>71</v>
      </c>
      <c r="F96" s="14" t="s">
        <v>898</v>
      </c>
      <c r="G96" s="12" t="s">
        <v>23</v>
      </c>
      <c r="H96" s="4"/>
      <c r="I96" s="4"/>
    </row>
    <row r="97" spans="1:9" s="5" customFormat="1" x14ac:dyDescent="0.25">
      <c r="A97" s="6">
        <v>96</v>
      </c>
      <c r="B97" s="7" t="s">
        <v>988</v>
      </c>
      <c r="C97" s="8">
        <v>503135900</v>
      </c>
      <c r="D97" s="7" t="s">
        <v>70</v>
      </c>
      <c r="E97" s="7" t="s">
        <v>71</v>
      </c>
      <c r="F97" s="14" t="s">
        <v>898</v>
      </c>
      <c r="G97" s="12" t="s">
        <v>14</v>
      </c>
      <c r="H97" s="4"/>
      <c r="I97" s="4"/>
    </row>
    <row r="98" spans="1:9" s="5" customFormat="1" x14ac:dyDescent="0.25">
      <c r="A98" s="6">
        <v>97</v>
      </c>
      <c r="B98" s="7" t="s">
        <v>989</v>
      </c>
      <c r="C98" s="8">
        <v>531444382</v>
      </c>
      <c r="D98" s="7" t="s">
        <v>273</v>
      </c>
      <c r="E98" s="7" t="s">
        <v>944</v>
      </c>
      <c r="F98" s="14" t="s">
        <v>898</v>
      </c>
      <c r="G98" s="12" t="s">
        <v>32</v>
      </c>
      <c r="H98" s="4"/>
      <c r="I98" s="4"/>
    </row>
    <row r="99" spans="1:9" s="5" customFormat="1" x14ac:dyDescent="0.25">
      <c r="A99" s="6">
        <v>98</v>
      </c>
      <c r="B99" s="7" t="s">
        <v>990</v>
      </c>
      <c r="C99" s="8">
        <v>506754086</v>
      </c>
      <c r="D99" s="7" t="s">
        <v>44</v>
      </c>
      <c r="E99" s="7" t="s">
        <v>45</v>
      </c>
      <c r="F99" s="14" t="s">
        <v>898</v>
      </c>
      <c r="G99" s="12" t="s">
        <v>14</v>
      </c>
      <c r="H99" s="4"/>
      <c r="I99" s="4"/>
    </row>
    <row r="100" spans="1:9" s="5" customFormat="1" x14ac:dyDescent="0.25">
      <c r="A100" s="6">
        <v>99</v>
      </c>
      <c r="B100" s="7" t="s">
        <v>991</v>
      </c>
      <c r="C100" s="8">
        <v>533932667</v>
      </c>
      <c r="D100" s="7" t="s">
        <v>44</v>
      </c>
      <c r="E100" s="7" t="s">
        <v>67</v>
      </c>
      <c r="F100" s="14" t="s">
        <v>898</v>
      </c>
      <c r="G100" s="12" t="s">
        <v>36</v>
      </c>
      <c r="H100" s="4"/>
      <c r="I100" s="4"/>
    </row>
    <row r="101" spans="1:9" s="5" customFormat="1" x14ac:dyDescent="0.25">
      <c r="A101" s="6">
        <v>100</v>
      </c>
      <c r="B101" s="7" t="s">
        <v>992</v>
      </c>
      <c r="C101" s="8">
        <v>562860666</v>
      </c>
      <c r="D101" s="7" t="s">
        <v>44</v>
      </c>
      <c r="E101" s="7" t="s">
        <v>67</v>
      </c>
      <c r="F101" s="14" t="s">
        <v>898</v>
      </c>
      <c r="G101" s="12" t="s">
        <v>27</v>
      </c>
      <c r="H101" s="4"/>
      <c r="I101" s="4"/>
    </row>
    <row r="102" spans="1:9" s="5" customFormat="1" x14ac:dyDescent="0.25">
      <c r="A102" s="6">
        <v>101</v>
      </c>
      <c r="B102" s="7" t="s">
        <v>993</v>
      </c>
      <c r="C102" s="8">
        <v>507171344</v>
      </c>
      <c r="D102" s="7" t="s">
        <v>16</v>
      </c>
      <c r="E102" s="7" t="s">
        <v>41</v>
      </c>
      <c r="F102" s="14" t="s">
        <v>898</v>
      </c>
      <c r="G102" s="12" t="s">
        <v>36</v>
      </c>
      <c r="H102" s="4"/>
      <c r="I102" s="4"/>
    </row>
    <row r="103" spans="1:9" s="5" customFormat="1" x14ac:dyDescent="0.25">
      <c r="A103" s="6">
        <v>102</v>
      </c>
      <c r="B103" s="7" t="s">
        <v>994</v>
      </c>
      <c r="C103" s="8">
        <v>561717775</v>
      </c>
      <c r="D103" s="7" t="s">
        <v>87</v>
      </c>
      <c r="E103" s="7" t="s">
        <v>93</v>
      </c>
      <c r="F103" s="14" t="s">
        <v>898</v>
      </c>
      <c r="G103" s="10"/>
      <c r="H103" s="11" t="s">
        <v>29</v>
      </c>
      <c r="I103" s="4"/>
    </row>
    <row r="104" spans="1:9" s="5" customFormat="1" x14ac:dyDescent="0.25">
      <c r="A104" s="6">
        <v>103</v>
      </c>
      <c r="B104" s="7" t="s">
        <v>995</v>
      </c>
      <c r="C104" s="8">
        <v>540526660</v>
      </c>
      <c r="D104" s="7" t="s">
        <v>87</v>
      </c>
      <c r="E104" s="7" t="s">
        <v>88</v>
      </c>
      <c r="F104" s="14" t="s">
        <v>898</v>
      </c>
      <c r="G104" s="12" t="s">
        <v>32</v>
      </c>
      <c r="H104" s="4"/>
      <c r="I104" s="4"/>
    </row>
    <row r="105" spans="1:9" s="5" customFormat="1" x14ac:dyDescent="0.25">
      <c r="A105" s="6">
        <v>104</v>
      </c>
      <c r="B105" s="7" t="s">
        <v>996</v>
      </c>
      <c r="C105" s="8">
        <v>553393417</v>
      </c>
      <c r="D105" s="7" t="s">
        <v>87</v>
      </c>
      <c r="E105" s="7" t="s">
        <v>88</v>
      </c>
      <c r="F105" s="14" t="s">
        <v>898</v>
      </c>
      <c r="G105" s="12" t="s">
        <v>14</v>
      </c>
      <c r="H105" s="4"/>
      <c r="I105" s="4"/>
    </row>
    <row r="106" spans="1:9" s="5" customFormat="1" x14ac:dyDescent="0.25">
      <c r="A106" s="6">
        <v>105</v>
      </c>
      <c r="B106" s="7" t="s">
        <v>997</v>
      </c>
      <c r="C106" s="8">
        <v>559972388</v>
      </c>
      <c r="D106" s="7" t="s">
        <v>44</v>
      </c>
      <c r="E106" s="7" t="s">
        <v>67</v>
      </c>
      <c r="F106" s="14" t="s">
        <v>898</v>
      </c>
      <c r="G106" s="12" t="s">
        <v>14</v>
      </c>
      <c r="H106" s="4"/>
      <c r="I106" s="4"/>
    </row>
    <row r="107" spans="1:9" s="5" customFormat="1" x14ac:dyDescent="0.25">
      <c r="A107" s="6">
        <v>106</v>
      </c>
      <c r="B107" s="7" t="s">
        <v>998</v>
      </c>
      <c r="C107" s="8">
        <v>505725171</v>
      </c>
      <c r="D107" s="7" t="s">
        <v>133</v>
      </c>
      <c r="E107" s="7" t="s">
        <v>175</v>
      </c>
      <c r="F107" s="14" t="s">
        <v>898</v>
      </c>
      <c r="G107" s="12" t="s">
        <v>14</v>
      </c>
      <c r="H107" s="4"/>
      <c r="I107" s="4"/>
    </row>
    <row r="108" spans="1:9" s="5" customFormat="1" x14ac:dyDescent="0.25">
      <c r="A108" s="6">
        <v>107</v>
      </c>
      <c r="B108" s="7" t="s">
        <v>999</v>
      </c>
      <c r="C108" s="8">
        <v>553241903</v>
      </c>
      <c r="D108" s="7" t="s">
        <v>87</v>
      </c>
      <c r="E108" s="7" t="s">
        <v>93</v>
      </c>
      <c r="F108" s="14" t="s">
        <v>898</v>
      </c>
      <c r="G108" s="12" t="s">
        <v>14</v>
      </c>
      <c r="H108" s="4"/>
      <c r="I108" s="4"/>
    </row>
    <row r="109" spans="1:9" s="5" customFormat="1" x14ac:dyDescent="0.25">
      <c r="A109" s="6">
        <v>108</v>
      </c>
      <c r="B109" s="7" t="s">
        <v>1000</v>
      </c>
      <c r="C109" s="8">
        <v>537884876</v>
      </c>
      <c r="D109" s="7" t="s">
        <v>87</v>
      </c>
      <c r="E109" s="7" t="s">
        <v>93</v>
      </c>
      <c r="F109" s="14" t="s">
        <v>898</v>
      </c>
      <c r="G109" s="12" t="s">
        <v>32</v>
      </c>
      <c r="H109" s="4"/>
      <c r="I109" s="4"/>
    </row>
    <row r="110" spans="1:9" s="5" customFormat="1" x14ac:dyDescent="0.25">
      <c r="A110" s="6">
        <v>109</v>
      </c>
      <c r="B110" s="7" t="s">
        <v>1001</v>
      </c>
      <c r="C110" s="8">
        <v>555746828</v>
      </c>
      <c r="D110" s="7" t="s">
        <v>16</v>
      </c>
      <c r="E110" s="7" t="s">
        <v>41</v>
      </c>
      <c r="F110" s="14" t="s">
        <v>898</v>
      </c>
      <c r="G110" s="10"/>
      <c r="H110" s="11" t="s">
        <v>18</v>
      </c>
      <c r="I110" s="4"/>
    </row>
    <row r="111" spans="1:9" s="5" customFormat="1" x14ac:dyDescent="0.25">
      <c r="A111" s="6">
        <v>110</v>
      </c>
      <c r="B111" s="7" t="s">
        <v>1002</v>
      </c>
      <c r="C111" s="8">
        <v>557371984</v>
      </c>
      <c r="D111" s="7" t="s">
        <v>16</v>
      </c>
      <c r="E111" s="7" t="s">
        <v>41</v>
      </c>
      <c r="F111" s="14" t="s">
        <v>898</v>
      </c>
      <c r="G111" s="10"/>
      <c r="H111" s="11" t="s">
        <v>39</v>
      </c>
      <c r="I111" s="4"/>
    </row>
    <row r="112" spans="1:9" s="5" customFormat="1" x14ac:dyDescent="0.25">
      <c r="A112" s="6">
        <v>111</v>
      </c>
      <c r="B112" s="7" t="s">
        <v>1003</v>
      </c>
      <c r="C112" s="8">
        <v>537685263</v>
      </c>
      <c r="D112" s="7" t="s">
        <v>16</v>
      </c>
      <c r="E112" s="7" t="s">
        <v>41</v>
      </c>
      <c r="F112" s="14" t="s">
        <v>898</v>
      </c>
      <c r="G112" s="12" t="s">
        <v>14</v>
      </c>
      <c r="H112" s="4"/>
      <c r="I112" s="4"/>
    </row>
    <row r="113" spans="1:9" s="5" customFormat="1" x14ac:dyDescent="0.25">
      <c r="A113" s="6">
        <v>112</v>
      </c>
      <c r="B113" s="7" t="s">
        <v>1004</v>
      </c>
      <c r="C113" s="8">
        <v>555746031</v>
      </c>
      <c r="D113" s="7" t="s">
        <v>48</v>
      </c>
      <c r="E113" s="7" t="s">
        <v>695</v>
      </c>
      <c r="F113" s="14" t="s">
        <v>898</v>
      </c>
      <c r="G113" s="12" t="s">
        <v>14</v>
      </c>
      <c r="H113" s="4"/>
      <c r="I113" s="4"/>
    </row>
    <row r="114" spans="1:9" s="5" customFormat="1" x14ac:dyDescent="0.25">
      <c r="A114" s="6">
        <v>113</v>
      </c>
      <c r="B114" s="7" t="s">
        <v>1005</v>
      </c>
      <c r="C114" s="8">
        <v>503263089</v>
      </c>
      <c r="D114" s="7" t="s">
        <v>48</v>
      </c>
      <c r="E114" s="7" t="s">
        <v>695</v>
      </c>
      <c r="F114" s="14" t="s">
        <v>898</v>
      </c>
      <c r="G114" s="12" t="s">
        <v>32</v>
      </c>
      <c r="H114" s="4"/>
      <c r="I114" s="4"/>
    </row>
    <row r="115" spans="1:9" s="5" customFormat="1" x14ac:dyDescent="0.25">
      <c r="A115" s="6">
        <v>114</v>
      </c>
      <c r="B115" s="7" t="s">
        <v>1006</v>
      </c>
      <c r="C115" s="8">
        <v>552044371</v>
      </c>
      <c r="D115" s="7" t="s">
        <v>87</v>
      </c>
      <c r="E115" s="7" t="s">
        <v>88</v>
      </c>
      <c r="F115" s="14" t="s">
        <v>898</v>
      </c>
      <c r="G115" s="12" t="s">
        <v>36</v>
      </c>
      <c r="H115" s="4"/>
      <c r="I115" s="4"/>
    </row>
    <row r="116" spans="1:9" s="5" customFormat="1" x14ac:dyDescent="0.25">
      <c r="A116" s="6">
        <v>115</v>
      </c>
      <c r="B116" s="7" t="s">
        <v>1007</v>
      </c>
      <c r="C116" s="8">
        <v>550747102</v>
      </c>
      <c r="D116" s="7" t="s">
        <v>133</v>
      </c>
      <c r="E116" s="7" t="s">
        <v>175</v>
      </c>
      <c r="F116" s="14" t="s">
        <v>898</v>
      </c>
      <c r="G116" s="12" t="s">
        <v>319</v>
      </c>
      <c r="H116" s="4"/>
      <c r="I116" s="11" t="s">
        <v>1008</v>
      </c>
    </row>
    <row r="117" spans="1:9" s="5" customFormat="1" x14ac:dyDescent="0.25">
      <c r="A117" s="6">
        <v>116</v>
      </c>
      <c r="B117" s="7" t="s">
        <v>1009</v>
      </c>
      <c r="C117" s="8">
        <v>504752710</v>
      </c>
      <c r="D117" s="7" t="s">
        <v>51</v>
      </c>
      <c r="E117" s="7" t="s">
        <v>58</v>
      </c>
      <c r="F117" s="14" t="s">
        <v>898</v>
      </c>
      <c r="G117" s="12" t="s">
        <v>14</v>
      </c>
      <c r="H117" s="4"/>
      <c r="I117" s="4"/>
    </row>
    <row r="118" spans="1:9" s="5" customFormat="1" x14ac:dyDescent="0.25">
      <c r="A118" s="6">
        <v>117</v>
      </c>
      <c r="B118" s="7" t="s">
        <v>1010</v>
      </c>
      <c r="C118" s="8">
        <v>507734304</v>
      </c>
      <c r="D118" s="7" t="s">
        <v>51</v>
      </c>
      <c r="E118" s="7" t="s">
        <v>58</v>
      </c>
      <c r="F118" s="14" t="s">
        <v>898</v>
      </c>
      <c r="G118" s="12" t="s">
        <v>36</v>
      </c>
      <c r="H118" s="4"/>
      <c r="I118" s="4"/>
    </row>
    <row r="119" spans="1:9" s="5" customFormat="1" x14ac:dyDescent="0.25">
      <c r="A119" s="6">
        <v>118</v>
      </c>
      <c r="B119" s="7" t="s">
        <v>1011</v>
      </c>
      <c r="C119" s="8">
        <v>581155993</v>
      </c>
      <c r="D119" s="7" t="s">
        <v>34</v>
      </c>
      <c r="E119" s="7" t="s">
        <v>74</v>
      </c>
      <c r="F119" s="14" t="s">
        <v>898</v>
      </c>
      <c r="G119" s="12" t="s">
        <v>36</v>
      </c>
      <c r="H119" s="4"/>
      <c r="I119" s="4"/>
    </row>
    <row r="120" spans="1:9" s="5" customFormat="1" x14ac:dyDescent="0.25">
      <c r="A120" s="6">
        <v>119</v>
      </c>
      <c r="B120" s="7" t="s">
        <v>1012</v>
      </c>
      <c r="C120" s="4">
        <v>505151382</v>
      </c>
      <c r="D120" s="7" t="s">
        <v>34</v>
      </c>
      <c r="E120" s="7" t="s">
        <v>74</v>
      </c>
      <c r="F120" s="14" t="s">
        <v>898</v>
      </c>
      <c r="G120" s="12" t="s">
        <v>14</v>
      </c>
      <c r="H120" s="4"/>
      <c r="I120" s="4"/>
    </row>
    <row r="121" spans="1:9" s="5" customFormat="1" x14ac:dyDescent="0.25">
      <c r="A121" s="6">
        <v>120</v>
      </c>
      <c r="B121" s="7" t="s">
        <v>1013</v>
      </c>
      <c r="C121" s="4">
        <v>557590000</v>
      </c>
      <c r="D121" s="7" t="s">
        <v>48</v>
      </c>
      <c r="E121" s="7" t="s">
        <v>429</v>
      </c>
      <c r="F121" s="14" t="s">
        <v>898</v>
      </c>
      <c r="G121" s="10"/>
      <c r="H121" s="11" t="s">
        <v>12</v>
      </c>
      <c r="I121" s="4"/>
    </row>
    <row r="122" spans="1:9" s="5" customFormat="1" x14ac:dyDescent="0.25">
      <c r="A122" s="6">
        <v>121</v>
      </c>
      <c r="B122" s="7" t="s">
        <v>1014</v>
      </c>
      <c r="C122" s="4">
        <v>506637342</v>
      </c>
      <c r="D122" s="7" t="s">
        <v>16</v>
      </c>
      <c r="E122" s="7" t="s">
        <v>41</v>
      </c>
      <c r="F122" s="14" t="s">
        <v>898</v>
      </c>
      <c r="G122" s="12" t="s">
        <v>94</v>
      </c>
      <c r="H122" s="4"/>
      <c r="I122" s="4"/>
    </row>
    <row r="123" spans="1:9" s="5" customFormat="1" x14ac:dyDescent="0.25">
      <c r="A123" s="6">
        <v>122</v>
      </c>
      <c r="B123" s="7" t="s">
        <v>1015</v>
      </c>
      <c r="C123" s="8">
        <v>565723303</v>
      </c>
      <c r="D123" s="7" t="s">
        <v>133</v>
      </c>
      <c r="E123" s="7" t="s">
        <v>134</v>
      </c>
      <c r="F123" s="14" t="s">
        <v>1016</v>
      </c>
      <c r="G123" s="12" t="s">
        <v>14</v>
      </c>
      <c r="H123" s="4"/>
      <c r="I123" s="4"/>
    </row>
    <row r="124" spans="1:9" s="5" customFormat="1" x14ac:dyDescent="0.25">
      <c r="A124" s="6">
        <v>123</v>
      </c>
      <c r="B124" s="7" t="s">
        <v>1017</v>
      </c>
      <c r="C124" s="8">
        <v>503737360</v>
      </c>
      <c r="D124" s="7" t="s">
        <v>133</v>
      </c>
      <c r="E124" s="7" t="s">
        <v>134</v>
      </c>
      <c r="F124" s="14" t="s">
        <v>1016</v>
      </c>
      <c r="G124" s="10"/>
      <c r="H124" s="11" t="s">
        <v>29</v>
      </c>
      <c r="I124" s="4"/>
    </row>
    <row r="125" spans="1:9" s="5" customFormat="1" x14ac:dyDescent="0.25">
      <c r="A125" s="6">
        <v>124</v>
      </c>
      <c r="B125" s="7" t="s">
        <v>1018</v>
      </c>
      <c r="C125" s="8">
        <v>551988284</v>
      </c>
      <c r="D125" s="7" t="s">
        <v>123</v>
      </c>
      <c r="E125" s="7" t="s">
        <v>213</v>
      </c>
      <c r="F125" s="14" t="s">
        <v>1016</v>
      </c>
      <c r="G125" s="12" t="s">
        <v>36</v>
      </c>
      <c r="H125" s="4"/>
      <c r="I125" s="4"/>
    </row>
    <row r="126" spans="1:9" s="5" customFormat="1" x14ac:dyDescent="0.25">
      <c r="A126" s="6">
        <v>125</v>
      </c>
      <c r="B126" s="7" t="s">
        <v>1019</v>
      </c>
      <c r="C126" s="8">
        <v>536291735</v>
      </c>
      <c r="D126" s="7" t="s">
        <v>123</v>
      </c>
      <c r="E126" s="7" t="s">
        <v>213</v>
      </c>
      <c r="F126" s="14" t="s">
        <v>1016</v>
      </c>
      <c r="G126" s="12" t="s">
        <v>1020</v>
      </c>
      <c r="H126" s="4"/>
      <c r="I126" s="4"/>
    </row>
    <row r="127" spans="1:9" s="5" customFormat="1" x14ac:dyDescent="0.25">
      <c r="A127" s="6">
        <v>126</v>
      </c>
      <c r="B127" s="7" t="s">
        <v>1021</v>
      </c>
      <c r="C127" s="8">
        <v>508693715</v>
      </c>
      <c r="D127" s="7" t="s">
        <v>123</v>
      </c>
      <c r="E127" s="7" t="s">
        <v>213</v>
      </c>
      <c r="F127" s="14" t="s">
        <v>1016</v>
      </c>
      <c r="G127" s="12" t="s">
        <v>436</v>
      </c>
      <c r="H127" s="4"/>
      <c r="I127" s="11" t="s">
        <v>1022</v>
      </c>
    </row>
    <row r="128" spans="1:9" s="5" customFormat="1" x14ac:dyDescent="0.25">
      <c r="A128" s="6">
        <v>127</v>
      </c>
      <c r="B128" s="7" t="s">
        <v>1023</v>
      </c>
      <c r="C128" s="8">
        <v>500097742</v>
      </c>
      <c r="D128" s="7" t="s">
        <v>123</v>
      </c>
      <c r="E128" s="7" t="s">
        <v>213</v>
      </c>
      <c r="F128" s="14" t="s">
        <v>1016</v>
      </c>
      <c r="G128" s="12" t="s">
        <v>32</v>
      </c>
      <c r="H128" s="4"/>
      <c r="I128" s="4"/>
    </row>
    <row r="129" spans="1:9" s="5" customFormat="1" x14ac:dyDescent="0.25">
      <c r="A129" s="6">
        <v>128</v>
      </c>
      <c r="B129" s="7" t="s">
        <v>1024</v>
      </c>
      <c r="C129" s="8">
        <v>505750520</v>
      </c>
      <c r="D129" s="7" t="s">
        <v>123</v>
      </c>
      <c r="E129" s="7" t="s">
        <v>213</v>
      </c>
      <c r="F129" s="14" t="s">
        <v>1016</v>
      </c>
      <c r="G129" s="12" t="s">
        <v>27</v>
      </c>
      <c r="H129" s="4"/>
      <c r="I129" s="4"/>
    </row>
    <row r="130" spans="1:9" s="5" customFormat="1" x14ac:dyDescent="0.25">
      <c r="A130" s="6">
        <v>129</v>
      </c>
      <c r="B130" s="7" t="s">
        <v>1025</v>
      </c>
      <c r="C130" s="8">
        <v>559366229</v>
      </c>
      <c r="D130" s="7" t="s">
        <v>123</v>
      </c>
      <c r="E130" s="7" t="s">
        <v>213</v>
      </c>
      <c r="F130" s="14" t="s">
        <v>1016</v>
      </c>
      <c r="G130" s="10"/>
      <c r="H130" s="11" t="s">
        <v>39</v>
      </c>
      <c r="I130" s="4"/>
    </row>
    <row r="131" spans="1:9" s="5" customFormat="1" x14ac:dyDescent="0.25">
      <c r="A131" s="6">
        <v>130</v>
      </c>
      <c r="B131" s="7" t="s">
        <v>1026</v>
      </c>
      <c r="C131" s="8">
        <v>558511173</v>
      </c>
      <c r="D131" s="7" t="s">
        <v>238</v>
      </c>
      <c r="E131" s="7" t="s">
        <v>288</v>
      </c>
      <c r="F131" s="14" t="s">
        <v>1016</v>
      </c>
      <c r="G131" s="12" t="s">
        <v>14</v>
      </c>
      <c r="H131" s="4"/>
      <c r="I131" s="4"/>
    </row>
    <row r="132" spans="1:9" s="5" customFormat="1" x14ac:dyDescent="0.25">
      <c r="A132" s="6">
        <v>131</v>
      </c>
      <c r="B132" s="7" t="s">
        <v>1027</v>
      </c>
      <c r="C132" s="8">
        <v>534451700</v>
      </c>
      <c r="D132" s="7" t="s">
        <v>123</v>
      </c>
      <c r="E132" s="7" t="s">
        <v>213</v>
      </c>
      <c r="F132" s="14" t="s">
        <v>1016</v>
      </c>
      <c r="G132" s="12" t="s">
        <v>32</v>
      </c>
      <c r="H132" s="4"/>
      <c r="I132" s="4"/>
    </row>
    <row r="133" spans="1:9" s="5" customFormat="1" x14ac:dyDescent="0.25">
      <c r="A133" s="6">
        <v>132</v>
      </c>
      <c r="B133" s="7" t="s">
        <v>1014</v>
      </c>
      <c r="C133" s="8">
        <v>506637342</v>
      </c>
      <c r="D133" s="7" t="s">
        <v>255</v>
      </c>
      <c r="E133" s="7" t="s">
        <v>349</v>
      </c>
      <c r="F133" s="14" t="s">
        <v>1016</v>
      </c>
      <c r="G133" s="12" t="s">
        <v>14</v>
      </c>
      <c r="H133" s="4"/>
      <c r="I133" s="4"/>
    </row>
    <row r="134" spans="1:9" s="5" customFormat="1" x14ac:dyDescent="0.25">
      <c r="A134" s="6">
        <v>133</v>
      </c>
      <c r="B134" s="7" t="s">
        <v>1028</v>
      </c>
      <c r="C134" s="8">
        <v>563625557</v>
      </c>
      <c r="D134" s="7" t="s">
        <v>133</v>
      </c>
      <c r="E134" s="7" t="s">
        <v>134</v>
      </c>
      <c r="F134" s="14" t="s">
        <v>1016</v>
      </c>
      <c r="G134" s="12" t="s">
        <v>36</v>
      </c>
      <c r="H134" s="4"/>
      <c r="I134" s="4"/>
    </row>
    <row r="135" spans="1:9" s="5" customFormat="1" x14ac:dyDescent="0.25">
      <c r="A135" s="6">
        <v>134</v>
      </c>
      <c r="B135" s="7" t="s">
        <v>1029</v>
      </c>
      <c r="C135" s="8">
        <v>558685222</v>
      </c>
      <c r="D135" s="7" t="s">
        <v>133</v>
      </c>
      <c r="E135" s="7" t="s">
        <v>134</v>
      </c>
      <c r="F135" s="14" t="s">
        <v>1016</v>
      </c>
      <c r="G135" s="12" t="s">
        <v>14</v>
      </c>
      <c r="H135" s="4"/>
      <c r="I135" s="4"/>
    </row>
    <row r="136" spans="1:9" s="5" customFormat="1" x14ac:dyDescent="0.25">
      <c r="A136" s="6">
        <v>135</v>
      </c>
      <c r="B136" s="7" t="s">
        <v>1030</v>
      </c>
      <c r="C136" s="8">
        <v>540540987</v>
      </c>
      <c r="D136" s="7" t="s">
        <v>44</v>
      </c>
      <c r="E136" s="7" t="s">
        <v>202</v>
      </c>
      <c r="F136" s="14" t="s">
        <v>1016</v>
      </c>
      <c r="G136" s="12" t="s">
        <v>55</v>
      </c>
      <c r="H136" s="4"/>
      <c r="I136" s="4"/>
    </row>
    <row r="137" spans="1:9" s="5" customFormat="1" x14ac:dyDescent="0.25">
      <c r="A137" s="6">
        <v>136</v>
      </c>
      <c r="B137" s="7" t="s">
        <v>1031</v>
      </c>
      <c r="C137" s="8">
        <v>546321779</v>
      </c>
      <c r="D137" s="7" t="s">
        <v>208</v>
      </c>
      <c r="E137" s="7" t="s">
        <v>209</v>
      </c>
      <c r="F137" s="14" t="s">
        <v>1016</v>
      </c>
      <c r="G137" s="12" t="s">
        <v>32</v>
      </c>
      <c r="H137" s="4"/>
      <c r="I137" s="4"/>
    </row>
    <row r="138" spans="1:9" s="5" customFormat="1" x14ac:dyDescent="0.25">
      <c r="A138" s="6">
        <v>137</v>
      </c>
      <c r="B138" s="7" t="s">
        <v>1032</v>
      </c>
      <c r="C138" s="8">
        <v>504563600</v>
      </c>
      <c r="D138" s="7" t="s">
        <v>16</v>
      </c>
      <c r="E138" s="7" t="s">
        <v>200</v>
      </c>
      <c r="F138" s="14" t="s">
        <v>1016</v>
      </c>
      <c r="G138" s="10"/>
      <c r="H138" s="11" t="s">
        <v>18</v>
      </c>
      <c r="I138" s="4"/>
    </row>
    <row r="139" spans="1:9" s="5" customFormat="1" x14ac:dyDescent="0.25">
      <c r="A139" s="6">
        <v>138</v>
      </c>
      <c r="B139" s="7" t="s">
        <v>1033</v>
      </c>
      <c r="C139" s="8">
        <v>504740308</v>
      </c>
      <c r="D139" s="7" t="s">
        <v>87</v>
      </c>
      <c r="E139" s="7" t="s">
        <v>93</v>
      </c>
      <c r="F139" s="14" t="s">
        <v>1016</v>
      </c>
      <c r="G139" s="12" t="s">
        <v>14</v>
      </c>
      <c r="H139" s="4"/>
      <c r="I139" s="4"/>
    </row>
    <row r="140" spans="1:9" s="5" customFormat="1" x14ac:dyDescent="0.25">
      <c r="A140" s="6">
        <v>139</v>
      </c>
      <c r="B140" s="7" t="s">
        <v>1034</v>
      </c>
      <c r="C140" s="8">
        <v>506747190</v>
      </c>
      <c r="D140" s="7" t="s">
        <v>87</v>
      </c>
      <c r="E140" s="7" t="s">
        <v>93</v>
      </c>
      <c r="F140" s="14" t="s">
        <v>1016</v>
      </c>
      <c r="G140" s="10"/>
      <c r="H140" s="11" t="s">
        <v>12</v>
      </c>
      <c r="I140" s="4"/>
    </row>
    <row r="141" spans="1:9" s="5" customFormat="1" x14ac:dyDescent="0.25">
      <c r="A141" s="6">
        <v>140</v>
      </c>
      <c r="B141" s="7" t="s">
        <v>1035</v>
      </c>
      <c r="C141" s="8">
        <v>557424435</v>
      </c>
      <c r="D141" s="7" t="s">
        <v>16</v>
      </c>
      <c r="E141" s="7" t="s">
        <v>41</v>
      </c>
      <c r="F141" s="14" t="s">
        <v>1016</v>
      </c>
      <c r="G141" s="12" t="s">
        <v>27</v>
      </c>
      <c r="H141" s="4"/>
      <c r="I141" s="4"/>
    </row>
    <row r="142" spans="1:9" s="5" customFormat="1" x14ac:dyDescent="0.25">
      <c r="A142" s="6">
        <v>141</v>
      </c>
      <c r="B142" s="7" t="s">
        <v>1036</v>
      </c>
      <c r="C142" s="8">
        <v>553007665</v>
      </c>
      <c r="D142" s="7" t="s">
        <v>16</v>
      </c>
      <c r="E142" s="7" t="s">
        <v>200</v>
      </c>
      <c r="F142" s="14" t="s">
        <v>1016</v>
      </c>
      <c r="G142" s="12" t="s">
        <v>36</v>
      </c>
      <c r="H142" s="4"/>
      <c r="I142" s="4"/>
    </row>
    <row r="143" spans="1:9" s="5" customFormat="1" x14ac:dyDescent="0.25">
      <c r="A143" s="6">
        <v>142</v>
      </c>
      <c r="B143" s="7" t="s">
        <v>1037</v>
      </c>
      <c r="C143" s="8">
        <v>559097838</v>
      </c>
      <c r="D143" s="7" t="s">
        <v>44</v>
      </c>
      <c r="E143" s="7" t="s">
        <v>90</v>
      </c>
      <c r="F143" s="14" t="s">
        <v>1016</v>
      </c>
      <c r="G143" s="12" t="s">
        <v>27</v>
      </c>
      <c r="H143" s="4"/>
      <c r="I143" s="4"/>
    </row>
    <row r="144" spans="1:9" s="5" customFormat="1" x14ac:dyDescent="0.25">
      <c r="A144" s="6">
        <v>143</v>
      </c>
      <c r="B144" s="7" t="s">
        <v>1038</v>
      </c>
      <c r="C144" s="8">
        <v>506793534</v>
      </c>
      <c r="D144" s="7" t="s">
        <v>16</v>
      </c>
      <c r="E144" s="7" t="s">
        <v>200</v>
      </c>
      <c r="F144" s="14" t="s">
        <v>1016</v>
      </c>
      <c r="G144" s="12" t="s">
        <v>55</v>
      </c>
      <c r="H144" s="4"/>
      <c r="I144" s="4"/>
    </row>
    <row r="145" spans="1:9" s="5" customFormat="1" x14ac:dyDescent="0.25">
      <c r="A145" s="6">
        <v>144</v>
      </c>
      <c r="B145" s="7" t="s">
        <v>1039</v>
      </c>
      <c r="C145" s="8">
        <v>556474441</v>
      </c>
      <c r="D145" s="7" t="s">
        <v>44</v>
      </c>
      <c r="E145" s="7" t="s">
        <v>1040</v>
      </c>
      <c r="F145" s="14" t="s">
        <v>1016</v>
      </c>
      <c r="G145" s="10"/>
      <c r="H145" s="11" t="s">
        <v>12</v>
      </c>
      <c r="I145" s="4"/>
    </row>
    <row r="146" spans="1:9" s="5" customFormat="1" x14ac:dyDescent="0.25">
      <c r="A146" s="6">
        <v>145</v>
      </c>
      <c r="B146" s="7" t="s">
        <v>1041</v>
      </c>
      <c r="C146" s="8">
        <v>502365804</v>
      </c>
      <c r="D146" s="7" t="s">
        <v>51</v>
      </c>
      <c r="E146" s="7" t="s">
        <v>52</v>
      </c>
      <c r="F146" s="14" t="s">
        <v>1016</v>
      </c>
      <c r="G146" s="12" t="s">
        <v>55</v>
      </c>
      <c r="H146" s="4"/>
      <c r="I146" s="4"/>
    </row>
    <row r="147" spans="1:9" s="5" customFormat="1" x14ac:dyDescent="0.25">
      <c r="A147" s="6">
        <v>146</v>
      </c>
      <c r="B147" s="7" t="s">
        <v>1042</v>
      </c>
      <c r="C147" s="8">
        <v>559940237</v>
      </c>
      <c r="D147" s="7" t="s">
        <v>16</v>
      </c>
      <c r="E147" s="7" t="s">
        <v>17</v>
      </c>
      <c r="F147" s="14" t="s">
        <v>1016</v>
      </c>
      <c r="G147" s="12" t="s">
        <v>14</v>
      </c>
      <c r="H147" s="4"/>
      <c r="I147" s="4"/>
    </row>
    <row r="148" spans="1:9" s="5" customFormat="1" x14ac:dyDescent="0.25">
      <c r="A148" s="6">
        <v>147</v>
      </c>
      <c r="B148" s="7" t="s">
        <v>1043</v>
      </c>
      <c r="C148" s="8">
        <v>554738835</v>
      </c>
      <c r="D148" s="7" t="s">
        <v>208</v>
      </c>
      <c r="E148" s="7" t="s">
        <v>209</v>
      </c>
      <c r="F148" s="14" t="s">
        <v>1016</v>
      </c>
      <c r="G148" s="12" t="s">
        <v>36</v>
      </c>
      <c r="H148" s="4"/>
      <c r="I148" s="4"/>
    </row>
    <row r="149" spans="1:9" s="5" customFormat="1" x14ac:dyDescent="0.25">
      <c r="A149" s="6">
        <v>148</v>
      </c>
      <c r="B149" s="7" t="s">
        <v>1044</v>
      </c>
      <c r="C149" s="8">
        <v>552938668</v>
      </c>
      <c r="D149" s="7" t="s">
        <v>255</v>
      </c>
      <c r="E149" s="7" t="s">
        <v>256</v>
      </c>
      <c r="F149" s="14" t="s">
        <v>1016</v>
      </c>
      <c r="G149" s="12" t="s">
        <v>36</v>
      </c>
      <c r="H149" s="4"/>
      <c r="I149" s="4"/>
    </row>
    <row r="150" spans="1:9" s="5" customFormat="1" x14ac:dyDescent="0.25">
      <c r="A150" s="6">
        <v>149</v>
      </c>
      <c r="B150" s="7" t="s">
        <v>608</v>
      </c>
      <c r="C150" s="8">
        <v>551740004</v>
      </c>
      <c r="D150" s="7" t="s">
        <v>80</v>
      </c>
      <c r="E150" s="7" t="s">
        <v>343</v>
      </c>
      <c r="F150" s="14" t="s">
        <v>1016</v>
      </c>
      <c r="G150" s="12" t="s">
        <v>14</v>
      </c>
      <c r="H150" s="4"/>
      <c r="I150" s="4"/>
    </row>
    <row r="151" spans="1:9" s="5" customFormat="1" x14ac:dyDescent="0.25">
      <c r="A151" s="6">
        <v>150</v>
      </c>
      <c r="B151" s="7" t="s">
        <v>1045</v>
      </c>
      <c r="C151" s="8">
        <v>558832266</v>
      </c>
      <c r="D151" s="7" t="s">
        <v>87</v>
      </c>
      <c r="E151" s="7" t="s">
        <v>88</v>
      </c>
      <c r="F151" s="14" t="s">
        <v>1016</v>
      </c>
      <c r="G151" s="12" t="s">
        <v>36</v>
      </c>
      <c r="H151" s="4"/>
      <c r="I151" s="4"/>
    </row>
    <row r="152" spans="1:9" s="5" customFormat="1" x14ac:dyDescent="0.25">
      <c r="A152" s="6">
        <v>151</v>
      </c>
      <c r="B152" s="7" t="s">
        <v>1046</v>
      </c>
      <c r="C152" s="8">
        <v>533760680</v>
      </c>
      <c r="D152" s="7" t="s">
        <v>87</v>
      </c>
      <c r="E152" s="7" t="s">
        <v>93</v>
      </c>
      <c r="F152" s="14" t="s">
        <v>1016</v>
      </c>
      <c r="G152" s="12" t="s">
        <v>14</v>
      </c>
      <c r="H152" s="4"/>
      <c r="I152" s="4"/>
    </row>
    <row r="153" spans="1:9" s="5" customFormat="1" x14ac:dyDescent="0.25">
      <c r="A153" s="6">
        <v>152</v>
      </c>
      <c r="B153" s="7" t="s">
        <v>1047</v>
      </c>
      <c r="C153" s="8">
        <v>594904416</v>
      </c>
      <c r="D153" s="7" t="s">
        <v>255</v>
      </c>
      <c r="E153" s="7" t="s">
        <v>256</v>
      </c>
      <c r="F153" s="14" t="s">
        <v>1016</v>
      </c>
      <c r="G153" s="12" t="s">
        <v>94</v>
      </c>
      <c r="H153" s="4"/>
      <c r="I153" s="4"/>
    </row>
    <row r="154" spans="1:9" s="5" customFormat="1" x14ac:dyDescent="0.25">
      <c r="A154" s="6">
        <v>153</v>
      </c>
      <c r="B154" s="7" t="s">
        <v>1048</v>
      </c>
      <c r="C154" s="8">
        <v>500676243</v>
      </c>
      <c r="D154" s="7" t="s">
        <v>87</v>
      </c>
      <c r="E154" s="7" t="s">
        <v>88</v>
      </c>
      <c r="F154" s="14" t="s">
        <v>1016</v>
      </c>
      <c r="G154" s="12" t="s">
        <v>36</v>
      </c>
      <c r="H154" s="4"/>
      <c r="I154" s="4"/>
    </row>
    <row r="155" spans="1:9" s="5" customFormat="1" x14ac:dyDescent="0.25">
      <c r="A155" s="6">
        <v>154</v>
      </c>
      <c r="B155" s="7" t="s">
        <v>1049</v>
      </c>
      <c r="C155" s="8">
        <v>538864104</v>
      </c>
      <c r="D155" s="7" t="s">
        <v>51</v>
      </c>
      <c r="E155" s="7" t="s">
        <v>58</v>
      </c>
      <c r="F155" s="14" t="s">
        <v>1016</v>
      </c>
      <c r="G155" s="12" t="s">
        <v>14</v>
      </c>
      <c r="H155" s="4"/>
      <c r="I155" s="4"/>
    </row>
    <row r="156" spans="1:9" s="5" customFormat="1" x14ac:dyDescent="0.25">
      <c r="A156" s="6">
        <v>155</v>
      </c>
      <c r="B156" s="7" t="s">
        <v>1050</v>
      </c>
      <c r="C156" s="8">
        <v>503082669</v>
      </c>
      <c r="D156" s="7" t="s">
        <v>51</v>
      </c>
      <c r="E156" s="7" t="s">
        <v>58</v>
      </c>
      <c r="F156" s="14" t="s">
        <v>1016</v>
      </c>
      <c r="G156" s="12" t="s">
        <v>14</v>
      </c>
      <c r="H156" s="4"/>
      <c r="I156" s="4"/>
    </row>
    <row r="157" spans="1:9" s="5" customFormat="1" x14ac:dyDescent="0.25">
      <c r="A157" s="6">
        <v>156</v>
      </c>
      <c r="B157" s="7" t="s">
        <v>1051</v>
      </c>
      <c r="C157" s="8">
        <v>557551119</v>
      </c>
      <c r="D157" s="7" t="s">
        <v>87</v>
      </c>
      <c r="E157" s="7" t="s">
        <v>93</v>
      </c>
      <c r="F157" s="14" t="s">
        <v>1016</v>
      </c>
      <c r="G157" s="12" t="s">
        <v>23</v>
      </c>
      <c r="H157" s="4"/>
      <c r="I157" s="4"/>
    </row>
    <row r="158" spans="1:9" s="5" customFormat="1" x14ac:dyDescent="0.25">
      <c r="A158" s="6">
        <v>157</v>
      </c>
      <c r="B158" s="7" t="s">
        <v>1052</v>
      </c>
      <c r="C158" s="8">
        <v>580980098</v>
      </c>
      <c r="D158" s="7" t="s">
        <v>44</v>
      </c>
      <c r="E158" s="7" t="s">
        <v>1040</v>
      </c>
      <c r="F158" s="14" t="s">
        <v>1016</v>
      </c>
      <c r="G158" s="12" t="s">
        <v>55</v>
      </c>
      <c r="H158" s="4"/>
      <c r="I158" s="4"/>
    </row>
    <row r="159" spans="1:9" s="5" customFormat="1" x14ac:dyDescent="0.25">
      <c r="A159" s="6">
        <v>158</v>
      </c>
      <c r="B159" s="7" t="s">
        <v>1053</v>
      </c>
      <c r="C159" s="8">
        <v>555758227</v>
      </c>
      <c r="D159" s="7" t="s">
        <v>208</v>
      </c>
      <c r="E159" s="7" t="s">
        <v>209</v>
      </c>
      <c r="F159" s="14" t="s">
        <v>1016</v>
      </c>
      <c r="G159" s="12" t="s">
        <v>14</v>
      </c>
      <c r="H159" s="4"/>
      <c r="I159" s="4"/>
    </row>
    <row r="160" spans="1:9" s="5" customFormat="1" x14ac:dyDescent="0.25">
      <c r="A160" s="6">
        <v>159</v>
      </c>
      <c r="B160" s="7" t="s">
        <v>1054</v>
      </c>
      <c r="C160" s="8">
        <v>546225656</v>
      </c>
      <c r="D160" s="7" t="s">
        <v>123</v>
      </c>
      <c r="E160" s="7" t="s">
        <v>213</v>
      </c>
      <c r="F160" s="14" t="s">
        <v>1016</v>
      </c>
      <c r="G160" s="10"/>
      <c r="H160" s="11" t="s">
        <v>29</v>
      </c>
      <c r="I160" s="4"/>
    </row>
    <row r="161" spans="1:9" s="5" customFormat="1" x14ac:dyDescent="0.25">
      <c r="A161" s="6">
        <v>160</v>
      </c>
      <c r="B161" s="7" t="s">
        <v>1055</v>
      </c>
      <c r="C161" s="8">
        <v>553729311</v>
      </c>
      <c r="D161" s="7" t="s">
        <v>48</v>
      </c>
      <c r="E161" s="7" t="s">
        <v>226</v>
      </c>
      <c r="F161" s="14" t="s">
        <v>1016</v>
      </c>
      <c r="G161" s="12" t="s">
        <v>14</v>
      </c>
      <c r="H161" s="4"/>
      <c r="I161" s="4"/>
    </row>
    <row r="162" spans="1:9" s="5" customFormat="1" x14ac:dyDescent="0.25">
      <c r="A162" s="6">
        <v>161</v>
      </c>
      <c r="B162" s="7" t="s">
        <v>1056</v>
      </c>
      <c r="C162" s="8">
        <v>505793316</v>
      </c>
      <c r="D162" s="7" t="s">
        <v>133</v>
      </c>
      <c r="E162" s="7" t="s">
        <v>134</v>
      </c>
      <c r="F162" s="14" t="s">
        <v>1016</v>
      </c>
      <c r="G162" s="12" t="s">
        <v>14</v>
      </c>
      <c r="H162" s="4"/>
      <c r="I162" s="4"/>
    </row>
    <row r="163" spans="1:9" s="5" customFormat="1" x14ac:dyDescent="0.25">
      <c r="A163" s="6">
        <v>162</v>
      </c>
      <c r="B163" s="7" t="s">
        <v>56</v>
      </c>
      <c r="C163" s="8">
        <v>501239684</v>
      </c>
      <c r="D163" s="7" t="s">
        <v>48</v>
      </c>
      <c r="E163" s="7" t="s">
        <v>226</v>
      </c>
      <c r="F163" s="14" t="s">
        <v>1016</v>
      </c>
      <c r="G163" s="12" t="s">
        <v>32</v>
      </c>
      <c r="H163" s="4"/>
      <c r="I163" s="4"/>
    </row>
    <row r="164" spans="1:9" s="5" customFormat="1" x14ac:dyDescent="0.25">
      <c r="A164" s="6">
        <v>163</v>
      </c>
      <c r="B164" s="7" t="s">
        <v>1057</v>
      </c>
      <c r="C164" s="8">
        <v>532144783</v>
      </c>
      <c r="D164" s="7" t="s">
        <v>48</v>
      </c>
      <c r="E164" s="7" t="s">
        <v>226</v>
      </c>
      <c r="F164" s="14" t="s">
        <v>1016</v>
      </c>
      <c r="G164" s="12" t="s">
        <v>14</v>
      </c>
      <c r="H164" s="4"/>
      <c r="I164" s="4"/>
    </row>
    <row r="165" spans="1:9" s="5" customFormat="1" x14ac:dyDescent="0.25">
      <c r="A165" s="6">
        <v>164</v>
      </c>
      <c r="B165" s="7" t="s">
        <v>1058</v>
      </c>
      <c r="C165" s="8">
        <v>555756101</v>
      </c>
      <c r="D165" s="7" t="s">
        <v>87</v>
      </c>
      <c r="E165" s="7" t="s">
        <v>88</v>
      </c>
      <c r="F165" s="14" t="s">
        <v>1016</v>
      </c>
      <c r="G165" s="12" t="s">
        <v>36</v>
      </c>
      <c r="H165" s="4"/>
      <c r="I165" s="4"/>
    </row>
    <row r="166" spans="1:9" s="5" customFormat="1" x14ac:dyDescent="0.25">
      <c r="A166" s="6">
        <v>165</v>
      </c>
      <c r="B166" s="7" t="s">
        <v>1059</v>
      </c>
      <c r="C166" s="8">
        <v>545416504</v>
      </c>
      <c r="D166" s="7" t="s">
        <v>48</v>
      </c>
      <c r="E166" s="7" t="s">
        <v>226</v>
      </c>
      <c r="F166" s="14" t="s">
        <v>1016</v>
      </c>
      <c r="G166" s="12" t="s">
        <v>36</v>
      </c>
      <c r="H166" s="4"/>
      <c r="I166" s="4"/>
    </row>
    <row r="167" spans="1:9" s="5" customFormat="1" x14ac:dyDescent="0.25">
      <c r="A167" s="6">
        <v>166</v>
      </c>
      <c r="B167" s="7" t="s">
        <v>1060</v>
      </c>
      <c r="C167" s="8">
        <v>566554447</v>
      </c>
      <c r="D167" s="7" t="s">
        <v>48</v>
      </c>
      <c r="E167" s="7" t="s">
        <v>236</v>
      </c>
      <c r="F167" s="14" t="s">
        <v>1016</v>
      </c>
      <c r="G167" s="12" t="s">
        <v>14</v>
      </c>
      <c r="H167" s="4"/>
      <c r="I167" s="4"/>
    </row>
    <row r="168" spans="1:9" s="5" customFormat="1" x14ac:dyDescent="0.25">
      <c r="A168" s="6">
        <v>167</v>
      </c>
      <c r="B168" s="7" t="s">
        <v>1061</v>
      </c>
      <c r="C168" s="8">
        <v>530292429</v>
      </c>
      <c r="D168" s="7" t="s">
        <v>48</v>
      </c>
      <c r="E168" s="7" t="s">
        <v>226</v>
      </c>
      <c r="F168" s="14" t="s">
        <v>1016</v>
      </c>
      <c r="G168" s="12" t="s">
        <v>36</v>
      </c>
      <c r="H168" s="4"/>
      <c r="I168" s="4"/>
    </row>
    <row r="169" spans="1:9" s="5" customFormat="1" x14ac:dyDescent="0.25">
      <c r="A169" s="6">
        <v>168</v>
      </c>
      <c r="B169" s="7" t="s">
        <v>1062</v>
      </c>
      <c r="C169" s="8">
        <v>507636345</v>
      </c>
      <c r="D169" s="7" t="s">
        <v>48</v>
      </c>
      <c r="E169" s="7" t="s">
        <v>226</v>
      </c>
      <c r="F169" s="14" t="s">
        <v>1016</v>
      </c>
      <c r="G169" s="12" t="s">
        <v>32</v>
      </c>
      <c r="H169" s="4"/>
      <c r="I169" s="4"/>
    </row>
    <row r="170" spans="1:9" s="5" customFormat="1" x14ac:dyDescent="0.25">
      <c r="A170" s="6">
        <v>169</v>
      </c>
      <c r="B170" s="7" t="s">
        <v>1063</v>
      </c>
      <c r="C170" s="8">
        <v>581020030</v>
      </c>
      <c r="D170" s="7" t="s">
        <v>48</v>
      </c>
      <c r="E170" s="7" t="s">
        <v>226</v>
      </c>
      <c r="F170" s="14" t="s">
        <v>1016</v>
      </c>
      <c r="G170" s="12" t="s">
        <v>14</v>
      </c>
      <c r="H170" s="4"/>
      <c r="I170" s="4"/>
    </row>
    <row r="171" spans="1:9" s="5" customFormat="1" x14ac:dyDescent="0.25">
      <c r="A171" s="6">
        <v>170</v>
      </c>
      <c r="B171" s="7" t="s">
        <v>1064</v>
      </c>
      <c r="C171" s="8">
        <v>545479811</v>
      </c>
      <c r="D171" s="7" t="s">
        <v>238</v>
      </c>
      <c r="E171" s="7" t="s">
        <v>288</v>
      </c>
      <c r="F171" s="14" t="s">
        <v>1016</v>
      </c>
      <c r="G171" s="10"/>
      <c r="H171" s="11" t="s">
        <v>29</v>
      </c>
      <c r="I171" s="4"/>
    </row>
    <row r="172" spans="1:9" s="5" customFormat="1" x14ac:dyDescent="0.25">
      <c r="A172" s="6">
        <v>171</v>
      </c>
      <c r="B172" s="7" t="s">
        <v>1065</v>
      </c>
      <c r="C172" s="8">
        <v>504750226</v>
      </c>
      <c r="D172" s="7" t="s">
        <v>238</v>
      </c>
      <c r="E172" s="7" t="s">
        <v>288</v>
      </c>
      <c r="F172" s="14" t="s">
        <v>1016</v>
      </c>
      <c r="G172" s="12" t="s">
        <v>23</v>
      </c>
      <c r="H172" s="4"/>
      <c r="I172" s="4"/>
    </row>
    <row r="173" spans="1:9" s="5" customFormat="1" x14ac:dyDescent="0.25">
      <c r="A173" s="6">
        <v>172</v>
      </c>
      <c r="B173" s="7" t="s">
        <v>1066</v>
      </c>
      <c r="C173" s="8">
        <v>534009726</v>
      </c>
      <c r="D173" s="7" t="s">
        <v>238</v>
      </c>
      <c r="E173" s="7" t="s">
        <v>288</v>
      </c>
      <c r="F173" s="14" t="s">
        <v>1016</v>
      </c>
      <c r="G173" s="12" t="s">
        <v>14</v>
      </c>
      <c r="H173" s="4"/>
      <c r="I173" s="4"/>
    </row>
    <row r="174" spans="1:9" s="5" customFormat="1" x14ac:dyDescent="0.25">
      <c r="A174" s="6">
        <v>173</v>
      </c>
      <c r="B174" s="7" t="s">
        <v>1067</v>
      </c>
      <c r="C174" s="8">
        <v>558611032</v>
      </c>
      <c r="D174" s="7" t="s">
        <v>208</v>
      </c>
      <c r="E174" s="7" t="s">
        <v>209</v>
      </c>
      <c r="F174" s="14" t="s">
        <v>1016</v>
      </c>
      <c r="G174" s="12" t="s">
        <v>14</v>
      </c>
      <c r="H174" s="4"/>
      <c r="I174" s="4"/>
    </row>
    <row r="175" spans="1:9" s="5" customFormat="1" x14ac:dyDescent="0.25">
      <c r="A175" s="6">
        <v>174</v>
      </c>
      <c r="B175" s="7" t="s">
        <v>1068</v>
      </c>
      <c r="C175" s="8">
        <v>564223965</v>
      </c>
      <c r="D175" s="7" t="s">
        <v>133</v>
      </c>
      <c r="E175" s="7" t="s">
        <v>134</v>
      </c>
      <c r="F175" s="14" t="s">
        <v>1016</v>
      </c>
      <c r="G175" s="12" t="s">
        <v>14</v>
      </c>
      <c r="H175" s="4"/>
      <c r="I175" s="4"/>
    </row>
    <row r="176" spans="1:9" s="5" customFormat="1" x14ac:dyDescent="0.25">
      <c r="A176" s="6">
        <v>175</v>
      </c>
      <c r="B176" s="7" t="s">
        <v>1069</v>
      </c>
      <c r="C176" s="8">
        <v>534577954</v>
      </c>
      <c r="D176" s="7" t="s">
        <v>87</v>
      </c>
      <c r="E176" s="7" t="s">
        <v>93</v>
      </c>
      <c r="F176" s="14" t="s">
        <v>1016</v>
      </c>
      <c r="G176" s="12" t="s">
        <v>14</v>
      </c>
      <c r="H176" s="4"/>
      <c r="I176" s="4"/>
    </row>
    <row r="177" spans="1:9" s="5" customFormat="1" x14ac:dyDescent="0.25">
      <c r="A177" s="6">
        <v>176</v>
      </c>
      <c r="B177" s="7" t="s">
        <v>1070</v>
      </c>
      <c r="C177" s="8">
        <v>553024004</v>
      </c>
      <c r="D177" s="7" t="s">
        <v>255</v>
      </c>
      <c r="E177" s="7" t="s">
        <v>256</v>
      </c>
      <c r="F177" s="14" t="s">
        <v>1016</v>
      </c>
      <c r="G177" s="12" t="s">
        <v>14</v>
      </c>
      <c r="H177" s="4"/>
      <c r="I177" s="4"/>
    </row>
    <row r="178" spans="1:9" s="5" customFormat="1" x14ac:dyDescent="0.25">
      <c r="A178" s="6">
        <v>177</v>
      </c>
      <c r="B178" s="7" t="s">
        <v>1071</v>
      </c>
      <c r="C178" s="8">
        <v>509776200</v>
      </c>
      <c r="D178" s="7" t="s">
        <v>80</v>
      </c>
      <c r="E178" s="7" t="s">
        <v>343</v>
      </c>
      <c r="F178" s="14" t="s">
        <v>1016</v>
      </c>
      <c r="G178" s="10"/>
      <c r="H178" s="11" t="s">
        <v>146</v>
      </c>
      <c r="I178" s="4"/>
    </row>
    <row r="179" spans="1:9" s="5" customFormat="1" x14ac:dyDescent="0.25">
      <c r="A179" s="6">
        <v>178</v>
      </c>
      <c r="B179" s="7" t="s">
        <v>1072</v>
      </c>
      <c r="C179" s="8">
        <v>531998883</v>
      </c>
      <c r="D179" s="7" t="s">
        <v>51</v>
      </c>
      <c r="E179" s="7" t="s">
        <v>523</v>
      </c>
      <c r="F179" s="14" t="s">
        <v>1016</v>
      </c>
      <c r="G179" s="12" t="s">
        <v>14</v>
      </c>
      <c r="H179" s="4"/>
      <c r="I179" s="4"/>
    </row>
    <row r="180" spans="1:9" s="5" customFormat="1" x14ac:dyDescent="0.25">
      <c r="A180" s="6">
        <v>179</v>
      </c>
      <c r="B180" s="7" t="s">
        <v>1073</v>
      </c>
      <c r="C180" s="8">
        <v>508785885</v>
      </c>
      <c r="D180" s="7" t="s">
        <v>48</v>
      </c>
      <c r="E180" s="7" t="s">
        <v>236</v>
      </c>
      <c r="F180" s="14" t="s">
        <v>1016</v>
      </c>
      <c r="G180" s="10"/>
      <c r="H180" s="11" t="s">
        <v>39</v>
      </c>
      <c r="I180" s="4"/>
    </row>
    <row r="181" spans="1:9" s="5" customFormat="1" x14ac:dyDescent="0.25">
      <c r="A181" s="6">
        <v>180</v>
      </c>
      <c r="B181" s="7" t="s">
        <v>1074</v>
      </c>
      <c r="C181" s="8">
        <v>532596914</v>
      </c>
      <c r="D181" s="7" t="s">
        <v>51</v>
      </c>
      <c r="E181" s="7" t="s">
        <v>523</v>
      </c>
      <c r="F181" s="14" t="s">
        <v>1016</v>
      </c>
      <c r="G181" s="12" t="s">
        <v>94</v>
      </c>
      <c r="H181" s="4"/>
      <c r="I181" s="4"/>
    </row>
    <row r="182" spans="1:9" s="5" customFormat="1" x14ac:dyDescent="0.25">
      <c r="A182" s="6">
        <v>181</v>
      </c>
      <c r="B182" s="7" t="s">
        <v>1075</v>
      </c>
      <c r="C182" s="8">
        <v>532894982</v>
      </c>
      <c r="D182" s="7" t="s">
        <v>44</v>
      </c>
      <c r="E182" s="7" t="s">
        <v>202</v>
      </c>
      <c r="F182" s="14" t="s">
        <v>1016</v>
      </c>
      <c r="G182" s="12" t="s">
        <v>32</v>
      </c>
      <c r="H182" s="4"/>
      <c r="I182" s="4"/>
    </row>
    <row r="183" spans="1:9" s="5" customFormat="1" x14ac:dyDescent="0.25">
      <c r="A183" s="6">
        <v>182</v>
      </c>
      <c r="B183" s="7" t="s">
        <v>1076</v>
      </c>
      <c r="C183" s="8">
        <v>534455659</v>
      </c>
      <c r="D183" s="7" t="s">
        <v>51</v>
      </c>
      <c r="E183" s="7" t="s">
        <v>108</v>
      </c>
      <c r="F183" s="14" t="s">
        <v>1016</v>
      </c>
      <c r="G183" s="12" t="s">
        <v>14</v>
      </c>
      <c r="H183" s="4"/>
      <c r="I183" s="4"/>
    </row>
    <row r="184" spans="1:9" s="5" customFormat="1" x14ac:dyDescent="0.25">
      <c r="A184" s="6">
        <v>183</v>
      </c>
      <c r="B184" s="7" t="s">
        <v>1077</v>
      </c>
      <c r="C184" s="8">
        <v>505915566</v>
      </c>
      <c r="D184" s="7" t="s">
        <v>44</v>
      </c>
      <c r="E184" s="7" t="s">
        <v>202</v>
      </c>
      <c r="F184" s="14" t="s">
        <v>1016</v>
      </c>
      <c r="G184" s="12" t="s">
        <v>14</v>
      </c>
      <c r="H184" s="4"/>
      <c r="I184" s="4"/>
    </row>
    <row r="185" spans="1:9" s="5" customFormat="1" x14ac:dyDescent="0.25">
      <c r="A185" s="6">
        <v>184</v>
      </c>
      <c r="B185" s="7" t="s">
        <v>1078</v>
      </c>
      <c r="C185" s="8">
        <v>500401090</v>
      </c>
      <c r="D185" s="7" t="s">
        <v>16</v>
      </c>
      <c r="E185" s="7" t="s">
        <v>200</v>
      </c>
      <c r="F185" s="14" t="s">
        <v>1016</v>
      </c>
      <c r="G185" s="12" t="s">
        <v>14</v>
      </c>
      <c r="H185" s="4"/>
      <c r="I185" s="4"/>
    </row>
    <row r="186" spans="1:9" s="5" customFormat="1" x14ac:dyDescent="0.25">
      <c r="A186" s="6">
        <v>185</v>
      </c>
      <c r="B186" s="7" t="s">
        <v>1079</v>
      </c>
      <c r="C186" s="8">
        <v>532676905</v>
      </c>
      <c r="D186" s="7" t="s">
        <v>16</v>
      </c>
      <c r="E186" s="7" t="s">
        <v>200</v>
      </c>
      <c r="F186" s="14" t="s">
        <v>1016</v>
      </c>
      <c r="G186" s="12" t="s">
        <v>36</v>
      </c>
      <c r="H186" s="4"/>
      <c r="I186" s="4"/>
    </row>
    <row r="187" spans="1:9" s="5" customFormat="1" x14ac:dyDescent="0.25">
      <c r="A187" s="6">
        <v>186</v>
      </c>
      <c r="B187" s="7" t="s">
        <v>1080</v>
      </c>
      <c r="C187" s="8">
        <v>543518108</v>
      </c>
      <c r="D187" s="7" t="s">
        <v>16</v>
      </c>
      <c r="E187" s="7" t="s">
        <v>200</v>
      </c>
      <c r="F187" s="14" t="s">
        <v>1016</v>
      </c>
      <c r="G187" s="12" t="s">
        <v>14</v>
      </c>
      <c r="H187" s="4"/>
      <c r="I187" s="4"/>
    </row>
    <row r="188" spans="1:9" s="5" customFormat="1" x14ac:dyDescent="0.25">
      <c r="A188" s="6">
        <v>187</v>
      </c>
      <c r="B188" s="7" t="s">
        <v>1081</v>
      </c>
      <c r="C188" s="8">
        <v>552734299</v>
      </c>
      <c r="D188" s="7" t="s">
        <v>16</v>
      </c>
      <c r="E188" s="7" t="s">
        <v>200</v>
      </c>
      <c r="F188" s="14" t="s">
        <v>1016</v>
      </c>
      <c r="G188" s="10"/>
      <c r="H188" s="11" t="s">
        <v>18</v>
      </c>
      <c r="I188" s="4"/>
    </row>
    <row r="189" spans="1:9" s="5" customFormat="1" x14ac:dyDescent="0.25">
      <c r="A189" s="6">
        <v>188</v>
      </c>
      <c r="B189" s="7" t="s">
        <v>1082</v>
      </c>
      <c r="C189" s="8">
        <v>565126696</v>
      </c>
      <c r="D189" s="7" t="s">
        <v>16</v>
      </c>
      <c r="E189" s="7" t="s">
        <v>200</v>
      </c>
      <c r="F189" s="14" t="s">
        <v>1016</v>
      </c>
      <c r="G189" s="12" t="s">
        <v>36</v>
      </c>
      <c r="H189" s="4"/>
      <c r="I189" s="4"/>
    </row>
    <row r="190" spans="1:9" s="5" customFormat="1" x14ac:dyDescent="0.25">
      <c r="A190" s="6">
        <v>189</v>
      </c>
      <c r="B190" s="7" t="s">
        <v>1083</v>
      </c>
      <c r="C190" s="8">
        <v>553352202</v>
      </c>
      <c r="D190" s="7" t="s">
        <v>16</v>
      </c>
      <c r="E190" s="7" t="s">
        <v>200</v>
      </c>
      <c r="F190" s="14" t="s">
        <v>1016</v>
      </c>
      <c r="G190" s="10"/>
      <c r="H190" s="11" t="s">
        <v>12</v>
      </c>
      <c r="I190" s="4"/>
    </row>
    <row r="191" spans="1:9" s="5" customFormat="1" x14ac:dyDescent="0.25">
      <c r="A191" s="6">
        <v>190</v>
      </c>
      <c r="B191" s="7" t="s">
        <v>1084</v>
      </c>
      <c r="C191" s="8">
        <v>504128886</v>
      </c>
      <c r="D191" s="7" t="s">
        <v>48</v>
      </c>
      <c r="E191" s="7" t="s">
        <v>236</v>
      </c>
      <c r="F191" s="14" t="s">
        <v>1016</v>
      </c>
      <c r="G191" s="10"/>
      <c r="H191" s="11" t="s">
        <v>29</v>
      </c>
      <c r="I191" s="4"/>
    </row>
    <row r="192" spans="1:9" s="5" customFormat="1" x14ac:dyDescent="0.25">
      <c r="A192" s="6">
        <v>191</v>
      </c>
      <c r="B192" s="7" t="s">
        <v>1085</v>
      </c>
      <c r="C192" s="8">
        <v>541819910</v>
      </c>
      <c r="D192" s="7" t="s">
        <v>48</v>
      </c>
      <c r="E192" s="7" t="s">
        <v>226</v>
      </c>
      <c r="F192" s="14" t="s">
        <v>1016</v>
      </c>
      <c r="G192" s="12" t="s">
        <v>36</v>
      </c>
      <c r="H192" s="4"/>
      <c r="I192" s="4"/>
    </row>
    <row r="193" spans="1:9" s="5" customFormat="1" x14ac:dyDescent="0.25">
      <c r="A193" s="6">
        <v>192</v>
      </c>
      <c r="B193" s="7" t="s">
        <v>1086</v>
      </c>
      <c r="C193" s="8">
        <v>592575559</v>
      </c>
      <c r="D193" s="7" t="s">
        <v>48</v>
      </c>
      <c r="E193" s="7" t="s">
        <v>49</v>
      </c>
      <c r="F193" s="14" t="s">
        <v>1016</v>
      </c>
      <c r="G193" s="12" t="s">
        <v>14</v>
      </c>
      <c r="H193" s="4"/>
      <c r="I193" s="4"/>
    </row>
    <row r="194" spans="1:9" s="5" customFormat="1" x14ac:dyDescent="0.25">
      <c r="A194" s="6">
        <v>193</v>
      </c>
      <c r="B194" s="7" t="s">
        <v>1087</v>
      </c>
      <c r="C194" s="8">
        <v>556225661</v>
      </c>
      <c r="D194" s="7" t="s">
        <v>48</v>
      </c>
      <c r="E194" s="7" t="s">
        <v>49</v>
      </c>
      <c r="F194" s="14" t="s">
        <v>1016</v>
      </c>
      <c r="G194" s="12" t="s">
        <v>55</v>
      </c>
      <c r="H194" s="4"/>
      <c r="I194" s="4"/>
    </row>
    <row r="195" spans="1:9" s="5" customFormat="1" x14ac:dyDescent="0.25">
      <c r="A195" s="6">
        <v>194</v>
      </c>
      <c r="B195" s="7" t="s">
        <v>1088</v>
      </c>
      <c r="C195" s="8">
        <v>554511953</v>
      </c>
      <c r="D195" s="7" t="s">
        <v>48</v>
      </c>
      <c r="E195" s="7" t="s">
        <v>49</v>
      </c>
      <c r="F195" s="14" t="s">
        <v>1016</v>
      </c>
      <c r="G195" s="12" t="s">
        <v>1020</v>
      </c>
      <c r="H195" s="4"/>
      <c r="I195" s="4"/>
    </row>
    <row r="196" spans="1:9" s="5" customFormat="1" x14ac:dyDescent="0.25">
      <c r="A196" s="6">
        <v>195</v>
      </c>
      <c r="B196" s="7" t="s">
        <v>1089</v>
      </c>
      <c r="C196" s="8">
        <v>534467366</v>
      </c>
      <c r="D196" s="7" t="s">
        <v>48</v>
      </c>
      <c r="E196" s="7" t="s">
        <v>49</v>
      </c>
      <c r="F196" s="14" t="s">
        <v>1016</v>
      </c>
      <c r="G196" s="10"/>
      <c r="H196" s="11" t="s">
        <v>39</v>
      </c>
      <c r="I196" s="4"/>
    </row>
    <row r="197" spans="1:9" s="5" customFormat="1" x14ac:dyDescent="0.25">
      <c r="A197" s="6">
        <v>196</v>
      </c>
      <c r="B197" s="7" t="s">
        <v>1090</v>
      </c>
      <c r="C197" s="8">
        <v>504619503</v>
      </c>
      <c r="D197" s="7" t="s">
        <v>48</v>
      </c>
      <c r="E197" s="7" t="s">
        <v>49</v>
      </c>
      <c r="F197" s="14" t="s">
        <v>1016</v>
      </c>
      <c r="G197" s="12" t="s">
        <v>23</v>
      </c>
      <c r="H197" s="4"/>
      <c r="I197" s="4"/>
    </row>
    <row r="198" spans="1:9" s="5" customFormat="1" x14ac:dyDescent="0.25">
      <c r="A198" s="6">
        <v>197</v>
      </c>
      <c r="B198" s="7" t="s">
        <v>1091</v>
      </c>
      <c r="C198" s="8">
        <v>503729093</v>
      </c>
      <c r="D198" s="7" t="s">
        <v>48</v>
      </c>
      <c r="E198" s="7" t="s">
        <v>49</v>
      </c>
      <c r="F198" s="14" t="s">
        <v>1016</v>
      </c>
      <c r="G198" s="12" t="s">
        <v>14</v>
      </c>
      <c r="H198" s="4"/>
      <c r="I198" s="4"/>
    </row>
    <row r="199" spans="1:9" s="5" customFormat="1" x14ac:dyDescent="0.25">
      <c r="A199" s="6">
        <v>198</v>
      </c>
      <c r="B199" s="7" t="s">
        <v>1092</v>
      </c>
      <c r="C199" s="8">
        <v>532505050</v>
      </c>
      <c r="D199" s="7" t="s">
        <v>48</v>
      </c>
      <c r="E199" s="7" t="s">
        <v>49</v>
      </c>
      <c r="F199" s="14" t="s">
        <v>1016</v>
      </c>
      <c r="G199" s="12" t="s">
        <v>36</v>
      </c>
      <c r="H199" s="4"/>
      <c r="I199" s="4"/>
    </row>
    <row r="200" spans="1:9" s="5" customFormat="1" x14ac:dyDescent="0.25">
      <c r="A200" s="6">
        <v>199</v>
      </c>
      <c r="B200" s="7" t="s">
        <v>1093</v>
      </c>
      <c r="C200" s="8">
        <v>503060690</v>
      </c>
      <c r="D200" s="7" t="s">
        <v>48</v>
      </c>
      <c r="E200" s="7" t="s">
        <v>49</v>
      </c>
      <c r="F200" s="14" t="s">
        <v>1016</v>
      </c>
      <c r="G200" s="12" t="s">
        <v>23</v>
      </c>
      <c r="H200" s="4"/>
      <c r="I200" s="4"/>
    </row>
    <row r="201" spans="1:9" s="5" customFormat="1" x14ac:dyDescent="0.25">
      <c r="A201" s="6">
        <v>200</v>
      </c>
      <c r="B201" s="7" t="s">
        <v>1094</v>
      </c>
      <c r="C201" s="8">
        <v>549489666</v>
      </c>
      <c r="D201" s="7" t="s">
        <v>16</v>
      </c>
      <c r="E201" s="7" t="s">
        <v>200</v>
      </c>
      <c r="F201" s="14" t="s">
        <v>1016</v>
      </c>
      <c r="G201" s="10"/>
      <c r="H201" s="11" t="s">
        <v>39</v>
      </c>
      <c r="I201" s="4"/>
    </row>
    <row r="202" spans="1:9" s="5" customFormat="1" x14ac:dyDescent="0.25">
      <c r="A202" s="6">
        <v>201</v>
      </c>
      <c r="B202" s="7" t="s">
        <v>1095</v>
      </c>
      <c r="C202" s="8">
        <v>552333241</v>
      </c>
      <c r="D202" s="7" t="s">
        <v>255</v>
      </c>
      <c r="E202" s="7" t="s">
        <v>349</v>
      </c>
      <c r="F202" s="14" t="s">
        <v>1016</v>
      </c>
      <c r="G202" s="10"/>
      <c r="H202" s="11" t="s">
        <v>39</v>
      </c>
      <c r="I202" s="4"/>
    </row>
    <row r="203" spans="1:9" s="5" customFormat="1" x14ac:dyDescent="0.25">
      <c r="A203" s="6">
        <v>202</v>
      </c>
      <c r="B203" s="7" t="s">
        <v>1096</v>
      </c>
      <c r="C203" s="8">
        <v>590734344</v>
      </c>
      <c r="D203" s="7" t="s">
        <v>80</v>
      </c>
      <c r="E203" s="7" t="s">
        <v>81</v>
      </c>
      <c r="F203" s="14" t="s">
        <v>1016</v>
      </c>
      <c r="G203" s="12" t="s">
        <v>36</v>
      </c>
      <c r="H203" s="4"/>
      <c r="I203" s="4"/>
    </row>
    <row r="204" spans="1:9" s="5" customFormat="1" x14ac:dyDescent="0.25">
      <c r="A204" s="6">
        <v>203</v>
      </c>
      <c r="B204" s="7" t="s">
        <v>1097</v>
      </c>
      <c r="C204" s="8">
        <v>553881912</v>
      </c>
      <c r="D204" s="7" t="s">
        <v>80</v>
      </c>
      <c r="E204" s="7" t="s">
        <v>81</v>
      </c>
      <c r="F204" s="14" t="s">
        <v>1016</v>
      </c>
      <c r="G204" s="12" t="s">
        <v>32</v>
      </c>
      <c r="H204" s="4"/>
      <c r="I204" s="4"/>
    </row>
    <row r="205" spans="1:9" s="5" customFormat="1" x14ac:dyDescent="0.25">
      <c r="A205" s="6">
        <v>204</v>
      </c>
      <c r="B205" s="7" t="s">
        <v>1098</v>
      </c>
      <c r="C205" s="8">
        <v>504742892</v>
      </c>
      <c r="D205" s="7" t="s">
        <v>51</v>
      </c>
      <c r="E205" s="7" t="s">
        <v>52</v>
      </c>
      <c r="F205" s="14" t="s">
        <v>1016</v>
      </c>
      <c r="G205" s="12" t="s">
        <v>14</v>
      </c>
      <c r="H205" s="4"/>
      <c r="I205" s="4"/>
    </row>
    <row r="206" spans="1:9" s="5" customFormat="1" x14ac:dyDescent="0.25">
      <c r="A206" s="6">
        <v>205</v>
      </c>
      <c r="B206" s="7" t="s">
        <v>1099</v>
      </c>
      <c r="C206" s="8">
        <v>557777769</v>
      </c>
      <c r="D206" s="7" t="s">
        <v>48</v>
      </c>
      <c r="E206" s="7" t="s">
        <v>236</v>
      </c>
      <c r="F206" s="14" t="s">
        <v>1016</v>
      </c>
      <c r="G206" s="12" t="s">
        <v>27</v>
      </c>
      <c r="H206" s="4"/>
      <c r="I206" s="4"/>
    </row>
    <row r="207" spans="1:9" s="5" customFormat="1" x14ac:dyDescent="0.25">
      <c r="A207" s="6">
        <v>206</v>
      </c>
      <c r="B207" s="7" t="s">
        <v>1100</v>
      </c>
      <c r="C207" s="8">
        <v>538006954</v>
      </c>
      <c r="D207" s="7" t="s">
        <v>208</v>
      </c>
      <c r="E207" s="7" t="s">
        <v>209</v>
      </c>
      <c r="F207" s="14" t="s">
        <v>1016</v>
      </c>
      <c r="G207" s="10"/>
      <c r="H207" s="11" t="s">
        <v>12</v>
      </c>
      <c r="I207" s="4"/>
    </row>
    <row r="208" spans="1:9" s="5" customFormat="1" x14ac:dyDescent="0.25">
      <c r="A208" s="6">
        <v>207</v>
      </c>
      <c r="B208" s="7" t="s">
        <v>1101</v>
      </c>
      <c r="C208" s="8">
        <v>558333650</v>
      </c>
      <c r="D208" s="7" t="s">
        <v>16</v>
      </c>
      <c r="E208" s="7" t="s">
        <v>200</v>
      </c>
      <c r="F208" s="14" t="s">
        <v>1016</v>
      </c>
      <c r="G208" s="12" t="s">
        <v>55</v>
      </c>
      <c r="H208" s="4"/>
      <c r="I208" s="4"/>
    </row>
    <row r="209" spans="1:9" s="5" customFormat="1" x14ac:dyDescent="0.25">
      <c r="A209" s="6">
        <v>208</v>
      </c>
      <c r="B209" s="7" t="s">
        <v>457</v>
      </c>
      <c r="C209" s="8">
        <v>500806525</v>
      </c>
      <c r="D209" s="7" t="s">
        <v>123</v>
      </c>
      <c r="E209" s="7" t="s">
        <v>213</v>
      </c>
      <c r="F209" s="14" t="s">
        <v>1016</v>
      </c>
      <c r="G209" s="12" t="s">
        <v>36</v>
      </c>
      <c r="H209" s="4"/>
      <c r="I209" s="4"/>
    </row>
    <row r="210" spans="1:9" s="5" customFormat="1" x14ac:dyDescent="0.25">
      <c r="A210" s="6">
        <v>209</v>
      </c>
      <c r="B210" s="7" t="s">
        <v>1102</v>
      </c>
      <c r="C210" s="8">
        <v>546056565</v>
      </c>
      <c r="D210" s="7" t="s">
        <v>123</v>
      </c>
      <c r="E210" s="7" t="s">
        <v>213</v>
      </c>
      <c r="F210" s="14" t="s">
        <v>1016</v>
      </c>
      <c r="G210" s="12" t="s">
        <v>36</v>
      </c>
      <c r="H210" s="4"/>
      <c r="I210" s="4"/>
    </row>
    <row r="211" spans="1:9" s="5" customFormat="1" x14ac:dyDescent="0.25">
      <c r="A211" s="6">
        <v>210</v>
      </c>
      <c r="B211" s="7" t="s">
        <v>1103</v>
      </c>
      <c r="C211" s="8">
        <v>564382706</v>
      </c>
      <c r="D211" s="7" t="s">
        <v>80</v>
      </c>
      <c r="E211" s="7" t="s">
        <v>81</v>
      </c>
      <c r="F211" s="14" t="s">
        <v>1016</v>
      </c>
      <c r="G211" s="12" t="s">
        <v>36</v>
      </c>
      <c r="H211" s="4"/>
      <c r="I211" s="4"/>
    </row>
    <row r="212" spans="1:9" s="5" customFormat="1" x14ac:dyDescent="0.25">
      <c r="A212" s="6">
        <v>211</v>
      </c>
      <c r="B212" s="7" t="s">
        <v>1104</v>
      </c>
      <c r="C212" s="8">
        <v>556899100</v>
      </c>
      <c r="D212" s="7" t="s">
        <v>80</v>
      </c>
      <c r="E212" s="7" t="s">
        <v>81</v>
      </c>
      <c r="F212" s="14" t="s">
        <v>1016</v>
      </c>
      <c r="G212" s="12" t="s">
        <v>14</v>
      </c>
      <c r="H212" s="4"/>
      <c r="I212" s="4"/>
    </row>
    <row r="213" spans="1:9" s="5" customFormat="1" x14ac:dyDescent="0.25">
      <c r="A213" s="6">
        <v>212</v>
      </c>
      <c r="B213" s="7" t="s">
        <v>1105</v>
      </c>
      <c r="C213" s="8">
        <v>556621177</v>
      </c>
      <c r="D213" s="7" t="s">
        <v>80</v>
      </c>
      <c r="E213" s="7" t="s">
        <v>81</v>
      </c>
      <c r="F213" s="14" t="s">
        <v>1016</v>
      </c>
      <c r="G213" s="12" t="s">
        <v>516</v>
      </c>
      <c r="H213" s="4"/>
      <c r="I213" s="4"/>
    </row>
    <row r="214" spans="1:9" s="5" customFormat="1" x14ac:dyDescent="0.25">
      <c r="A214" s="6">
        <v>213</v>
      </c>
      <c r="B214" s="7" t="s">
        <v>1106</v>
      </c>
      <c r="C214" s="8">
        <v>557653940</v>
      </c>
      <c r="D214" s="7" t="s">
        <v>80</v>
      </c>
      <c r="E214" s="7" t="s">
        <v>81</v>
      </c>
      <c r="F214" s="14" t="s">
        <v>1016</v>
      </c>
      <c r="G214" s="12" t="s">
        <v>23</v>
      </c>
      <c r="H214" s="4"/>
      <c r="I214" s="4"/>
    </row>
    <row r="215" spans="1:9" s="5" customFormat="1" x14ac:dyDescent="0.25">
      <c r="A215" s="6">
        <v>214</v>
      </c>
      <c r="B215" s="7" t="s">
        <v>1107</v>
      </c>
      <c r="C215" s="8">
        <v>504730118</v>
      </c>
      <c r="D215" s="7" t="s">
        <v>80</v>
      </c>
      <c r="E215" s="7" t="s">
        <v>81</v>
      </c>
      <c r="F215" s="14" t="s">
        <v>1016</v>
      </c>
      <c r="G215" s="12" t="s">
        <v>36</v>
      </c>
      <c r="H215" s="4"/>
      <c r="I215" s="4"/>
    </row>
    <row r="216" spans="1:9" s="5" customFormat="1" x14ac:dyDescent="0.25">
      <c r="A216" s="6">
        <v>215</v>
      </c>
      <c r="B216" s="7" t="s">
        <v>1108</v>
      </c>
      <c r="C216" s="8">
        <v>554519924</v>
      </c>
      <c r="D216" s="7" t="s">
        <v>16</v>
      </c>
      <c r="E216" s="7" t="s">
        <v>41</v>
      </c>
      <c r="F216" s="14" t="s">
        <v>1016</v>
      </c>
      <c r="G216" s="12" t="s">
        <v>14</v>
      </c>
      <c r="H216" s="4"/>
      <c r="I216" s="4"/>
    </row>
    <row r="217" spans="1:9" s="5" customFormat="1" x14ac:dyDescent="0.25">
      <c r="A217" s="6">
        <v>216</v>
      </c>
      <c r="B217" s="7" t="s">
        <v>1109</v>
      </c>
      <c r="C217" s="8">
        <v>568893306</v>
      </c>
      <c r="D217" s="7" t="s">
        <v>123</v>
      </c>
      <c r="E217" s="7" t="s">
        <v>213</v>
      </c>
      <c r="F217" s="14" t="s">
        <v>1016</v>
      </c>
      <c r="G217" s="12" t="s">
        <v>14</v>
      </c>
      <c r="H217" s="4"/>
      <c r="I217" s="4"/>
    </row>
    <row r="218" spans="1:9" s="5" customFormat="1" x14ac:dyDescent="0.25">
      <c r="A218" s="6">
        <v>217</v>
      </c>
      <c r="B218" s="7" t="s">
        <v>1110</v>
      </c>
      <c r="C218" s="8">
        <v>533339595</v>
      </c>
      <c r="D218" s="7" t="s">
        <v>123</v>
      </c>
      <c r="E218" s="7" t="s">
        <v>213</v>
      </c>
      <c r="F218" s="14" t="s">
        <v>1016</v>
      </c>
      <c r="G218" s="12" t="s">
        <v>14</v>
      </c>
      <c r="H218" s="4"/>
      <c r="I218" s="4"/>
    </row>
    <row r="219" spans="1:9" s="5" customFormat="1" x14ac:dyDescent="0.25">
      <c r="A219" s="6">
        <v>218</v>
      </c>
      <c r="B219" s="7" t="s">
        <v>1111</v>
      </c>
      <c r="C219" s="8">
        <v>535550579</v>
      </c>
      <c r="D219" s="7" t="s">
        <v>123</v>
      </c>
      <c r="E219" s="7" t="s">
        <v>213</v>
      </c>
      <c r="F219" s="14" t="s">
        <v>1016</v>
      </c>
      <c r="G219" s="10"/>
      <c r="H219" s="11" t="s">
        <v>39</v>
      </c>
      <c r="I219" s="4"/>
    </row>
    <row r="220" spans="1:9" s="5" customFormat="1" x14ac:dyDescent="0.25">
      <c r="A220" s="6">
        <v>219</v>
      </c>
      <c r="B220" s="7" t="s">
        <v>1112</v>
      </c>
      <c r="C220" s="8">
        <v>555750043</v>
      </c>
      <c r="D220" s="7" t="s">
        <v>123</v>
      </c>
      <c r="E220" s="7" t="s">
        <v>213</v>
      </c>
      <c r="F220" s="14" t="s">
        <v>1016</v>
      </c>
      <c r="G220" s="12" t="s">
        <v>36</v>
      </c>
      <c r="H220" s="4"/>
      <c r="I220" s="4"/>
    </row>
    <row r="221" spans="1:9" s="5" customFormat="1" x14ac:dyDescent="0.25">
      <c r="A221" s="6">
        <v>220</v>
      </c>
      <c r="B221" s="7" t="s">
        <v>1113</v>
      </c>
      <c r="C221" s="8">
        <v>542076777</v>
      </c>
      <c r="D221" s="7" t="s">
        <v>123</v>
      </c>
      <c r="E221" s="7" t="s">
        <v>213</v>
      </c>
      <c r="F221" s="14" t="s">
        <v>1016</v>
      </c>
      <c r="G221" s="12" t="s">
        <v>14</v>
      </c>
      <c r="H221" s="4"/>
      <c r="I221" s="4"/>
    </row>
    <row r="222" spans="1:9" s="5" customFormat="1" x14ac:dyDescent="0.25">
      <c r="A222" s="6">
        <v>221</v>
      </c>
      <c r="B222" s="7" t="s">
        <v>1114</v>
      </c>
      <c r="C222" s="8">
        <v>501955557</v>
      </c>
      <c r="D222" s="7" t="s">
        <v>123</v>
      </c>
      <c r="E222" s="7" t="s">
        <v>213</v>
      </c>
      <c r="F222" s="14" t="s">
        <v>1016</v>
      </c>
      <c r="G222" s="12" t="s">
        <v>14</v>
      </c>
      <c r="H222" s="4"/>
      <c r="I222" s="4"/>
    </row>
    <row r="223" spans="1:9" s="5" customFormat="1" x14ac:dyDescent="0.25">
      <c r="A223" s="6">
        <v>222</v>
      </c>
      <c r="B223" s="7" t="s">
        <v>1115</v>
      </c>
      <c r="C223" s="8">
        <v>556048840</v>
      </c>
      <c r="D223" s="7" t="s">
        <v>123</v>
      </c>
      <c r="E223" s="7" t="s">
        <v>213</v>
      </c>
      <c r="F223" s="14" t="s">
        <v>1016</v>
      </c>
      <c r="G223" s="12" t="s">
        <v>27</v>
      </c>
      <c r="H223" s="4"/>
      <c r="I223" s="4"/>
    </row>
    <row r="224" spans="1:9" s="5" customFormat="1" x14ac:dyDescent="0.25">
      <c r="A224" s="6">
        <v>223</v>
      </c>
      <c r="B224" s="7" t="s">
        <v>1116</v>
      </c>
      <c r="C224" s="8">
        <v>543688444</v>
      </c>
      <c r="D224" s="7" t="s">
        <v>123</v>
      </c>
      <c r="E224" s="7" t="s">
        <v>213</v>
      </c>
      <c r="F224" s="14" t="s">
        <v>1016</v>
      </c>
      <c r="G224" s="10"/>
      <c r="H224" s="11" t="s">
        <v>29</v>
      </c>
      <c r="I224" s="4"/>
    </row>
    <row r="225" spans="1:9" s="5" customFormat="1" x14ac:dyDescent="0.25">
      <c r="A225" s="6">
        <v>224</v>
      </c>
      <c r="B225" s="7" t="s">
        <v>1117</v>
      </c>
      <c r="C225" s="8">
        <v>534406623</v>
      </c>
      <c r="D225" s="7" t="s">
        <v>123</v>
      </c>
      <c r="E225" s="7" t="s">
        <v>213</v>
      </c>
      <c r="F225" s="14" t="s">
        <v>1016</v>
      </c>
      <c r="G225" s="12" t="s">
        <v>36</v>
      </c>
      <c r="H225" s="4"/>
      <c r="I225" s="4"/>
    </row>
    <row r="226" spans="1:9" s="5" customFormat="1" x14ac:dyDescent="0.25">
      <c r="A226" s="6">
        <v>225</v>
      </c>
      <c r="B226" s="7" t="s">
        <v>1118</v>
      </c>
      <c r="C226" s="8">
        <v>557734445</v>
      </c>
      <c r="D226" s="7" t="s">
        <v>123</v>
      </c>
      <c r="E226" s="7" t="s">
        <v>213</v>
      </c>
      <c r="F226" s="14" t="s">
        <v>1016</v>
      </c>
      <c r="G226" s="10"/>
      <c r="H226" s="11" t="s">
        <v>39</v>
      </c>
      <c r="I226" s="4"/>
    </row>
    <row r="227" spans="1:9" s="5" customFormat="1" x14ac:dyDescent="0.25">
      <c r="A227" s="6">
        <v>226</v>
      </c>
      <c r="B227" s="7" t="s">
        <v>1119</v>
      </c>
      <c r="C227" s="8">
        <v>556984448</v>
      </c>
      <c r="D227" s="7" t="s">
        <v>123</v>
      </c>
      <c r="E227" s="7" t="s">
        <v>213</v>
      </c>
      <c r="F227" s="14" t="s">
        <v>1016</v>
      </c>
      <c r="G227" s="12" t="s">
        <v>14</v>
      </c>
      <c r="H227" s="4"/>
      <c r="I227" s="4"/>
    </row>
    <row r="228" spans="1:9" s="5" customFormat="1" x14ac:dyDescent="0.25">
      <c r="A228" s="6">
        <v>227</v>
      </c>
      <c r="B228" s="7" t="s">
        <v>1120</v>
      </c>
      <c r="C228" s="8">
        <v>504424885</v>
      </c>
      <c r="D228" s="7" t="s">
        <v>123</v>
      </c>
      <c r="E228" s="7" t="s">
        <v>213</v>
      </c>
      <c r="F228" s="14" t="s">
        <v>1016</v>
      </c>
      <c r="G228" s="12" t="s">
        <v>27</v>
      </c>
      <c r="H228" s="4"/>
      <c r="I228" s="4"/>
    </row>
    <row r="229" spans="1:9" s="5" customFormat="1" x14ac:dyDescent="0.25">
      <c r="A229" s="6">
        <v>228</v>
      </c>
      <c r="B229" s="7" t="s">
        <v>1121</v>
      </c>
      <c r="C229" s="8">
        <v>505558818</v>
      </c>
      <c r="D229" s="7" t="s">
        <v>123</v>
      </c>
      <c r="E229" s="7" t="s">
        <v>213</v>
      </c>
      <c r="F229" s="14" t="s">
        <v>1016</v>
      </c>
      <c r="G229" s="12" t="s">
        <v>27</v>
      </c>
      <c r="H229" s="4"/>
      <c r="I229" s="4"/>
    </row>
    <row r="230" spans="1:9" s="5" customFormat="1" x14ac:dyDescent="0.25">
      <c r="A230" s="6">
        <v>229</v>
      </c>
      <c r="B230" s="7" t="s">
        <v>1122</v>
      </c>
      <c r="C230" s="8">
        <v>555752440</v>
      </c>
      <c r="D230" s="7" t="s">
        <v>123</v>
      </c>
      <c r="E230" s="7" t="s">
        <v>213</v>
      </c>
      <c r="F230" s="14" t="s">
        <v>1016</v>
      </c>
      <c r="G230" s="12" t="s">
        <v>32</v>
      </c>
      <c r="H230" s="4"/>
      <c r="I230" s="4"/>
    </row>
    <row r="231" spans="1:9" s="5" customFormat="1" x14ac:dyDescent="0.25">
      <c r="A231" s="6">
        <v>230</v>
      </c>
      <c r="B231" s="7" t="s">
        <v>1123</v>
      </c>
      <c r="C231" s="8">
        <v>509825328</v>
      </c>
      <c r="D231" s="7" t="s">
        <v>80</v>
      </c>
      <c r="E231" s="7" t="s">
        <v>343</v>
      </c>
      <c r="F231" s="14" t="s">
        <v>1016</v>
      </c>
      <c r="G231" s="12" t="s">
        <v>36</v>
      </c>
      <c r="H231" s="4"/>
      <c r="I231" s="4"/>
    </row>
    <row r="232" spans="1:9" s="5" customFormat="1" x14ac:dyDescent="0.25">
      <c r="A232" s="6">
        <v>231</v>
      </c>
      <c r="B232" s="7" t="s">
        <v>1124</v>
      </c>
      <c r="C232" s="8">
        <v>506605789</v>
      </c>
      <c r="D232" s="7" t="s">
        <v>16</v>
      </c>
      <c r="E232" s="7" t="s">
        <v>200</v>
      </c>
      <c r="F232" s="14" t="s">
        <v>1016</v>
      </c>
      <c r="G232" s="10"/>
      <c r="H232" s="11" t="s">
        <v>39</v>
      </c>
      <c r="I232" s="4"/>
    </row>
    <row r="233" spans="1:9" s="5" customFormat="1" x14ac:dyDescent="0.25">
      <c r="A233" s="6">
        <v>232</v>
      </c>
      <c r="B233" s="7" t="s">
        <v>1125</v>
      </c>
      <c r="C233" s="8">
        <v>555857223</v>
      </c>
      <c r="D233" s="7" t="s">
        <v>87</v>
      </c>
      <c r="E233" s="7" t="s">
        <v>363</v>
      </c>
      <c r="F233" s="14" t="s">
        <v>1126</v>
      </c>
      <c r="G233" s="12" t="s">
        <v>32</v>
      </c>
      <c r="H233" s="4"/>
      <c r="I233" s="4"/>
    </row>
    <row r="234" spans="1:9" s="5" customFormat="1" x14ac:dyDescent="0.25">
      <c r="A234" s="6">
        <v>233</v>
      </c>
      <c r="B234" s="7" t="s">
        <v>1127</v>
      </c>
      <c r="C234" s="8">
        <v>554773393</v>
      </c>
      <c r="D234" s="7" t="s">
        <v>87</v>
      </c>
      <c r="E234" s="7" t="s">
        <v>363</v>
      </c>
      <c r="F234" s="14" t="s">
        <v>1126</v>
      </c>
      <c r="G234" s="10"/>
      <c r="H234" s="11" t="s">
        <v>29</v>
      </c>
      <c r="I234" s="4"/>
    </row>
    <row r="235" spans="1:9" s="5" customFormat="1" x14ac:dyDescent="0.25">
      <c r="A235" s="6">
        <v>234</v>
      </c>
      <c r="B235" s="7" t="s">
        <v>1128</v>
      </c>
      <c r="C235" s="8">
        <v>551222350</v>
      </c>
      <c r="D235" s="7" t="s">
        <v>87</v>
      </c>
      <c r="E235" s="7" t="s">
        <v>363</v>
      </c>
      <c r="F235" s="14" t="s">
        <v>1126</v>
      </c>
      <c r="G235" s="12" t="s">
        <v>1020</v>
      </c>
      <c r="H235" s="4"/>
      <c r="I235" s="4"/>
    </row>
    <row r="236" spans="1:9" s="5" customFormat="1" x14ac:dyDescent="0.25">
      <c r="A236" s="6">
        <v>235</v>
      </c>
      <c r="B236" s="7" t="s">
        <v>1129</v>
      </c>
      <c r="C236" s="8">
        <v>547344141</v>
      </c>
      <c r="D236" s="7" t="s">
        <v>87</v>
      </c>
      <c r="E236" s="7" t="s">
        <v>88</v>
      </c>
      <c r="F236" s="14" t="s">
        <v>1126</v>
      </c>
      <c r="G236" s="12" t="s">
        <v>14</v>
      </c>
      <c r="H236" s="4"/>
      <c r="I236" s="4"/>
    </row>
    <row r="237" spans="1:9" s="5" customFormat="1" x14ac:dyDescent="0.25">
      <c r="A237" s="6">
        <v>236</v>
      </c>
      <c r="B237" s="7" t="s">
        <v>1130</v>
      </c>
      <c r="C237" s="8">
        <v>532224914</v>
      </c>
      <c r="D237" s="7" t="s">
        <v>87</v>
      </c>
      <c r="E237" s="7" t="s">
        <v>88</v>
      </c>
      <c r="F237" s="14" t="s">
        <v>1126</v>
      </c>
      <c r="G237" s="12" t="s">
        <v>36</v>
      </c>
      <c r="H237" s="4"/>
      <c r="I237" s="4"/>
    </row>
    <row r="238" spans="1:9" s="5" customFormat="1" x14ac:dyDescent="0.25">
      <c r="A238" s="6">
        <v>237</v>
      </c>
      <c r="B238" s="7" t="s">
        <v>1131</v>
      </c>
      <c r="C238" s="8">
        <v>554535424</v>
      </c>
      <c r="D238" s="7" t="s">
        <v>16</v>
      </c>
      <c r="E238" s="7" t="s">
        <v>17</v>
      </c>
      <c r="F238" s="14" t="s">
        <v>1126</v>
      </c>
      <c r="G238" s="12" t="s">
        <v>23</v>
      </c>
      <c r="H238" s="4"/>
      <c r="I238" s="4"/>
    </row>
    <row r="239" spans="1:9" s="5" customFormat="1" x14ac:dyDescent="0.25">
      <c r="A239" s="6">
        <v>238</v>
      </c>
      <c r="B239" s="7" t="s">
        <v>1132</v>
      </c>
      <c r="C239" s="8">
        <v>505723035</v>
      </c>
      <c r="D239" s="7" t="s">
        <v>16</v>
      </c>
      <c r="E239" s="7" t="s">
        <v>17</v>
      </c>
      <c r="F239" s="14" t="s">
        <v>1126</v>
      </c>
      <c r="G239" s="12" t="s">
        <v>14</v>
      </c>
      <c r="H239" s="4"/>
      <c r="I239" s="4"/>
    </row>
    <row r="240" spans="1:9" s="5" customFormat="1" x14ac:dyDescent="0.25">
      <c r="A240" s="6">
        <v>239</v>
      </c>
      <c r="B240" s="7" t="s">
        <v>1133</v>
      </c>
      <c r="C240" s="8">
        <v>500602997</v>
      </c>
      <c r="D240" s="7" t="s">
        <v>16</v>
      </c>
      <c r="E240" s="7" t="s">
        <v>17</v>
      </c>
      <c r="F240" s="14" t="s">
        <v>1126</v>
      </c>
      <c r="G240" s="12" t="s">
        <v>14</v>
      </c>
      <c r="H240" s="4"/>
      <c r="I240" s="4"/>
    </row>
    <row r="241" spans="1:9" s="5" customFormat="1" x14ac:dyDescent="0.25">
      <c r="A241" s="6">
        <v>240</v>
      </c>
      <c r="B241" s="7" t="s">
        <v>1134</v>
      </c>
      <c r="C241" s="8">
        <v>550346666</v>
      </c>
      <c r="D241" s="7" t="s">
        <v>16</v>
      </c>
      <c r="E241" s="7" t="s">
        <v>17</v>
      </c>
      <c r="F241" s="14" t="s">
        <v>1126</v>
      </c>
      <c r="G241" s="12" t="s">
        <v>32</v>
      </c>
      <c r="H241" s="4"/>
      <c r="I241" s="4"/>
    </row>
    <row r="242" spans="1:9" s="5" customFormat="1" x14ac:dyDescent="0.25">
      <c r="A242" s="6">
        <v>241</v>
      </c>
      <c r="B242" s="7" t="s">
        <v>1135</v>
      </c>
      <c r="C242" s="8">
        <v>504750527</v>
      </c>
      <c r="D242" s="7" t="s">
        <v>273</v>
      </c>
      <c r="E242" s="7" t="s">
        <v>401</v>
      </c>
      <c r="F242" s="14" t="s">
        <v>1126</v>
      </c>
      <c r="G242" s="12" t="s">
        <v>14</v>
      </c>
      <c r="H242" s="4"/>
      <c r="I242" s="4"/>
    </row>
    <row r="243" spans="1:9" s="5" customFormat="1" x14ac:dyDescent="0.25">
      <c r="A243" s="6">
        <v>242</v>
      </c>
      <c r="B243" s="7" t="s">
        <v>1136</v>
      </c>
      <c r="C243" s="8">
        <v>552484883</v>
      </c>
      <c r="D243" s="7" t="s">
        <v>273</v>
      </c>
      <c r="E243" s="7" t="s">
        <v>401</v>
      </c>
      <c r="F243" s="14" t="s">
        <v>1126</v>
      </c>
      <c r="G243" s="12" t="s">
        <v>36</v>
      </c>
      <c r="H243" s="4"/>
      <c r="I243" s="4"/>
    </row>
    <row r="244" spans="1:9" s="5" customFormat="1" x14ac:dyDescent="0.25">
      <c r="A244" s="6">
        <v>243</v>
      </c>
      <c r="B244" s="7" t="s">
        <v>1137</v>
      </c>
      <c r="C244" s="8">
        <v>507369487</v>
      </c>
      <c r="D244" s="7" t="s">
        <v>51</v>
      </c>
      <c r="E244" s="7" t="s">
        <v>417</v>
      </c>
      <c r="F244" s="14" t="s">
        <v>1126</v>
      </c>
      <c r="G244" s="12" t="s">
        <v>36</v>
      </c>
      <c r="H244" s="4"/>
      <c r="I244" s="4"/>
    </row>
    <row r="245" spans="1:9" s="5" customFormat="1" x14ac:dyDescent="0.25">
      <c r="A245" s="6">
        <v>244</v>
      </c>
      <c r="B245" s="7" t="s">
        <v>1138</v>
      </c>
      <c r="C245" s="8">
        <v>540277815</v>
      </c>
      <c r="D245" s="7" t="s">
        <v>51</v>
      </c>
      <c r="E245" s="7" t="s">
        <v>415</v>
      </c>
      <c r="F245" s="14" t="s">
        <v>1126</v>
      </c>
      <c r="G245" s="12" t="s">
        <v>68</v>
      </c>
      <c r="H245" s="4"/>
      <c r="I245" s="4"/>
    </row>
    <row r="246" spans="1:9" s="5" customFormat="1" x14ac:dyDescent="0.25">
      <c r="A246" s="6">
        <v>245</v>
      </c>
      <c r="B246" s="7" t="s">
        <v>1139</v>
      </c>
      <c r="C246" s="8">
        <v>501985016</v>
      </c>
      <c r="D246" s="7" t="s">
        <v>123</v>
      </c>
      <c r="E246" s="7" t="s">
        <v>124</v>
      </c>
      <c r="F246" s="14" t="s">
        <v>1126</v>
      </c>
      <c r="G246" s="12" t="s">
        <v>14</v>
      </c>
      <c r="H246" s="4"/>
      <c r="I246" s="4"/>
    </row>
    <row r="247" spans="1:9" s="5" customFormat="1" x14ac:dyDescent="0.25">
      <c r="A247" s="6">
        <v>246</v>
      </c>
      <c r="B247" s="7" t="s">
        <v>1140</v>
      </c>
      <c r="C247" s="8">
        <v>558549170</v>
      </c>
      <c r="D247" s="7" t="s">
        <v>48</v>
      </c>
      <c r="E247" s="7" t="s">
        <v>429</v>
      </c>
      <c r="F247" s="14" t="s">
        <v>1126</v>
      </c>
      <c r="G247" s="12" t="s">
        <v>14</v>
      </c>
      <c r="H247" s="4"/>
      <c r="I247" s="4"/>
    </row>
    <row r="248" spans="1:9" s="5" customFormat="1" x14ac:dyDescent="0.25">
      <c r="A248" s="6">
        <v>247</v>
      </c>
      <c r="B248" s="7" t="s">
        <v>1141</v>
      </c>
      <c r="C248" s="4">
        <v>557242714</v>
      </c>
      <c r="D248" s="7" t="s">
        <v>87</v>
      </c>
      <c r="E248" s="7" t="s">
        <v>93</v>
      </c>
      <c r="F248" s="14" t="s">
        <v>1126</v>
      </c>
      <c r="G248" s="10"/>
      <c r="H248" s="11" t="s">
        <v>12</v>
      </c>
      <c r="I248" s="4"/>
    </row>
    <row r="249" spans="1:9" s="5" customFormat="1" x14ac:dyDescent="0.25">
      <c r="A249" s="6">
        <v>248</v>
      </c>
      <c r="B249" s="7" t="s">
        <v>1142</v>
      </c>
      <c r="C249" s="4">
        <v>536633832</v>
      </c>
      <c r="D249" s="7" t="s">
        <v>87</v>
      </c>
      <c r="E249" s="7" t="s">
        <v>93</v>
      </c>
      <c r="F249" s="14" t="s">
        <v>1126</v>
      </c>
      <c r="G249" s="12" t="s">
        <v>14</v>
      </c>
      <c r="H249" s="4"/>
      <c r="I249" s="4"/>
    </row>
    <row r="250" spans="1:9" s="5" customFormat="1" x14ac:dyDescent="0.25">
      <c r="A250" s="6">
        <v>249</v>
      </c>
      <c r="B250" s="7" t="s">
        <v>1143</v>
      </c>
      <c r="C250" s="4">
        <v>535449044</v>
      </c>
      <c r="D250" s="7" t="s">
        <v>51</v>
      </c>
      <c r="E250" s="7" t="s">
        <v>415</v>
      </c>
      <c r="F250" s="14" t="s">
        <v>1126</v>
      </c>
      <c r="G250" s="12" t="s">
        <v>94</v>
      </c>
      <c r="H250" s="4"/>
      <c r="I250" s="4"/>
    </row>
    <row r="251" spans="1:9" s="5" customFormat="1" x14ac:dyDescent="0.25">
      <c r="A251" s="6">
        <v>250</v>
      </c>
      <c r="B251" s="7" t="s">
        <v>1144</v>
      </c>
      <c r="C251" s="4">
        <v>505752887</v>
      </c>
      <c r="D251" s="7" t="s">
        <v>123</v>
      </c>
      <c r="E251" s="7" t="s">
        <v>124</v>
      </c>
      <c r="F251" s="14" t="s">
        <v>1126</v>
      </c>
      <c r="G251" s="12" t="s">
        <v>32</v>
      </c>
      <c r="H251" s="4"/>
      <c r="I251" s="4"/>
    </row>
    <row r="252" spans="1:9" s="5" customFormat="1" x14ac:dyDescent="0.25">
      <c r="A252" s="6">
        <v>251</v>
      </c>
      <c r="B252" s="7" t="s">
        <v>334</v>
      </c>
      <c r="C252" s="4">
        <v>506401996</v>
      </c>
      <c r="D252" s="7" t="s">
        <v>123</v>
      </c>
      <c r="E252" s="7" t="s">
        <v>124</v>
      </c>
      <c r="F252" s="14" t="s">
        <v>1126</v>
      </c>
      <c r="G252" s="12" t="s">
        <v>14</v>
      </c>
      <c r="H252" s="4"/>
      <c r="I252" s="4"/>
    </row>
    <row r="253" spans="1:9" s="5" customFormat="1" x14ac:dyDescent="0.25">
      <c r="A253" s="6">
        <v>252</v>
      </c>
      <c r="B253" s="7" t="s">
        <v>1145</v>
      </c>
      <c r="C253" s="4">
        <v>552718996</v>
      </c>
      <c r="D253" s="7" t="s">
        <v>44</v>
      </c>
      <c r="E253" s="7" t="s">
        <v>541</v>
      </c>
      <c r="F253" s="14" t="s">
        <v>1126</v>
      </c>
      <c r="G253" s="12" t="s">
        <v>36</v>
      </c>
      <c r="H253" s="4"/>
      <c r="I253" s="4"/>
    </row>
    <row r="254" spans="1:9" s="5" customFormat="1" x14ac:dyDescent="0.25">
      <c r="A254" s="6">
        <v>253</v>
      </c>
      <c r="B254" s="7" t="s">
        <v>1146</v>
      </c>
      <c r="C254" s="4">
        <v>568803675</v>
      </c>
      <c r="D254" s="7" t="s">
        <v>51</v>
      </c>
      <c r="E254" s="7" t="s">
        <v>415</v>
      </c>
      <c r="F254" s="14" t="s">
        <v>1126</v>
      </c>
      <c r="G254" s="12" t="s">
        <v>68</v>
      </c>
      <c r="H254" s="4"/>
      <c r="I254" s="4"/>
    </row>
    <row r="255" spans="1:9" s="5" customFormat="1" x14ac:dyDescent="0.25">
      <c r="A255" s="6">
        <v>254</v>
      </c>
      <c r="B255" s="7" t="s">
        <v>1147</v>
      </c>
      <c r="C255" s="4">
        <v>555753368</v>
      </c>
      <c r="D255" s="7" t="s">
        <v>51</v>
      </c>
      <c r="E255" s="7" t="s">
        <v>415</v>
      </c>
      <c r="F255" s="14" t="s">
        <v>1126</v>
      </c>
      <c r="G255" s="12" t="s">
        <v>68</v>
      </c>
      <c r="H255" s="4"/>
      <c r="I255" s="4"/>
    </row>
    <row r="256" spans="1:9" s="5" customFormat="1" x14ac:dyDescent="0.25">
      <c r="A256" s="6">
        <v>255</v>
      </c>
      <c r="B256" s="7" t="s">
        <v>1148</v>
      </c>
      <c r="C256" s="4">
        <v>559924556</v>
      </c>
      <c r="D256" s="7" t="s">
        <v>87</v>
      </c>
      <c r="E256" s="7" t="s">
        <v>363</v>
      </c>
      <c r="F256" s="14" t="s">
        <v>1126</v>
      </c>
      <c r="G256" s="12" t="s">
        <v>23</v>
      </c>
      <c r="H256" s="4"/>
      <c r="I256" s="4"/>
    </row>
    <row r="257" spans="1:9" s="5" customFormat="1" x14ac:dyDescent="0.25">
      <c r="A257" s="6">
        <v>256</v>
      </c>
      <c r="B257" s="7" t="s">
        <v>1149</v>
      </c>
      <c r="C257" s="4">
        <v>536677707</v>
      </c>
      <c r="D257" s="7" t="s">
        <v>51</v>
      </c>
      <c r="E257" s="7" t="s">
        <v>415</v>
      </c>
      <c r="F257" s="14" t="s">
        <v>1126</v>
      </c>
      <c r="G257" s="12" t="s">
        <v>94</v>
      </c>
      <c r="H257" s="4"/>
      <c r="I257" s="4"/>
    </row>
    <row r="258" spans="1:9" s="5" customFormat="1" x14ac:dyDescent="0.25">
      <c r="A258" s="6">
        <v>257</v>
      </c>
      <c r="B258" s="7" t="s">
        <v>1150</v>
      </c>
      <c r="C258" s="4">
        <v>506751566</v>
      </c>
      <c r="D258" s="7" t="s">
        <v>388</v>
      </c>
      <c r="E258" s="7" t="s">
        <v>389</v>
      </c>
      <c r="F258" s="14" t="s">
        <v>1126</v>
      </c>
      <c r="G258" s="12" t="s">
        <v>14</v>
      </c>
      <c r="H258" s="4"/>
      <c r="I258" s="4"/>
    </row>
    <row r="259" spans="1:9" s="5" customFormat="1" x14ac:dyDescent="0.25">
      <c r="A259" s="6">
        <v>258</v>
      </c>
      <c r="B259" s="7" t="s">
        <v>1151</v>
      </c>
      <c r="C259" s="4">
        <v>590600602</v>
      </c>
      <c r="D259" s="7" t="s">
        <v>388</v>
      </c>
      <c r="E259" s="7" t="s">
        <v>389</v>
      </c>
      <c r="F259" s="14" t="s">
        <v>1126</v>
      </c>
      <c r="G259" s="12" t="s">
        <v>32</v>
      </c>
      <c r="H259" s="4"/>
      <c r="I259" s="4"/>
    </row>
    <row r="260" spans="1:9" s="5" customFormat="1" x14ac:dyDescent="0.25">
      <c r="A260" s="6">
        <v>259</v>
      </c>
      <c r="B260" s="7" t="s">
        <v>1152</v>
      </c>
      <c r="C260" s="4">
        <v>558503320</v>
      </c>
      <c r="D260" s="7" t="s">
        <v>61</v>
      </c>
      <c r="E260" s="7" t="s">
        <v>211</v>
      </c>
      <c r="F260" s="14" t="s">
        <v>1126</v>
      </c>
      <c r="G260" s="12" t="s">
        <v>436</v>
      </c>
      <c r="H260" s="4"/>
      <c r="I260" s="4"/>
    </row>
    <row r="261" spans="1:9" s="5" customFormat="1" x14ac:dyDescent="0.25">
      <c r="A261" s="6">
        <v>260</v>
      </c>
      <c r="B261" s="7" t="s">
        <v>1153</v>
      </c>
      <c r="C261" s="4">
        <v>556754151</v>
      </c>
      <c r="D261" s="7" t="s">
        <v>51</v>
      </c>
      <c r="E261" s="7" t="s">
        <v>417</v>
      </c>
      <c r="F261" s="14" t="s">
        <v>1126</v>
      </c>
      <c r="G261" s="12" t="s">
        <v>68</v>
      </c>
      <c r="H261" s="4"/>
      <c r="I261" s="4"/>
    </row>
    <row r="262" spans="1:9" s="5" customFormat="1" x14ac:dyDescent="0.25">
      <c r="A262" s="6">
        <v>261</v>
      </c>
      <c r="B262" s="7" t="s">
        <v>1154</v>
      </c>
      <c r="C262" s="4">
        <v>555650554</v>
      </c>
      <c r="D262" s="7" t="s">
        <v>48</v>
      </c>
      <c r="E262" s="7" t="s">
        <v>49</v>
      </c>
      <c r="F262" s="14" t="s">
        <v>1126</v>
      </c>
      <c r="G262" s="12" t="s">
        <v>14</v>
      </c>
      <c r="H262" s="4"/>
      <c r="I262" s="4"/>
    </row>
    <row r="263" spans="1:9" s="5" customFormat="1" x14ac:dyDescent="0.25">
      <c r="A263" s="6">
        <v>262</v>
      </c>
      <c r="B263" s="7" t="s">
        <v>1155</v>
      </c>
      <c r="C263" s="4">
        <v>559972790</v>
      </c>
      <c r="D263" s="7" t="s">
        <v>48</v>
      </c>
      <c r="E263" s="7" t="s">
        <v>49</v>
      </c>
      <c r="F263" s="14" t="s">
        <v>1126</v>
      </c>
      <c r="G263" s="10"/>
      <c r="H263" s="11" t="s">
        <v>39</v>
      </c>
      <c r="I263" s="4"/>
    </row>
    <row r="264" spans="1:9" s="5" customFormat="1" x14ac:dyDescent="0.25">
      <c r="A264" s="6">
        <v>263</v>
      </c>
      <c r="B264" s="7" t="s">
        <v>334</v>
      </c>
      <c r="C264" s="4">
        <v>506401996</v>
      </c>
      <c r="D264" s="7" t="s">
        <v>61</v>
      </c>
      <c r="E264" s="7" t="s">
        <v>211</v>
      </c>
      <c r="F264" s="14" t="s">
        <v>1126</v>
      </c>
      <c r="G264" s="12" t="s">
        <v>14</v>
      </c>
      <c r="H264" s="4"/>
      <c r="I264" s="4"/>
    </row>
    <row r="265" spans="1:9" s="5" customFormat="1" x14ac:dyDescent="0.25">
      <c r="A265" s="6">
        <v>264</v>
      </c>
      <c r="B265" s="7" t="s">
        <v>1156</v>
      </c>
      <c r="C265" s="4">
        <v>552649025</v>
      </c>
      <c r="D265" s="7" t="s">
        <v>123</v>
      </c>
      <c r="E265" s="7" t="s">
        <v>124</v>
      </c>
      <c r="F265" s="14" t="s">
        <v>1126</v>
      </c>
      <c r="G265" s="12" t="s">
        <v>23</v>
      </c>
      <c r="H265" s="4"/>
      <c r="I265" s="4"/>
    </row>
    <row r="266" spans="1:9" s="5" customFormat="1" x14ac:dyDescent="0.25">
      <c r="A266" s="6">
        <v>265</v>
      </c>
      <c r="B266" s="7" t="s">
        <v>1157</v>
      </c>
      <c r="C266" s="4">
        <v>552526318</v>
      </c>
      <c r="D266" s="7" t="s">
        <v>34</v>
      </c>
      <c r="E266" s="7" t="s">
        <v>35</v>
      </c>
      <c r="F266" s="14" t="s">
        <v>1126</v>
      </c>
      <c r="G266" s="12" t="s">
        <v>36</v>
      </c>
      <c r="H266" s="4"/>
      <c r="I266" s="4"/>
    </row>
    <row r="267" spans="1:9" s="5" customFormat="1" x14ac:dyDescent="0.25">
      <c r="A267" s="6">
        <v>266</v>
      </c>
      <c r="B267" s="7" t="s">
        <v>1158</v>
      </c>
      <c r="C267" s="4">
        <v>555755501</v>
      </c>
      <c r="D267" s="7" t="s">
        <v>123</v>
      </c>
      <c r="E267" s="7" t="s">
        <v>124</v>
      </c>
      <c r="F267" s="14" t="s">
        <v>1126</v>
      </c>
      <c r="G267" s="10"/>
      <c r="H267" s="11" t="s">
        <v>39</v>
      </c>
      <c r="I267" s="4"/>
    </row>
    <row r="268" spans="1:9" s="5" customFormat="1" x14ac:dyDescent="0.25">
      <c r="A268" s="6">
        <v>267</v>
      </c>
      <c r="B268" s="7" t="s">
        <v>1159</v>
      </c>
      <c r="C268" s="4">
        <v>564082297</v>
      </c>
      <c r="D268" s="7" t="s">
        <v>80</v>
      </c>
      <c r="E268" s="7" t="s">
        <v>81</v>
      </c>
      <c r="F268" s="14" t="s">
        <v>1126</v>
      </c>
      <c r="G268" s="12" t="s">
        <v>14</v>
      </c>
      <c r="H268" s="4"/>
      <c r="I268" s="11" t="s">
        <v>1160</v>
      </c>
    </row>
    <row r="269" spans="1:9" s="5" customFormat="1" x14ac:dyDescent="0.25">
      <c r="A269" s="6">
        <v>268</v>
      </c>
      <c r="B269" s="7" t="s">
        <v>1161</v>
      </c>
      <c r="C269" s="4">
        <v>531888253</v>
      </c>
      <c r="D269" s="7" t="s">
        <v>48</v>
      </c>
      <c r="E269" s="7" t="s">
        <v>461</v>
      </c>
      <c r="F269" s="14" t="s">
        <v>1126</v>
      </c>
      <c r="G269" s="12" t="s">
        <v>55</v>
      </c>
      <c r="H269" s="4"/>
      <c r="I269" s="4"/>
    </row>
    <row r="270" spans="1:9" s="5" customFormat="1" x14ac:dyDescent="0.25">
      <c r="A270" s="6">
        <v>269</v>
      </c>
      <c r="B270" s="7" t="s">
        <v>1162</v>
      </c>
      <c r="C270" s="4">
        <v>505763097</v>
      </c>
      <c r="D270" s="7" t="s">
        <v>44</v>
      </c>
      <c r="E270" s="7" t="s">
        <v>541</v>
      </c>
      <c r="F270" s="14" t="s">
        <v>1126</v>
      </c>
      <c r="G270" s="12" t="s">
        <v>14</v>
      </c>
      <c r="H270" s="4"/>
      <c r="I270" s="4"/>
    </row>
    <row r="271" spans="1:9" s="5" customFormat="1" x14ac:dyDescent="0.25">
      <c r="A271" s="6">
        <v>270</v>
      </c>
      <c r="B271" s="7" t="s">
        <v>1163</v>
      </c>
      <c r="C271" s="4">
        <v>507308005</v>
      </c>
      <c r="D271" s="7" t="s">
        <v>123</v>
      </c>
      <c r="E271" s="7" t="s">
        <v>124</v>
      </c>
      <c r="F271" s="14" t="s">
        <v>1126</v>
      </c>
      <c r="G271" s="12" t="s">
        <v>36</v>
      </c>
      <c r="H271" s="4"/>
      <c r="I271" s="4"/>
    </row>
    <row r="272" spans="1:9" s="5" customFormat="1" x14ac:dyDescent="0.25">
      <c r="A272" s="6">
        <v>271</v>
      </c>
      <c r="B272" s="7" t="s">
        <v>1164</v>
      </c>
      <c r="C272" s="4">
        <v>504739939</v>
      </c>
      <c r="D272" s="7" t="s">
        <v>61</v>
      </c>
      <c r="E272" s="7" t="s">
        <v>211</v>
      </c>
      <c r="F272" s="14" t="s">
        <v>1126</v>
      </c>
      <c r="G272" s="10"/>
      <c r="H272" s="11" t="s">
        <v>29</v>
      </c>
      <c r="I272" s="4"/>
    </row>
    <row r="273" spans="1:9" s="5" customFormat="1" x14ac:dyDescent="0.25">
      <c r="A273" s="6">
        <v>272</v>
      </c>
      <c r="B273" s="7" t="s">
        <v>1165</v>
      </c>
      <c r="C273" s="4">
        <v>540488555</v>
      </c>
      <c r="D273" s="7" t="s">
        <v>61</v>
      </c>
      <c r="E273" s="7" t="s">
        <v>211</v>
      </c>
      <c r="F273" s="14" t="s">
        <v>1126</v>
      </c>
      <c r="G273" s="12" t="s">
        <v>32</v>
      </c>
      <c r="H273" s="4"/>
      <c r="I273" s="4"/>
    </row>
    <row r="274" spans="1:9" s="5" customFormat="1" x14ac:dyDescent="0.25">
      <c r="A274" s="6">
        <v>273</v>
      </c>
      <c r="B274" s="7" t="s">
        <v>1166</v>
      </c>
      <c r="C274" s="4">
        <v>553722099</v>
      </c>
      <c r="D274" s="7" t="s">
        <v>44</v>
      </c>
      <c r="E274" s="7" t="s">
        <v>374</v>
      </c>
      <c r="F274" s="14" t="s">
        <v>1126</v>
      </c>
      <c r="G274" s="12" t="s">
        <v>14</v>
      </c>
      <c r="H274" s="4"/>
      <c r="I274" s="4"/>
    </row>
    <row r="275" spans="1:9" s="5" customFormat="1" x14ac:dyDescent="0.25">
      <c r="A275" s="6">
        <v>274</v>
      </c>
      <c r="B275" s="7" t="s">
        <v>1167</v>
      </c>
      <c r="C275" s="4">
        <v>503571416</v>
      </c>
      <c r="D275" s="7" t="s">
        <v>16</v>
      </c>
      <c r="E275" s="7" t="s">
        <v>41</v>
      </c>
      <c r="F275" s="14" t="s">
        <v>1126</v>
      </c>
      <c r="G275" s="12" t="s">
        <v>32</v>
      </c>
      <c r="H275" s="4"/>
      <c r="I275" s="4"/>
    </row>
    <row r="276" spans="1:9" s="5" customFormat="1" x14ac:dyDescent="0.25">
      <c r="A276" s="6">
        <v>275</v>
      </c>
      <c r="B276" s="7" t="s">
        <v>1168</v>
      </c>
      <c r="C276" s="4">
        <v>555577542</v>
      </c>
      <c r="D276" s="7" t="s">
        <v>16</v>
      </c>
      <c r="E276" s="7" t="s">
        <v>41</v>
      </c>
      <c r="F276" s="14" t="s">
        <v>1126</v>
      </c>
      <c r="G276" s="12" t="s">
        <v>23</v>
      </c>
      <c r="H276" s="4"/>
      <c r="I276" s="4"/>
    </row>
    <row r="277" spans="1:9" s="5" customFormat="1" x14ac:dyDescent="0.25">
      <c r="A277" s="6">
        <v>276</v>
      </c>
      <c r="B277" s="7" t="s">
        <v>1169</v>
      </c>
      <c r="C277" s="4">
        <v>568992121</v>
      </c>
      <c r="D277" s="7" t="s">
        <v>208</v>
      </c>
      <c r="E277" s="7" t="s">
        <v>445</v>
      </c>
      <c r="F277" s="14" t="s">
        <v>1126</v>
      </c>
      <c r="G277" s="12" t="s">
        <v>14</v>
      </c>
      <c r="H277" s="4"/>
      <c r="I277" s="4"/>
    </row>
    <row r="278" spans="1:9" s="5" customFormat="1" x14ac:dyDescent="0.25">
      <c r="A278" s="6">
        <v>277</v>
      </c>
      <c r="B278" s="7" t="s">
        <v>1170</v>
      </c>
      <c r="C278" s="4">
        <v>533304555</v>
      </c>
      <c r="D278" s="7" t="s">
        <v>34</v>
      </c>
      <c r="E278" s="7" t="s">
        <v>376</v>
      </c>
      <c r="F278" s="14" t="s">
        <v>1126</v>
      </c>
      <c r="G278" s="12" t="s">
        <v>14</v>
      </c>
      <c r="H278" s="4"/>
      <c r="I278" s="4"/>
    </row>
    <row r="279" spans="1:9" s="5" customFormat="1" x14ac:dyDescent="0.25">
      <c r="A279" s="6">
        <v>278</v>
      </c>
      <c r="B279" s="7" t="s">
        <v>1171</v>
      </c>
      <c r="C279" s="4">
        <v>555943217</v>
      </c>
      <c r="D279" s="7" t="s">
        <v>61</v>
      </c>
      <c r="E279" s="7" t="s">
        <v>211</v>
      </c>
      <c r="F279" s="14" t="s">
        <v>1126</v>
      </c>
      <c r="G279" s="12" t="s">
        <v>36</v>
      </c>
      <c r="H279" s="4"/>
      <c r="I279" s="4"/>
    </row>
    <row r="280" spans="1:9" s="5" customFormat="1" x14ac:dyDescent="0.25">
      <c r="A280" s="6">
        <v>279</v>
      </c>
      <c r="B280" s="7" t="s">
        <v>1172</v>
      </c>
      <c r="C280" s="4">
        <v>555796999</v>
      </c>
      <c r="D280" s="7" t="s">
        <v>48</v>
      </c>
      <c r="E280" s="7" t="s">
        <v>429</v>
      </c>
      <c r="F280" s="14" t="s">
        <v>1126</v>
      </c>
      <c r="G280" s="10"/>
      <c r="H280" s="11" t="s">
        <v>39</v>
      </c>
      <c r="I280" s="4"/>
    </row>
    <row r="281" spans="1:9" s="5" customFormat="1" x14ac:dyDescent="0.25">
      <c r="A281" s="6">
        <v>280</v>
      </c>
      <c r="B281" s="7" t="s">
        <v>1043</v>
      </c>
      <c r="C281" s="4">
        <v>554738835</v>
      </c>
      <c r="D281" s="7" t="s">
        <v>208</v>
      </c>
      <c r="E281" s="7" t="s">
        <v>445</v>
      </c>
      <c r="F281" s="14" t="s">
        <v>1126</v>
      </c>
      <c r="G281" s="12" t="s">
        <v>14</v>
      </c>
      <c r="H281" s="4"/>
      <c r="I281" s="4"/>
    </row>
    <row r="282" spans="1:9" s="5" customFormat="1" x14ac:dyDescent="0.25">
      <c r="A282" s="6">
        <v>281</v>
      </c>
      <c r="B282" s="7" t="s">
        <v>1173</v>
      </c>
      <c r="C282" s="4">
        <v>504740567</v>
      </c>
      <c r="D282" s="7" t="s">
        <v>48</v>
      </c>
      <c r="E282" s="7" t="s">
        <v>49</v>
      </c>
      <c r="F282" s="14" t="s">
        <v>1126</v>
      </c>
      <c r="G282" s="12" t="s">
        <v>23</v>
      </c>
      <c r="H282" s="4"/>
      <c r="I282" s="4"/>
    </row>
    <row r="283" spans="1:9" s="5" customFormat="1" x14ac:dyDescent="0.25">
      <c r="A283" s="6">
        <v>282</v>
      </c>
      <c r="B283" s="7" t="s">
        <v>1174</v>
      </c>
      <c r="C283" s="4">
        <v>506931254</v>
      </c>
      <c r="D283" s="7" t="s">
        <v>48</v>
      </c>
      <c r="E283" s="7" t="s">
        <v>49</v>
      </c>
      <c r="F283" s="14" t="s">
        <v>1126</v>
      </c>
      <c r="G283" s="12" t="s">
        <v>14</v>
      </c>
      <c r="H283" s="4"/>
      <c r="I283" s="4"/>
    </row>
    <row r="284" spans="1:9" s="5" customFormat="1" x14ac:dyDescent="0.25">
      <c r="A284" s="6">
        <v>283</v>
      </c>
      <c r="B284" s="7" t="s">
        <v>1175</v>
      </c>
      <c r="C284" s="4">
        <v>504756891</v>
      </c>
      <c r="D284" s="7" t="s">
        <v>48</v>
      </c>
      <c r="E284" s="7" t="s">
        <v>49</v>
      </c>
      <c r="F284" s="14" t="s">
        <v>1126</v>
      </c>
      <c r="G284" s="12" t="s">
        <v>36</v>
      </c>
      <c r="H284" s="4"/>
      <c r="I284" s="4"/>
    </row>
    <row r="285" spans="1:9" s="5" customFormat="1" x14ac:dyDescent="0.25">
      <c r="A285" s="6">
        <v>284</v>
      </c>
      <c r="B285" s="7" t="s">
        <v>1176</v>
      </c>
      <c r="C285" s="4">
        <v>502633655</v>
      </c>
      <c r="D285" s="7" t="s">
        <v>48</v>
      </c>
      <c r="E285" s="7" t="s">
        <v>49</v>
      </c>
      <c r="F285" s="14" t="s">
        <v>1126</v>
      </c>
      <c r="G285" s="12" t="s">
        <v>23</v>
      </c>
      <c r="H285" s="4"/>
      <c r="I285" s="4"/>
    </row>
    <row r="286" spans="1:9" s="5" customFormat="1" x14ac:dyDescent="0.25">
      <c r="A286" s="6">
        <v>285</v>
      </c>
      <c r="B286" s="7" t="s">
        <v>342</v>
      </c>
      <c r="C286" s="4">
        <v>559935356</v>
      </c>
      <c r="D286" s="7" t="s">
        <v>48</v>
      </c>
      <c r="E286" s="7" t="s">
        <v>49</v>
      </c>
      <c r="F286" s="14" t="s">
        <v>1126</v>
      </c>
      <c r="G286" s="12" t="s">
        <v>32</v>
      </c>
      <c r="H286" s="4"/>
      <c r="I286" s="4"/>
    </row>
    <row r="287" spans="1:9" s="5" customFormat="1" x14ac:dyDescent="0.25">
      <c r="A287" s="6">
        <v>286</v>
      </c>
      <c r="B287" s="7" t="s">
        <v>1177</v>
      </c>
      <c r="C287" s="4">
        <v>558083977</v>
      </c>
      <c r="D287" s="7" t="s">
        <v>48</v>
      </c>
      <c r="E287" s="7" t="s">
        <v>49</v>
      </c>
      <c r="F287" s="14" t="s">
        <v>1126</v>
      </c>
      <c r="G287" s="12" t="s">
        <v>14</v>
      </c>
      <c r="H287" s="4"/>
      <c r="I287" s="4"/>
    </row>
    <row r="288" spans="1:9" s="5" customFormat="1" x14ac:dyDescent="0.25">
      <c r="A288" s="6">
        <v>287</v>
      </c>
      <c r="B288" s="7" t="s">
        <v>1178</v>
      </c>
      <c r="C288" s="4">
        <v>533682146</v>
      </c>
      <c r="D288" s="7" t="s">
        <v>48</v>
      </c>
      <c r="E288" s="7" t="s">
        <v>49</v>
      </c>
      <c r="F288" s="14" t="s">
        <v>1126</v>
      </c>
      <c r="G288" s="10"/>
      <c r="H288" s="11" t="s">
        <v>39</v>
      </c>
      <c r="I288" s="4"/>
    </row>
    <row r="289" spans="1:9" s="5" customFormat="1" x14ac:dyDescent="0.25">
      <c r="A289" s="6">
        <v>288</v>
      </c>
      <c r="B289" s="7" t="s">
        <v>1179</v>
      </c>
      <c r="C289" s="4">
        <v>565058590</v>
      </c>
      <c r="D289" s="7" t="s">
        <v>123</v>
      </c>
      <c r="E289" s="7" t="s">
        <v>124</v>
      </c>
      <c r="F289" s="14" t="s">
        <v>1126</v>
      </c>
      <c r="G289" s="12" t="s">
        <v>14</v>
      </c>
      <c r="H289" s="4"/>
      <c r="I289" s="4"/>
    </row>
    <row r="290" spans="1:9" s="5" customFormat="1" x14ac:dyDescent="0.25">
      <c r="A290" s="6">
        <v>289</v>
      </c>
      <c r="B290" s="7" t="s">
        <v>1180</v>
      </c>
      <c r="C290" s="4">
        <v>533874503</v>
      </c>
      <c r="D290" s="7" t="s">
        <v>34</v>
      </c>
      <c r="E290" s="7" t="s">
        <v>54</v>
      </c>
      <c r="F290" s="14" t="s">
        <v>1126</v>
      </c>
      <c r="G290" s="12" t="s">
        <v>14</v>
      </c>
      <c r="H290" s="4"/>
      <c r="I290" s="4"/>
    </row>
    <row r="291" spans="1:9" s="5" customFormat="1" x14ac:dyDescent="0.25">
      <c r="A291" s="6">
        <v>290</v>
      </c>
      <c r="B291" s="7" t="s">
        <v>1181</v>
      </c>
      <c r="C291" s="4">
        <v>500595275</v>
      </c>
      <c r="D291" s="7" t="s">
        <v>61</v>
      </c>
      <c r="E291" s="7" t="s">
        <v>211</v>
      </c>
      <c r="F291" s="14" t="s">
        <v>1126</v>
      </c>
      <c r="G291" s="10"/>
      <c r="H291" s="11" t="s">
        <v>39</v>
      </c>
      <c r="I291" s="4"/>
    </row>
    <row r="292" spans="1:9" s="5" customFormat="1" x14ac:dyDescent="0.25">
      <c r="A292" s="6">
        <v>291</v>
      </c>
      <c r="B292" s="7" t="s">
        <v>1182</v>
      </c>
      <c r="C292" s="4">
        <v>558586664</v>
      </c>
      <c r="D292" s="7" t="s">
        <v>48</v>
      </c>
      <c r="E292" s="7" t="s">
        <v>429</v>
      </c>
      <c r="F292" s="14" t="s">
        <v>1126</v>
      </c>
      <c r="G292" s="12" t="s">
        <v>36</v>
      </c>
      <c r="H292" s="4"/>
      <c r="I292" s="4"/>
    </row>
    <row r="293" spans="1:9" s="5" customFormat="1" x14ac:dyDescent="0.25">
      <c r="A293" s="6">
        <v>292</v>
      </c>
      <c r="B293" s="7" t="s">
        <v>1183</v>
      </c>
      <c r="C293" s="4">
        <v>532700661</v>
      </c>
      <c r="D293" s="7" t="s">
        <v>48</v>
      </c>
      <c r="E293" s="7" t="s">
        <v>429</v>
      </c>
      <c r="F293" s="14" t="s">
        <v>1126</v>
      </c>
      <c r="G293" s="12" t="s">
        <v>14</v>
      </c>
      <c r="H293" s="4"/>
      <c r="I293" s="4"/>
    </row>
    <row r="294" spans="1:9" s="5" customFormat="1" x14ac:dyDescent="0.25">
      <c r="A294" s="6">
        <v>293</v>
      </c>
      <c r="B294" s="7" t="s">
        <v>1184</v>
      </c>
      <c r="C294" s="4">
        <v>551207608</v>
      </c>
      <c r="D294" s="7" t="s">
        <v>48</v>
      </c>
      <c r="E294" s="7" t="s">
        <v>429</v>
      </c>
      <c r="F294" s="14" t="s">
        <v>1126</v>
      </c>
      <c r="G294" s="12" t="s">
        <v>36</v>
      </c>
      <c r="H294" s="4"/>
      <c r="I294" s="4"/>
    </row>
    <row r="295" spans="1:9" s="5" customFormat="1" x14ac:dyDescent="0.25">
      <c r="A295" s="6">
        <v>294</v>
      </c>
      <c r="B295" s="7" t="s">
        <v>1185</v>
      </c>
      <c r="C295" s="4">
        <v>555750949</v>
      </c>
      <c r="D295" s="7" t="s">
        <v>44</v>
      </c>
      <c r="E295" s="7" t="s">
        <v>541</v>
      </c>
      <c r="F295" s="14" t="s">
        <v>1126</v>
      </c>
      <c r="G295" s="12" t="s">
        <v>36</v>
      </c>
      <c r="H295" s="4"/>
      <c r="I295" s="4"/>
    </row>
    <row r="296" spans="1:9" s="5" customFormat="1" x14ac:dyDescent="0.25">
      <c r="A296" s="6">
        <v>295</v>
      </c>
      <c r="B296" s="7" t="s">
        <v>1186</v>
      </c>
      <c r="C296" s="4">
        <v>559996336</v>
      </c>
      <c r="D296" s="7" t="s">
        <v>273</v>
      </c>
      <c r="E296" s="7" t="s">
        <v>401</v>
      </c>
      <c r="F296" s="14" t="s">
        <v>1126</v>
      </c>
      <c r="G296" s="12" t="s">
        <v>14</v>
      </c>
      <c r="H296" s="4"/>
      <c r="I296" s="4"/>
    </row>
    <row r="297" spans="1:9" s="5" customFormat="1" x14ac:dyDescent="0.25">
      <c r="A297" s="6">
        <v>296</v>
      </c>
      <c r="B297" s="7" t="s">
        <v>1187</v>
      </c>
      <c r="C297" s="4">
        <v>500487419</v>
      </c>
      <c r="D297" s="7" t="s">
        <v>208</v>
      </c>
      <c r="E297" s="7" t="s">
        <v>445</v>
      </c>
      <c r="F297" s="14" t="s">
        <v>1126</v>
      </c>
      <c r="G297" s="12" t="s">
        <v>32</v>
      </c>
      <c r="H297" s="4"/>
      <c r="I297" s="4"/>
    </row>
    <row r="298" spans="1:9" s="5" customFormat="1" x14ac:dyDescent="0.25">
      <c r="A298" s="6">
        <v>297</v>
      </c>
      <c r="B298" s="7" t="s">
        <v>1188</v>
      </c>
      <c r="C298" s="4">
        <v>568753337</v>
      </c>
      <c r="D298" s="7" t="s">
        <v>123</v>
      </c>
      <c r="E298" s="7" t="s">
        <v>124</v>
      </c>
      <c r="F298" s="14" t="s">
        <v>1126</v>
      </c>
      <c r="G298" s="12" t="s">
        <v>1020</v>
      </c>
      <c r="H298" s="4"/>
      <c r="I298" s="4"/>
    </row>
    <row r="299" spans="1:9" s="5" customFormat="1" x14ac:dyDescent="0.25">
      <c r="A299" s="6">
        <v>298</v>
      </c>
      <c r="B299" s="7" t="s">
        <v>1189</v>
      </c>
      <c r="C299" s="4">
        <v>568753337</v>
      </c>
      <c r="D299" s="7" t="s">
        <v>123</v>
      </c>
      <c r="E299" s="7" t="s">
        <v>124</v>
      </c>
      <c r="F299" s="14" t="s">
        <v>1126</v>
      </c>
      <c r="G299" s="12" t="s">
        <v>1020</v>
      </c>
      <c r="H299" s="4"/>
      <c r="I299" s="4"/>
    </row>
    <row r="300" spans="1:9" s="5" customFormat="1" x14ac:dyDescent="0.25">
      <c r="A300" s="6">
        <v>299</v>
      </c>
      <c r="B300" s="7" t="s">
        <v>1190</v>
      </c>
      <c r="C300" s="4">
        <v>598622878</v>
      </c>
      <c r="D300" s="7" t="s">
        <v>44</v>
      </c>
      <c r="E300" s="7" t="s">
        <v>202</v>
      </c>
      <c r="F300" s="14" t="s">
        <v>1126</v>
      </c>
      <c r="G300" s="12" t="s">
        <v>439</v>
      </c>
      <c r="H300" s="4"/>
      <c r="I300" s="4"/>
    </row>
    <row r="301" spans="1:9" s="5" customFormat="1" x14ac:dyDescent="0.25">
      <c r="A301" s="6">
        <v>300</v>
      </c>
      <c r="B301" s="7" t="s">
        <v>1191</v>
      </c>
      <c r="C301" s="4">
        <v>555857100</v>
      </c>
      <c r="D301" s="7" t="s">
        <v>34</v>
      </c>
      <c r="E301" s="7" t="s">
        <v>74</v>
      </c>
      <c r="F301" s="14" t="s">
        <v>1126</v>
      </c>
      <c r="G301" s="12" t="s">
        <v>55</v>
      </c>
      <c r="H301" s="4"/>
      <c r="I301" s="4"/>
    </row>
    <row r="302" spans="1:9" s="5" customFormat="1" x14ac:dyDescent="0.25">
      <c r="A302" s="6">
        <v>301</v>
      </c>
      <c r="B302" s="7" t="s">
        <v>1192</v>
      </c>
      <c r="C302" s="4">
        <v>554627779</v>
      </c>
      <c r="D302" s="7" t="s">
        <v>34</v>
      </c>
      <c r="E302" s="7" t="s">
        <v>74</v>
      </c>
      <c r="F302" s="14" t="s">
        <v>1126</v>
      </c>
      <c r="G302" s="10"/>
      <c r="H302" s="11" t="s">
        <v>29</v>
      </c>
      <c r="I302" s="4"/>
    </row>
    <row r="303" spans="1:9" s="5" customFormat="1" x14ac:dyDescent="0.25">
      <c r="A303" s="6">
        <v>302</v>
      </c>
      <c r="B303" s="7" t="s">
        <v>1193</v>
      </c>
      <c r="C303" s="4">
        <v>505745629</v>
      </c>
      <c r="D303" s="7" t="s">
        <v>34</v>
      </c>
      <c r="E303" s="7" t="s">
        <v>74</v>
      </c>
      <c r="F303" s="14" t="s">
        <v>1126</v>
      </c>
      <c r="G303" s="12" t="s">
        <v>14</v>
      </c>
      <c r="H303" s="4"/>
      <c r="I303" s="4"/>
    </row>
    <row r="304" spans="1:9" s="5" customFormat="1" x14ac:dyDescent="0.25">
      <c r="A304" s="6">
        <v>303</v>
      </c>
      <c r="B304" s="7" t="s">
        <v>1194</v>
      </c>
      <c r="C304" s="4">
        <v>533970727</v>
      </c>
      <c r="D304" s="7" t="s">
        <v>34</v>
      </c>
      <c r="E304" s="7" t="s">
        <v>74</v>
      </c>
      <c r="F304" s="14" t="s">
        <v>1126</v>
      </c>
      <c r="G304" s="12" t="s">
        <v>27</v>
      </c>
      <c r="H304" s="4"/>
      <c r="I304" s="4"/>
    </row>
    <row r="305" spans="1:9" s="5" customFormat="1" x14ac:dyDescent="0.25">
      <c r="A305" s="6">
        <v>304</v>
      </c>
      <c r="B305" s="7" t="s">
        <v>418</v>
      </c>
      <c r="C305" s="4">
        <v>536882891</v>
      </c>
      <c r="D305" s="7" t="s">
        <v>388</v>
      </c>
      <c r="E305" s="7" t="s">
        <v>389</v>
      </c>
      <c r="F305" s="14" t="s">
        <v>1126</v>
      </c>
      <c r="G305" s="12" t="s">
        <v>36</v>
      </c>
      <c r="H305" s="4"/>
      <c r="I305" s="4"/>
    </row>
    <row r="306" spans="1:9" s="5" customFormat="1" x14ac:dyDescent="0.25">
      <c r="A306" s="6">
        <v>305</v>
      </c>
      <c r="B306" s="7" t="s">
        <v>1195</v>
      </c>
      <c r="C306" s="4">
        <v>559280085</v>
      </c>
      <c r="D306" s="7" t="s">
        <v>48</v>
      </c>
      <c r="E306" s="7" t="s">
        <v>461</v>
      </c>
      <c r="F306" s="14" t="s">
        <v>1126</v>
      </c>
      <c r="G306" s="12" t="s">
        <v>14</v>
      </c>
      <c r="H306" s="4"/>
      <c r="I306" s="4"/>
    </row>
    <row r="307" spans="1:9" s="5" customFormat="1" x14ac:dyDescent="0.25">
      <c r="A307" s="6">
        <v>306</v>
      </c>
      <c r="B307" s="7" t="s">
        <v>1196</v>
      </c>
      <c r="C307" s="4">
        <v>543161541</v>
      </c>
      <c r="D307" s="7" t="s">
        <v>44</v>
      </c>
      <c r="E307" s="7" t="s">
        <v>541</v>
      </c>
      <c r="F307" s="14" t="s">
        <v>1126</v>
      </c>
      <c r="G307" s="10"/>
      <c r="H307" s="11" t="s">
        <v>29</v>
      </c>
      <c r="I307" s="4"/>
    </row>
    <row r="308" spans="1:9" s="5" customFormat="1" x14ac:dyDescent="0.25">
      <c r="A308" s="6">
        <v>307</v>
      </c>
      <c r="B308" s="7" t="s">
        <v>1197</v>
      </c>
      <c r="C308" s="4">
        <v>555762441</v>
      </c>
      <c r="D308" s="7" t="s">
        <v>44</v>
      </c>
      <c r="E308" s="7" t="s">
        <v>374</v>
      </c>
      <c r="F308" s="14" t="s">
        <v>1126</v>
      </c>
      <c r="G308" s="10"/>
      <c r="H308" s="11" t="s">
        <v>29</v>
      </c>
      <c r="I308" s="4"/>
    </row>
    <row r="309" spans="1:9" s="5" customFormat="1" x14ac:dyDescent="0.25">
      <c r="A309" s="6">
        <v>308</v>
      </c>
      <c r="B309" s="7" t="s">
        <v>1198</v>
      </c>
      <c r="C309" s="4">
        <v>554022556</v>
      </c>
      <c r="D309" s="7" t="s">
        <v>273</v>
      </c>
      <c r="E309" s="7" t="s">
        <v>401</v>
      </c>
      <c r="F309" s="14" t="s">
        <v>1126</v>
      </c>
      <c r="G309" s="12" t="s">
        <v>14</v>
      </c>
      <c r="H309" s="4"/>
      <c r="I309" s="4"/>
    </row>
    <row r="310" spans="1:9" s="5" customFormat="1" x14ac:dyDescent="0.25">
      <c r="A310" s="6">
        <v>309</v>
      </c>
      <c r="B310" s="7" t="s">
        <v>1199</v>
      </c>
      <c r="C310" s="4">
        <v>580002636</v>
      </c>
      <c r="D310" s="7" t="s">
        <v>34</v>
      </c>
      <c r="E310" s="7" t="s">
        <v>376</v>
      </c>
      <c r="F310" s="14" t="s">
        <v>1126</v>
      </c>
      <c r="G310" s="10"/>
      <c r="H310" s="11" t="s">
        <v>29</v>
      </c>
      <c r="I310" s="4"/>
    </row>
    <row r="311" spans="1:9" s="5" customFormat="1" x14ac:dyDescent="0.25">
      <c r="A311" s="6">
        <v>310</v>
      </c>
      <c r="B311" s="7" t="s">
        <v>1200</v>
      </c>
      <c r="C311" s="4">
        <v>559555851</v>
      </c>
      <c r="D311" s="7" t="s">
        <v>87</v>
      </c>
      <c r="E311" s="7" t="s">
        <v>363</v>
      </c>
      <c r="F311" s="14" t="s">
        <v>1126</v>
      </c>
      <c r="G311" s="12" t="s">
        <v>32</v>
      </c>
      <c r="H311" s="4"/>
      <c r="I311" s="4"/>
    </row>
    <row r="312" spans="1:9" s="5" customFormat="1" x14ac:dyDescent="0.25">
      <c r="A312" s="6">
        <v>311</v>
      </c>
      <c r="B312" s="7" t="s">
        <v>1201</v>
      </c>
      <c r="C312" s="4">
        <v>503002833</v>
      </c>
      <c r="D312" s="7" t="s">
        <v>123</v>
      </c>
      <c r="E312" s="7" t="s">
        <v>124</v>
      </c>
      <c r="F312" s="14" t="s">
        <v>1126</v>
      </c>
      <c r="G312" s="12" t="s">
        <v>14</v>
      </c>
      <c r="H312" s="4"/>
      <c r="I312" s="4"/>
    </row>
    <row r="313" spans="1:9" s="5" customFormat="1" x14ac:dyDescent="0.25">
      <c r="A313" s="6">
        <v>312</v>
      </c>
      <c r="B313" s="7" t="s">
        <v>1202</v>
      </c>
      <c r="C313" s="4">
        <v>503002833</v>
      </c>
      <c r="D313" s="7" t="s">
        <v>123</v>
      </c>
      <c r="E313" s="7" t="s">
        <v>124</v>
      </c>
      <c r="F313" s="14" t="s">
        <v>1126</v>
      </c>
      <c r="G313" s="12" t="s">
        <v>14</v>
      </c>
      <c r="H313" s="4"/>
      <c r="I313" s="4"/>
    </row>
    <row r="314" spans="1:9" s="5" customFormat="1" x14ac:dyDescent="0.25">
      <c r="A314" s="6">
        <v>313</v>
      </c>
      <c r="B314" s="7" t="s">
        <v>1203</v>
      </c>
      <c r="C314" s="4">
        <v>507707785</v>
      </c>
      <c r="D314" s="7" t="s">
        <v>16</v>
      </c>
      <c r="E314" s="7" t="s">
        <v>17</v>
      </c>
      <c r="F314" s="14" t="s">
        <v>1126</v>
      </c>
      <c r="G314" s="10"/>
      <c r="H314" s="11" t="s">
        <v>18</v>
      </c>
      <c r="I314" s="4"/>
    </row>
    <row r="315" spans="1:9" s="5" customFormat="1" x14ac:dyDescent="0.25">
      <c r="A315" s="6">
        <v>314</v>
      </c>
      <c r="B315" s="7" t="s">
        <v>1204</v>
      </c>
      <c r="C315" s="4">
        <v>504749038</v>
      </c>
      <c r="D315" s="7" t="s">
        <v>388</v>
      </c>
      <c r="E315" s="7" t="s">
        <v>389</v>
      </c>
      <c r="F315" s="14" t="s">
        <v>1126</v>
      </c>
      <c r="G315" s="12" t="s">
        <v>55</v>
      </c>
      <c r="H315" s="4"/>
      <c r="I315" s="4"/>
    </row>
    <row r="316" spans="1:9" s="5" customFormat="1" x14ac:dyDescent="0.25">
      <c r="A316" s="6">
        <v>315</v>
      </c>
      <c r="B316" s="7" t="s">
        <v>1205</v>
      </c>
      <c r="C316" s="4">
        <v>542445599</v>
      </c>
      <c r="D316" s="7" t="s">
        <v>87</v>
      </c>
      <c r="E316" s="7" t="s">
        <v>363</v>
      </c>
      <c r="F316" s="14" t="s">
        <v>1126</v>
      </c>
      <c r="G316" s="12" t="s">
        <v>516</v>
      </c>
      <c r="H316" s="4"/>
      <c r="I316" s="4"/>
    </row>
    <row r="317" spans="1:9" s="5" customFormat="1" x14ac:dyDescent="0.25">
      <c r="A317" s="6">
        <v>316</v>
      </c>
      <c r="B317" s="7" t="s">
        <v>1206</v>
      </c>
      <c r="C317" s="4">
        <v>544328864</v>
      </c>
      <c r="D317" s="7" t="s">
        <v>123</v>
      </c>
      <c r="E317" s="7" t="s">
        <v>124</v>
      </c>
      <c r="F317" s="14" t="s">
        <v>1126</v>
      </c>
      <c r="G317" s="10"/>
      <c r="H317" s="11" t="s">
        <v>39</v>
      </c>
      <c r="I317" s="4"/>
    </row>
    <row r="318" spans="1:9" s="5" customFormat="1" x14ac:dyDescent="0.25">
      <c r="A318" s="6">
        <v>317</v>
      </c>
      <c r="B318" s="7" t="s">
        <v>1207</v>
      </c>
      <c r="C318" s="4">
        <v>557979902</v>
      </c>
      <c r="D318" s="7" t="s">
        <v>87</v>
      </c>
      <c r="E318" s="7" t="s">
        <v>363</v>
      </c>
      <c r="F318" s="14" t="s">
        <v>1126</v>
      </c>
      <c r="G318" s="12" t="s">
        <v>1208</v>
      </c>
      <c r="H318" s="4"/>
      <c r="I318" s="4"/>
    </row>
    <row r="319" spans="1:9" s="5" customFormat="1" x14ac:dyDescent="0.25">
      <c r="A319" s="6">
        <v>318</v>
      </c>
      <c r="B319" s="7" t="s">
        <v>1209</v>
      </c>
      <c r="C319" s="4">
        <v>500554807</v>
      </c>
      <c r="D319" s="7" t="s">
        <v>123</v>
      </c>
      <c r="E319" s="7" t="s">
        <v>124</v>
      </c>
      <c r="F319" s="14" t="s">
        <v>1126</v>
      </c>
      <c r="G319" s="12" t="s">
        <v>36</v>
      </c>
      <c r="H319" s="4"/>
      <c r="I319" s="4"/>
    </row>
    <row r="320" spans="1:9" s="5" customFormat="1" x14ac:dyDescent="0.25">
      <c r="A320" s="6">
        <v>319</v>
      </c>
      <c r="B320" s="7" t="s">
        <v>1210</v>
      </c>
      <c r="C320" s="4">
        <v>531866693</v>
      </c>
      <c r="D320" s="7" t="s">
        <v>48</v>
      </c>
      <c r="E320" s="7" t="s">
        <v>461</v>
      </c>
      <c r="F320" s="14" t="s">
        <v>1126</v>
      </c>
      <c r="G320" s="12" t="s">
        <v>27</v>
      </c>
      <c r="H320" s="4"/>
      <c r="I320" s="4"/>
    </row>
    <row r="321" spans="1:9" s="5" customFormat="1" x14ac:dyDescent="0.25">
      <c r="A321" s="6">
        <v>320</v>
      </c>
      <c r="B321" s="7" t="s">
        <v>1211</v>
      </c>
      <c r="C321" s="4">
        <v>502984185</v>
      </c>
      <c r="D321" s="7" t="s">
        <v>123</v>
      </c>
      <c r="E321" s="7" t="s">
        <v>124</v>
      </c>
      <c r="F321" s="14" t="s">
        <v>1126</v>
      </c>
      <c r="G321" s="10"/>
      <c r="H321" s="11" t="s">
        <v>29</v>
      </c>
      <c r="I321" s="4"/>
    </row>
    <row r="322" spans="1:9" s="5" customFormat="1" x14ac:dyDescent="0.25">
      <c r="A322" s="6">
        <v>321</v>
      </c>
      <c r="B322" s="7" t="s">
        <v>334</v>
      </c>
      <c r="C322" s="4">
        <v>506401996</v>
      </c>
      <c r="D322" s="7" t="s">
        <v>34</v>
      </c>
      <c r="E322" s="7" t="s">
        <v>376</v>
      </c>
      <c r="F322" s="14" t="s">
        <v>1126</v>
      </c>
      <c r="G322" s="12" t="s">
        <v>14</v>
      </c>
      <c r="H322" s="4"/>
      <c r="I322" s="4"/>
    </row>
    <row r="323" spans="1:9" s="5" customFormat="1" x14ac:dyDescent="0.25">
      <c r="A323" s="6">
        <v>322</v>
      </c>
      <c r="B323" s="7" t="s">
        <v>1212</v>
      </c>
      <c r="C323" s="4">
        <v>509710558</v>
      </c>
      <c r="D323" s="7" t="s">
        <v>34</v>
      </c>
      <c r="E323" s="7" t="s">
        <v>35</v>
      </c>
      <c r="F323" s="14" t="s">
        <v>1126</v>
      </c>
      <c r="G323" s="12" t="s">
        <v>27</v>
      </c>
      <c r="H323" s="4"/>
      <c r="I323" s="4"/>
    </row>
    <row r="324" spans="1:9" s="5" customFormat="1" x14ac:dyDescent="0.25">
      <c r="A324" s="6">
        <v>323</v>
      </c>
      <c r="B324" s="7" t="s">
        <v>1213</v>
      </c>
      <c r="C324" s="4">
        <v>558661131</v>
      </c>
      <c r="D324" s="7" t="s">
        <v>87</v>
      </c>
      <c r="E324" s="7" t="s">
        <v>363</v>
      </c>
      <c r="F324" s="14" t="s">
        <v>1126</v>
      </c>
      <c r="G324" s="12" t="s">
        <v>234</v>
      </c>
      <c r="H324" s="4"/>
      <c r="I324" s="4"/>
    </row>
    <row r="325" spans="1:9" s="5" customFormat="1" x14ac:dyDescent="0.25">
      <c r="A325" s="6">
        <v>324</v>
      </c>
      <c r="B325" s="7" t="s">
        <v>1214</v>
      </c>
      <c r="C325" s="4">
        <v>559197427</v>
      </c>
      <c r="D325" s="7" t="s">
        <v>87</v>
      </c>
      <c r="E325" s="7" t="s">
        <v>363</v>
      </c>
      <c r="F325" s="14" t="s">
        <v>1126</v>
      </c>
      <c r="G325" s="10"/>
      <c r="H325" s="11" t="s">
        <v>39</v>
      </c>
      <c r="I325" s="4"/>
    </row>
    <row r="326" spans="1:9" s="5" customFormat="1" x14ac:dyDescent="0.25">
      <c r="A326" s="6">
        <v>325</v>
      </c>
      <c r="B326" s="7" t="s">
        <v>1215</v>
      </c>
      <c r="C326" s="4">
        <v>566188333</v>
      </c>
      <c r="D326" s="7" t="s">
        <v>87</v>
      </c>
      <c r="E326" s="7" t="s">
        <v>363</v>
      </c>
      <c r="F326" s="14" t="s">
        <v>1126</v>
      </c>
      <c r="G326" s="12" t="s">
        <v>14</v>
      </c>
      <c r="H326" s="4"/>
      <c r="I326" s="4"/>
    </row>
    <row r="327" spans="1:9" s="5" customFormat="1" x14ac:dyDescent="0.25">
      <c r="A327" s="6">
        <v>326</v>
      </c>
      <c r="B327" s="7" t="s">
        <v>1216</v>
      </c>
      <c r="C327" s="4">
        <v>504184262</v>
      </c>
      <c r="D327" s="7" t="s">
        <v>87</v>
      </c>
      <c r="E327" s="7" t="s">
        <v>363</v>
      </c>
      <c r="F327" s="14" t="s">
        <v>1126</v>
      </c>
      <c r="G327" s="12" t="s">
        <v>36</v>
      </c>
      <c r="H327" s="4"/>
      <c r="I327" s="4"/>
    </row>
    <row r="328" spans="1:9" s="5" customFormat="1" x14ac:dyDescent="0.25">
      <c r="A328" s="6">
        <v>327</v>
      </c>
      <c r="B328" s="7" t="s">
        <v>1217</v>
      </c>
      <c r="C328" s="4">
        <v>538081791</v>
      </c>
      <c r="D328" s="7" t="s">
        <v>87</v>
      </c>
      <c r="E328" s="7" t="s">
        <v>363</v>
      </c>
      <c r="F328" s="14" t="s">
        <v>1126</v>
      </c>
      <c r="G328" s="12" t="s">
        <v>14</v>
      </c>
      <c r="H328" s="4"/>
      <c r="I328" s="4"/>
    </row>
    <row r="329" spans="1:9" s="5" customFormat="1" x14ac:dyDescent="0.25">
      <c r="A329" s="6">
        <v>328</v>
      </c>
      <c r="B329" s="7" t="s">
        <v>1218</v>
      </c>
      <c r="C329" s="4">
        <v>530992248</v>
      </c>
      <c r="D329" s="7" t="s">
        <v>48</v>
      </c>
      <c r="E329" s="7" t="s">
        <v>429</v>
      </c>
      <c r="F329" s="14" t="s">
        <v>1126</v>
      </c>
      <c r="G329" s="12" t="s">
        <v>36</v>
      </c>
      <c r="H329" s="4"/>
      <c r="I329" s="4"/>
    </row>
    <row r="330" spans="1:9" s="5" customFormat="1" x14ac:dyDescent="0.25">
      <c r="A330" s="6">
        <v>329</v>
      </c>
      <c r="B330" s="7" t="s">
        <v>1219</v>
      </c>
      <c r="C330" s="4">
        <v>553185899</v>
      </c>
      <c r="D330" s="7" t="s">
        <v>16</v>
      </c>
      <c r="E330" s="7" t="s">
        <v>41</v>
      </c>
      <c r="F330" s="14" t="s">
        <v>1126</v>
      </c>
      <c r="G330" s="12" t="s">
        <v>14</v>
      </c>
      <c r="H330" s="4"/>
      <c r="I330" s="4"/>
    </row>
    <row r="331" spans="1:9" s="5" customFormat="1" x14ac:dyDescent="0.25">
      <c r="A331" s="6">
        <v>330</v>
      </c>
      <c r="B331" s="7" t="s">
        <v>1220</v>
      </c>
      <c r="C331" s="4">
        <v>503720221</v>
      </c>
      <c r="D331" s="7" t="s">
        <v>123</v>
      </c>
      <c r="E331" s="7" t="s">
        <v>124</v>
      </c>
      <c r="F331" s="14" t="s">
        <v>1126</v>
      </c>
      <c r="G331" s="12" t="s">
        <v>36</v>
      </c>
      <c r="H331" s="4"/>
      <c r="I331" s="4"/>
    </row>
    <row r="332" spans="1:9" s="5" customFormat="1" x14ac:dyDescent="0.25">
      <c r="A332" s="6">
        <v>331</v>
      </c>
      <c r="B332" s="7" t="s">
        <v>1221</v>
      </c>
      <c r="C332" s="4">
        <v>506745540</v>
      </c>
      <c r="D332" s="7" t="s">
        <v>123</v>
      </c>
      <c r="E332" s="7" t="s">
        <v>124</v>
      </c>
      <c r="F332" s="14" t="s">
        <v>1126</v>
      </c>
      <c r="G332" s="12" t="s">
        <v>14</v>
      </c>
      <c r="H332" s="4"/>
      <c r="I332" s="4"/>
    </row>
    <row r="333" spans="1:9" s="5" customFormat="1" x14ac:dyDescent="0.25">
      <c r="A333" s="6">
        <v>332</v>
      </c>
      <c r="B333" s="7" t="s">
        <v>1222</v>
      </c>
      <c r="C333" s="4">
        <v>592770740</v>
      </c>
      <c r="D333" s="7" t="s">
        <v>123</v>
      </c>
      <c r="E333" s="7" t="s">
        <v>124</v>
      </c>
      <c r="F333" s="14" t="s">
        <v>1126</v>
      </c>
      <c r="G333" s="10"/>
      <c r="H333" s="11" t="s">
        <v>146</v>
      </c>
      <c r="I333" s="4"/>
    </row>
    <row r="334" spans="1:9" s="5" customFormat="1" x14ac:dyDescent="0.25">
      <c r="A334" s="6">
        <v>333</v>
      </c>
      <c r="B334" s="7" t="s">
        <v>1188</v>
      </c>
      <c r="C334" s="4">
        <v>568753337</v>
      </c>
      <c r="D334" s="7" t="s">
        <v>123</v>
      </c>
      <c r="E334" s="7" t="s">
        <v>124</v>
      </c>
      <c r="F334" s="14" t="s">
        <v>1126</v>
      </c>
      <c r="G334" s="12" t="s">
        <v>1020</v>
      </c>
      <c r="H334" s="4"/>
      <c r="I334" s="4"/>
    </row>
    <row r="335" spans="1:9" s="5" customFormat="1" x14ac:dyDescent="0.25">
      <c r="A335" s="6">
        <v>334</v>
      </c>
      <c r="B335" s="7" t="s">
        <v>1223</v>
      </c>
      <c r="C335" s="4">
        <v>530264410</v>
      </c>
      <c r="D335" s="7" t="s">
        <v>123</v>
      </c>
      <c r="E335" s="7" t="s">
        <v>124</v>
      </c>
      <c r="F335" s="14" t="s">
        <v>1126</v>
      </c>
      <c r="G335" s="12" t="s">
        <v>234</v>
      </c>
      <c r="H335" s="4"/>
      <c r="I335" s="4"/>
    </row>
    <row r="336" spans="1:9" s="5" customFormat="1" x14ac:dyDescent="0.25">
      <c r="A336" s="6">
        <v>335</v>
      </c>
      <c r="B336" s="7" t="s">
        <v>1224</v>
      </c>
      <c r="C336" s="4">
        <v>562388005</v>
      </c>
      <c r="D336" s="7" t="s">
        <v>208</v>
      </c>
      <c r="E336" s="7" t="s">
        <v>445</v>
      </c>
      <c r="F336" s="14" t="s">
        <v>1126</v>
      </c>
      <c r="G336" s="10"/>
      <c r="H336" s="11" t="s">
        <v>39</v>
      </c>
      <c r="I336" s="4"/>
    </row>
    <row r="337" spans="1:9" s="5" customFormat="1" x14ac:dyDescent="0.25">
      <c r="A337" s="6">
        <v>336</v>
      </c>
      <c r="B337" s="7" t="s">
        <v>1225</v>
      </c>
      <c r="C337" s="4">
        <v>552892736</v>
      </c>
      <c r="D337" s="7" t="s">
        <v>208</v>
      </c>
      <c r="E337" s="7" t="s">
        <v>445</v>
      </c>
      <c r="F337" s="14" t="s">
        <v>1126</v>
      </c>
      <c r="G337" s="12" t="s">
        <v>14</v>
      </c>
      <c r="H337" s="4"/>
      <c r="I337" s="4"/>
    </row>
    <row r="338" spans="1:9" s="5" customFormat="1" x14ac:dyDescent="0.25">
      <c r="A338" s="6">
        <v>337</v>
      </c>
      <c r="B338" s="7" t="s">
        <v>1226</v>
      </c>
      <c r="C338" s="4">
        <v>502334472</v>
      </c>
      <c r="D338" s="7" t="s">
        <v>80</v>
      </c>
      <c r="E338" s="7" t="s">
        <v>81</v>
      </c>
      <c r="F338" s="14" t="s">
        <v>1126</v>
      </c>
      <c r="G338" s="12" t="s">
        <v>516</v>
      </c>
      <c r="H338" s="4"/>
      <c r="I338" s="4"/>
    </row>
    <row r="339" spans="1:9" s="5" customFormat="1" x14ac:dyDescent="0.25">
      <c r="A339" s="6">
        <v>338</v>
      </c>
      <c r="B339" s="7" t="s">
        <v>1227</v>
      </c>
      <c r="C339" s="4">
        <v>559078000</v>
      </c>
      <c r="D339" s="7" t="s">
        <v>80</v>
      </c>
      <c r="E339" s="7" t="s">
        <v>81</v>
      </c>
      <c r="F339" s="14" t="s">
        <v>1126</v>
      </c>
      <c r="G339" s="12" t="s">
        <v>27</v>
      </c>
      <c r="H339" s="4"/>
      <c r="I339" s="4"/>
    </row>
    <row r="340" spans="1:9" s="5" customFormat="1" x14ac:dyDescent="0.25">
      <c r="A340" s="6">
        <v>339</v>
      </c>
      <c r="B340" s="7" t="s">
        <v>1228</v>
      </c>
      <c r="C340" s="4">
        <v>534392173</v>
      </c>
      <c r="D340" s="7" t="s">
        <v>388</v>
      </c>
      <c r="E340" s="7" t="s">
        <v>389</v>
      </c>
      <c r="F340" s="14" t="s">
        <v>1126</v>
      </c>
      <c r="G340" s="12" t="s">
        <v>14</v>
      </c>
      <c r="H340" s="4"/>
      <c r="I340" s="4"/>
    </row>
    <row r="341" spans="1:9" s="5" customFormat="1" x14ac:dyDescent="0.25">
      <c r="A341" s="6">
        <v>340</v>
      </c>
      <c r="B341" s="7" t="s">
        <v>1229</v>
      </c>
      <c r="C341" s="4">
        <v>557015973</v>
      </c>
      <c r="D341" s="7" t="s">
        <v>208</v>
      </c>
      <c r="E341" s="7" t="s">
        <v>445</v>
      </c>
      <c r="F341" s="14" t="s">
        <v>1126</v>
      </c>
      <c r="G341" s="12" t="s">
        <v>1020</v>
      </c>
      <c r="H341" s="4"/>
      <c r="I341" s="4"/>
    </row>
    <row r="342" spans="1:9" s="5" customFormat="1" x14ac:dyDescent="0.25">
      <c r="A342" s="6">
        <v>341</v>
      </c>
      <c r="B342" s="7" t="s">
        <v>1230</v>
      </c>
      <c r="C342" s="4">
        <v>505227393</v>
      </c>
      <c r="D342" s="7" t="s">
        <v>123</v>
      </c>
      <c r="E342" s="7" t="s">
        <v>124</v>
      </c>
      <c r="F342" s="14" t="s">
        <v>1126</v>
      </c>
      <c r="G342" s="12" t="s">
        <v>32</v>
      </c>
      <c r="H342" s="4"/>
      <c r="I342" s="4"/>
    </row>
    <row r="343" spans="1:9" s="5" customFormat="1" x14ac:dyDescent="0.25">
      <c r="A343" s="6">
        <v>342</v>
      </c>
      <c r="B343" s="7" t="s">
        <v>1231</v>
      </c>
      <c r="C343" s="4">
        <v>503726250</v>
      </c>
      <c r="D343" s="7" t="s">
        <v>16</v>
      </c>
      <c r="E343" s="7" t="s">
        <v>41</v>
      </c>
      <c r="F343" s="14" t="s">
        <v>1126</v>
      </c>
      <c r="G343" s="12" t="s">
        <v>36</v>
      </c>
      <c r="H343" s="4"/>
      <c r="I343" s="4"/>
    </row>
    <row r="344" spans="1:9" s="5" customFormat="1" x14ac:dyDescent="0.25">
      <c r="A344" s="6">
        <v>343</v>
      </c>
      <c r="B344" s="7" t="s">
        <v>1232</v>
      </c>
      <c r="C344" s="4">
        <v>506219918</v>
      </c>
      <c r="D344" s="7" t="s">
        <v>16</v>
      </c>
      <c r="E344" s="7" t="s">
        <v>41</v>
      </c>
      <c r="F344" s="14" t="s">
        <v>1126</v>
      </c>
      <c r="G344" s="12" t="s">
        <v>27</v>
      </c>
      <c r="H344" s="4"/>
      <c r="I344" s="4"/>
    </row>
    <row r="345" spans="1:9" s="5" customFormat="1" x14ac:dyDescent="0.25">
      <c r="A345" s="6">
        <v>344</v>
      </c>
      <c r="B345" s="7" t="s">
        <v>1233</v>
      </c>
      <c r="C345" s="4">
        <v>554748880</v>
      </c>
      <c r="D345" s="7" t="s">
        <v>48</v>
      </c>
      <c r="E345" s="7" t="s">
        <v>461</v>
      </c>
      <c r="F345" s="14" t="s">
        <v>1126</v>
      </c>
      <c r="G345" s="12" t="s">
        <v>32</v>
      </c>
      <c r="H345" s="4"/>
      <c r="I345" s="4"/>
    </row>
    <row r="346" spans="1:9" s="5" customFormat="1" x14ac:dyDescent="0.25">
      <c r="A346" s="6">
        <v>345</v>
      </c>
      <c r="B346" s="7" t="s">
        <v>1234</v>
      </c>
      <c r="C346" s="4">
        <v>504782370</v>
      </c>
      <c r="D346" s="7" t="s">
        <v>48</v>
      </c>
      <c r="E346" s="7" t="s">
        <v>461</v>
      </c>
      <c r="F346" s="14" t="s">
        <v>1126</v>
      </c>
      <c r="G346" s="10"/>
      <c r="H346" s="11" t="s">
        <v>39</v>
      </c>
      <c r="I346" s="4"/>
    </row>
    <row r="347" spans="1:9" s="5" customFormat="1" x14ac:dyDescent="0.25">
      <c r="A347" s="6">
        <v>346</v>
      </c>
      <c r="B347" s="7" t="s">
        <v>1235</v>
      </c>
      <c r="C347" s="4">
        <v>549062400</v>
      </c>
      <c r="D347" s="7" t="s">
        <v>123</v>
      </c>
      <c r="E347" s="7" t="s">
        <v>124</v>
      </c>
      <c r="F347" s="14" t="s">
        <v>1126</v>
      </c>
      <c r="G347" s="12" t="s">
        <v>32</v>
      </c>
      <c r="H347" s="4"/>
      <c r="I347" s="4"/>
    </row>
    <row r="348" spans="1:9" s="5" customFormat="1" x14ac:dyDescent="0.25">
      <c r="A348" s="6">
        <v>347</v>
      </c>
      <c r="B348" s="7" t="s">
        <v>1236</v>
      </c>
      <c r="C348" s="4">
        <v>507838891</v>
      </c>
      <c r="D348" s="7" t="s">
        <v>123</v>
      </c>
      <c r="E348" s="7" t="s">
        <v>124</v>
      </c>
      <c r="F348" s="14" t="s">
        <v>1126</v>
      </c>
      <c r="G348" s="12" t="s">
        <v>14</v>
      </c>
      <c r="H348" s="4"/>
      <c r="I348" s="4"/>
    </row>
    <row r="349" spans="1:9" s="5" customFormat="1" x14ac:dyDescent="0.25">
      <c r="A349" s="6">
        <v>348</v>
      </c>
      <c r="B349" s="7" t="s">
        <v>1237</v>
      </c>
      <c r="C349" s="4">
        <v>554220187</v>
      </c>
      <c r="D349" s="7" t="s">
        <v>80</v>
      </c>
      <c r="E349" s="7" t="s">
        <v>81</v>
      </c>
      <c r="F349" s="14" t="s">
        <v>1126</v>
      </c>
      <c r="G349" s="12" t="s">
        <v>516</v>
      </c>
      <c r="H349" s="4"/>
      <c r="I349" s="4"/>
    </row>
    <row r="350" spans="1:9" s="5" customFormat="1" x14ac:dyDescent="0.25">
      <c r="A350" s="6">
        <v>349</v>
      </c>
      <c r="B350" s="7" t="s">
        <v>1238</v>
      </c>
      <c r="C350" s="4">
        <v>540025511</v>
      </c>
      <c r="D350" s="7" t="s">
        <v>80</v>
      </c>
      <c r="E350" s="7" t="s">
        <v>81</v>
      </c>
      <c r="F350" s="14" t="s">
        <v>1126</v>
      </c>
      <c r="G350" s="12" t="s">
        <v>36</v>
      </c>
      <c r="H350" s="4"/>
      <c r="I350" s="4"/>
    </row>
    <row r="351" spans="1:9" s="5" customFormat="1" x14ac:dyDescent="0.25">
      <c r="A351" s="6">
        <v>350</v>
      </c>
      <c r="B351" s="7" t="s">
        <v>1239</v>
      </c>
      <c r="C351" s="4">
        <v>506221430</v>
      </c>
      <c r="D351" s="7" t="s">
        <v>80</v>
      </c>
      <c r="E351" s="7" t="s">
        <v>81</v>
      </c>
      <c r="F351" s="14" t="s">
        <v>1126</v>
      </c>
      <c r="G351" s="12" t="s">
        <v>27</v>
      </c>
      <c r="H351" s="4"/>
      <c r="I351" s="4"/>
    </row>
    <row r="352" spans="1:9" s="5" customFormat="1" x14ac:dyDescent="0.25">
      <c r="A352" s="6">
        <v>351</v>
      </c>
      <c r="B352" s="7" t="s">
        <v>1240</v>
      </c>
      <c r="C352" s="8">
        <v>502352274</v>
      </c>
      <c r="D352" s="7" t="s">
        <v>34</v>
      </c>
      <c r="E352" s="7" t="s">
        <v>35</v>
      </c>
      <c r="F352" s="14" t="s">
        <v>1241</v>
      </c>
      <c r="G352" s="12" t="s">
        <v>94</v>
      </c>
      <c r="H352" s="4"/>
      <c r="I352" s="4"/>
    </row>
    <row r="353" spans="1:9" s="5" customFormat="1" x14ac:dyDescent="0.25">
      <c r="A353" s="6">
        <v>352</v>
      </c>
      <c r="B353" s="7" t="s">
        <v>1242</v>
      </c>
      <c r="C353" s="8">
        <v>582180000</v>
      </c>
      <c r="D353" s="7" t="s">
        <v>48</v>
      </c>
      <c r="E353" s="7" t="s">
        <v>236</v>
      </c>
      <c r="F353" s="14" t="s">
        <v>1241</v>
      </c>
      <c r="G353" s="12" t="s">
        <v>36</v>
      </c>
      <c r="H353" s="4"/>
      <c r="I353" s="4"/>
    </row>
    <row r="354" spans="1:9" s="5" customFormat="1" x14ac:dyDescent="0.25">
      <c r="A354" s="6">
        <v>353</v>
      </c>
      <c r="B354" s="7" t="s">
        <v>1243</v>
      </c>
      <c r="C354" s="8">
        <v>540821443</v>
      </c>
      <c r="D354" s="7" t="s">
        <v>61</v>
      </c>
      <c r="E354" s="7" t="s">
        <v>521</v>
      </c>
      <c r="F354" s="14" t="s">
        <v>1241</v>
      </c>
      <c r="G354" s="10"/>
      <c r="H354" s="11" t="s">
        <v>12</v>
      </c>
      <c r="I354"/>
    </row>
    <row r="355" spans="1:9" s="5" customFormat="1" x14ac:dyDescent="0.25">
      <c r="A355" s="6">
        <v>354</v>
      </c>
      <c r="B355" s="7" t="s">
        <v>1244</v>
      </c>
      <c r="C355" s="8">
        <v>537531984</v>
      </c>
      <c r="D355" s="7" t="s">
        <v>44</v>
      </c>
      <c r="E355" s="7" t="s">
        <v>202</v>
      </c>
      <c r="F355" s="14" t="s">
        <v>1241</v>
      </c>
      <c r="G355" s="10"/>
      <c r="H355" s="11" t="s">
        <v>1245</v>
      </c>
      <c r="I355"/>
    </row>
    <row r="356" spans="1:9" s="5" customFormat="1" x14ac:dyDescent="0.25">
      <c r="A356" s="6">
        <v>355</v>
      </c>
      <c r="B356" s="7" t="s">
        <v>1246</v>
      </c>
      <c r="C356" s="8">
        <v>502091107</v>
      </c>
      <c r="D356" s="7" t="s">
        <v>208</v>
      </c>
      <c r="E356" s="7" t="s">
        <v>209</v>
      </c>
      <c r="F356" s="14" t="s">
        <v>1241</v>
      </c>
      <c r="G356" s="12" t="s">
        <v>14</v>
      </c>
      <c r="H356" s="4"/>
      <c r="I356"/>
    </row>
    <row r="357" spans="1:9" s="5" customFormat="1" x14ac:dyDescent="0.25">
      <c r="A357" s="6">
        <v>356</v>
      </c>
      <c r="B357" s="7" t="s">
        <v>1247</v>
      </c>
      <c r="C357" s="8">
        <v>542324449</v>
      </c>
      <c r="D357" s="7" t="s">
        <v>48</v>
      </c>
      <c r="E357" s="7" t="s">
        <v>236</v>
      </c>
      <c r="F357" s="14" t="s">
        <v>1241</v>
      </c>
      <c r="G357" s="12" t="s">
        <v>27</v>
      </c>
      <c r="H357" s="4"/>
      <c r="I357"/>
    </row>
    <row r="358" spans="1:9" s="5" customFormat="1" x14ac:dyDescent="0.25">
      <c r="A358" s="6">
        <v>357</v>
      </c>
      <c r="B358" s="7" t="s">
        <v>1248</v>
      </c>
      <c r="C358" s="8">
        <v>555755494</v>
      </c>
      <c r="D358" s="7" t="s">
        <v>208</v>
      </c>
      <c r="E358" s="7" t="s">
        <v>209</v>
      </c>
      <c r="F358" s="14" t="s">
        <v>1241</v>
      </c>
      <c r="G358" s="12" t="s">
        <v>14</v>
      </c>
      <c r="H358" s="4"/>
      <c r="I358"/>
    </row>
    <row r="359" spans="1:9" s="5" customFormat="1" x14ac:dyDescent="0.25">
      <c r="A359" s="6">
        <v>358</v>
      </c>
      <c r="B359" s="7" t="s">
        <v>1249</v>
      </c>
      <c r="C359" s="8">
        <v>500078337</v>
      </c>
      <c r="D359" s="7" t="s">
        <v>34</v>
      </c>
      <c r="E359" s="7" t="s">
        <v>54</v>
      </c>
      <c r="F359" s="14" t="s">
        <v>1241</v>
      </c>
      <c r="G359" s="12" t="s">
        <v>14</v>
      </c>
      <c r="H359" s="4"/>
      <c r="I359"/>
    </row>
    <row r="360" spans="1:9" s="5" customFormat="1" x14ac:dyDescent="0.25">
      <c r="A360" s="6">
        <v>359</v>
      </c>
      <c r="B360" s="7" t="s">
        <v>1250</v>
      </c>
      <c r="C360" s="8">
        <v>504744190</v>
      </c>
      <c r="D360" s="7" t="s">
        <v>34</v>
      </c>
      <c r="E360" s="7" t="s">
        <v>74</v>
      </c>
      <c r="F360" s="14" t="s">
        <v>1241</v>
      </c>
      <c r="G360" s="12" t="s">
        <v>14</v>
      </c>
      <c r="H360" s="4"/>
      <c r="I360"/>
    </row>
    <row r="361" spans="1:9" s="5" customFormat="1" x14ac:dyDescent="0.25">
      <c r="A361" s="6">
        <v>360</v>
      </c>
      <c r="B361" s="7" t="s">
        <v>1251</v>
      </c>
      <c r="C361" s="8">
        <v>551512783</v>
      </c>
      <c r="D361" s="7" t="s">
        <v>16</v>
      </c>
      <c r="E361" s="7" t="s">
        <v>41</v>
      </c>
      <c r="F361" s="14" t="s">
        <v>1241</v>
      </c>
      <c r="G361" s="12" t="s">
        <v>55</v>
      </c>
      <c r="H361" s="4"/>
      <c r="I361"/>
    </row>
    <row r="362" spans="1:9" s="5" customFormat="1" x14ac:dyDescent="0.25">
      <c r="A362" s="6">
        <v>361</v>
      </c>
      <c r="B362" s="7" t="s">
        <v>1252</v>
      </c>
      <c r="C362" s="8">
        <v>568841717</v>
      </c>
      <c r="D362" s="7" t="s">
        <v>133</v>
      </c>
      <c r="E362" s="7" t="s">
        <v>134</v>
      </c>
      <c r="F362" s="14" t="s">
        <v>1241</v>
      </c>
      <c r="G362" s="10"/>
      <c r="H362" s="11" t="s">
        <v>1245</v>
      </c>
      <c r="I362"/>
    </row>
    <row r="363" spans="1:9" s="5" customFormat="1" x14ac:dyDescent="0.25">
      <c r="A363" s="6">
        <v>362</v>
      </c>
      <c r="B363" s="7" t="s">
        <v>1253</v>
      </c>
      <c r="C363" s="8">
        <v>503834212</v>
      </c>
      <c r="D363" s="7" t="s">
        <v>123</v>
      </c>
      <c r="E363" s="7" t="s">
        <v>124</v>
      </c>
      <c r="F363" s="14" t="s">
        <v>1241</v>
      </c>
      <c r="G363" s="12" t="s">
        <v>32</v>
      </c>
      <c r="H363" s="4"/>
      <c r="I363"/>
    </row>
    <row r="364" spans="1:9" s="5" customFormat="1" x14ac:dyDescent="0.25">
      <c r="A364" s="6">
        <v>363</v>
      </c>
      <c r="B364" s="7" t="s">
        <v>1254</v>
      </c>
      <c r="C364" s="8">
        <v>555422491</v>
      </c>
      <c r="D364" s="7" t="s">
        <v>123</v>
      </c>
      <c r="E364" s="7" t="s">
        <v>124</v>
      </c>
      <c r="F364" s="14" t="s">
        <v>1241</v>
      </c>
      <c r="G364" s="12" t="s">
        <v>14</v>
      </c>
      <c r="H364" s="4"/>
      <c r="I364"/>
    </row>
    <row r="365" spans="1:9" s="5" customFormat="1" x14ac:dyDescent="0.25">
      <c r="A365" s="6">
        <v>364</v>
      </c>
      <c r="B365" s="7" t="s">
        <v>1255</v>
      </c>
      <c r="C365" s="8">
        <v>549988096</v>
      </c>
      <c r="D365" s="7" t="s">
        <v>123</v>
      </c>
      <c r="E365" s="7" t="s">
        <v>124</v>
      </c>
      <c r="F365" s="14" t="s">
        <v>1241</v>
      </c>
      <c r="G365" s="12" t="s">
        <v>36</v>
      </c>
      <c r="H365" s="4"/>
      <c r="I365"/>
    </row>
    <row r="366" spans="1:9" s="5" customFormat="1" x14ac:dyDescent="0.25">
      <c r="A366" s="6">
        <v>365</v>
      </c>
      <c r="B366" s="7" t="s">
        <v>1256</v>
      </c>
      <c r="C366" s="8">
        <v>542288323</v>
      </c>
      <c r="D366" s="7" t="s">
        <v>123</v>
      </c>
      <c r="E366" s="7" t="s">
        <v>124</v>
      </c>
      <c r="F366" s="14" t="s">
        <v>1241</v>
      </c>
      <c r="G366" s="10"/>
      <c r="H366" s="11" t="s">
        <v>12</v>
      </c>
      <c r="I366"/>
    </row>
    <row r="367" spans="1:9" s="5" customFormat="1" x14ac:dyDescent="0.25">
      <c r="A367" s="6">
        <v>366</v>
      </c>
      <c r="B367" s="7" t="s">
        <v>1257</v>
      </c>
      <c r="C367" s="8">
        <v>599443632</v>
      </c>
      <c r="D367" s="7" t="s">
        <v>123</v>
      </c>
      <c r="E367" s="7" t="s">
        <v>124</v>
      </c>
      <c r="F367" s="14" t="s">
        <v>1241</v>
      </c>
      <c r="G367" s="12" t="s">
        <v>27</v>
      </c>
      <c r="H367" s="4"/>
      <c r="I367" s="4"/>
    </row>
    <row r="368" spans="1:9" s="5" customFormat="1" x14ac:dyDescent="0.25">
      <c r="A368" s="6">
        <v>367</v>
      </c>
      <c r="B368" s="7" t="s">
        <v>1155</v>
      </c>
      <c r="C368" s="8">
        <v>559972790</v>
      </c>
      <c r="D368" s="7" t="s">
        <v>123</v>
      </c>
      <c r="E368" s="7" t="s">
        <v>124</v>
      </c>
      <c r="F368" s="14" t="s">
        <v>1241</v>
      </c>
      <c r="G368" s="10"/>
      <c r="H368" s="11" t="s">
        <v>29</v>
      </c>
      <c r="I368" s="4"/>
    </row>
    <row r="369" spans="1:9" s="5" customFormat="1" x14ac:dyDescent="0.25">
      <c r="A369" s="6">
        <v>368</v>
      </c>
      <c r="B369" s="7" t="s">
        <v>1258</v>
      </c>
      <c r="C369" s="8">
        <v>504785159</v>
      </c>
      <c r="D369" s="7" t="s">
        <v>123</v>
      </c>
      <c r="E369" s="7" t="s">
        <v>124</v>
      </c>
      <c r="F369" s="14" t="s">
        <v>1241</v>
      </c>
      <c r="G369" s="12" t="s">
        <v>27</v>
      </c>
      <c r="H369" s="4"/>
      <c r="I369" s="4"/>
    </row>
    <row r="370" spans="1:9" s="5" customFormat="1" x14ac:dyDescent="0.25">
      <c r="A370" s="6">
        <v>369</v>
      </c>
      <c r="B370" s="7" t="s">
        <v>1259</v>
      </c>
      <c r="C370" s="8">
        <v>547288822</v>
      </c>
      <c r="D370" s="7" t="s">
        <v>48</v>
      </c>
      <c r="E370" s="7" t="s">
        <v>226</v>
      </c>
      <c r="F370" s="14" t="s">
        <v>1241</v>
      </c>
      <c r="G370" s="12" t="s">
        <v>14</v>
      </c>
      <c r="H370" s="4"/>
      <c r="I370" s="4"/>
    </row>
    <row r="371" spans="1:9" s="5" customFormat="1" x14ac:dyDescent="0.25">
      <c r="A371" s="6">
        <v>370</v>
      </c>
      <c r="B371" s="7" t="s">
        <v>1260</v>
      </c>
      <c r="C371" s="8">
        <v>505753361</v>
      </c>
      <c r="D371" s="7" t="s">
        <v>48</v>
      </c>
      <c r="E371" s="7" t="s">
        <v>226</v>
      </c>
      <c r="F371" s="14" t="s">
        <v>1241</v>
      </c>
      <c r="G371" s="12" t="s">
        <v>32</v>
      </c>
      <c r="H371" s="4"/>
      <c r="I371" s="4"/>
    </row>
    <row r="372" spans="1:9" s="5" customFormat="1" x14ac:dyDescent="0.25">
      <c r="A372" s="6">
        <v>371</v>
      </c>
      <c r="B372" s="7" t="s">
        <v>1261</v>
      </c>
      <c r="C372" s="8">
        <v>505322933</v>
      </c>
      <c r="D372" s="7" t="s">
        <v>44</v>
      </c>
      <c r="E372" s="7" t="s">
        <v>202</v>
      </c>
      <c r="F372" s="14" t="s">
        <v>1241</v>
      </c>
      <c r="G372" s="12" t="s">
        <v>14</v>
      </c>
      <c r="H372" s="4"/>
      <c r="I372" s="4"/>
    </row>
    <row r="373" spans="1:9" s="5" customFormat="1" x14ac:dyDescent="0.25">
      <c r="A373" s="6">
        <v>372</v>
      </c>
      <c r="B373" s="7" t="s">
        <v>1262</v>
      </c>
      <c r="C373" s="8">
        <v>507699882</v>
      </c>
      <c r="D373" s="7" t="s">
        <v>44</v>
      </c>
      <c r="E373" s="7" t="s">
        <v>202</v>
      </c>
      <c r="F373" s="14" t="s">
        <v>1241</v>
      </c>
      <c r="G373" s="10"/>
      <c r="H373" s="11" t="s">
        <v>29</v>
      </c>
      <c r="I373" s="4"/>
    </row>
    <row r="374" spans="1:9" s="5" customFormat="1" x14ac:dyDescent="0.25">
      <c r="A374" s="6">
        <v>373</v>
      </c>
      <c r="B374" s="7" t="s">
        <v>1263</v>
      </c>
      <c r="C374" s="8">
        <v>504740216</v>
      </c>
      <c r="D374" s="7" t="s">
        <v>44</v>
      </c>
      <c r="E374" s="7" t="s">
        <v>202</v>
      </c>
      <c r="F374" s="14" t="s">
        <v>1241</v>
      </c>
      <c r="G374" s="12" t="s">
        <v>32</v>
      </c>
      <c r="H374" s="4"/>
      <c r="I374" s="4"/>
    </row>
    <row r="375" spans="1:9" s="5" customFormat="1" x14ac:dyDescent="0.25">
      <c r="A375" s="6">
        <v>374</v>
      </c>
      <c r="B375" s="7" t="s">
        <v>1264</v>
      </c>
      <c r="C375" s="8">
        <v>596666712</v>
      </c>
      <c r="D375" s="7" t="s">
        <v>61</v>
      </c>
      <c r="E375" s="7" t="s">
        <v>521</v>
      </c>
      <c r="F375" s="14" t="s">
        <v>1241</v>
      </c>
      <c r="G375" s="12" t="s">
        <v>101</v>
      </c>
      <c r="H375" s="4"/>
      <c r="I375" s="4"/>
    </row>
    <row r="376" spans="1:9" s="5" customFormat="1" x14ac:dyDescent="0.25">
      <c r="A376" s="6">
        <v>375</v>
      </c>
      <c r="B376" s="7" t="s">
        <v>1265</v>
      </c>
      <c r="C376" s="8">
        <v>502284772</v>
      </c>
      <c r="D376" s="7" t="s">
        <v>61</v>
      </c>
      <c r="E376" s="7" t="s">
        <v>521</v>
      </c>
      <c r="F376" s="14" t="s">
        <v>1241</v>
      </c>
      <c r="G376" s="12" t="s">
        <v>14</v>
      </c>
      <c r="H376" s="4"/>
      <c r="I376" s="4"/>
    </row>
    <row r="377" spans="1:9" s="5" customFormat="1" x14ac:dyDescent="0.25">
      <c r="A377" s="6">
        <v>376</v>
      </c>
      <c r="B377" s="7" t="s">
        <v>1266</v>
      </c>
      <c r="C377" s="8">
        <v>566622332</v>
      </c>
      <c r="D377" s="7" t="s">
        <v>123</v>
      </c>
      <c r="E377" s="7" t="s">
        <v>124</v>
      </c>
      <c r="F377" s="14" t="s">
        <v>1241</v>
      </c>
      <c r="G377" s="12" t="s">
        <v>36</v>
      </c>
      <c r="H377" s="4"/>
      <c r="I377" s="4"/>
    </row>
    <row r="378" spans="1:9" s="5" customFormat="1" x14ac:dyDescent="0.25">
      <c r="A378" s="6">
        <v>377</v>
      </c>
      <c r="B378" s="7" t="s">
        <v>1267</v>
      </c>
      <c r="C378" s="8">
        <v>507774889</v>
      </c>
      <c r="D378" s="7" t="s">
        <v>61</v>
      </c>
      <c r="E378" s="7" t="s">
        <v>521</v>
      </c>
      <c r="F378" s="14" t="s">
        <v>1241</v>
      </c>
      <c r="G378" s="12" t="s">
        <v>36</v>
      </c>
      <c r="H378" s="4"/>
      <c r="I378" s="4"/>
    </row>
    <row r="379" spans="1:9" s="5" customFormat="1" x14ac:dyDescent="0.25">
      <c r="A379" s="6">
        <v>378</v>
      </c>
      <c r="B379" s="7" t="s">
        <v>1268</v>
      </c>
      <c r="C379" s="8">
        <v>543151288</v>
      </c>
      <c r="D379" s="7" t="s">
        <v>61</v>
      </c>
      <c r="E379" s="7" t="s">
        <v>521</v>
      </c>
      <c r="F379" s="14" t="s">
        <v>1241</v>
      </c>
      <c r="G379" s="12" t="s">
        <v>14</v>
      </c>
      <c r="H379" s="4"/>
      <c r="I379" s="4"/>
    </row>
    <row r="380" spans="1:9" s="5" customFormat="1" x14ac:dyDescent="0.25">
      <c r="A380" s="6">
        <v>379</v>
      </c>
      <c r="B380" s="7" t="s">
        <v>1269</v>
      </c>
      <c r="C380" s="8">
        <v>537113545</v>
      </c>
      <c r="D380" s="7" t="s">
        <v>61</v>
      </c>
      <c r="E380" s="7" t="s">
        <v>521</v>
      </c>
      <c r="F380" s="14" t="s">
        <v>1241</v>
      </c>
      <c r="G380" s="12" t="s">
        <v>32</v>
      </c>
      <c r="H380" s="4"/>
      <c r="I380" s="4"/>
    </row>
    <row r="381" spans="1:9" s="5" customFormat="1" x14ac:dyDescent="0.25">
      <c r="A381" s="6">
        <v>380</v>
      </c>
      <c r="B381" s="7" t="s">
        <v>1270</v>
      </c>
      <c r="C381" s="8">
        <v>501735898</v>
      </c>
      <c r="D381" s="7" t="s">
        <v>61</v>
      </c>
      <c r="E381" s="7" t="s">
        <v>521</v>
      </c>
      <c r="F381" s="14" t="s">
        <v>1241</v>
      </c>
      <c r="G381" s="12" t="s">
        <v>14</v>
      </c>
      <c r="H381" s="4"/>
      <c r="I381" s="4"/>
    </row>
    <row r="382" spans="1:9" s="5" customFormat="1" x14ac:dyDescent="0.25">
      <c r="A382" s="6">
        <v>381</v>
      </c>
      <c r="B382" s="7" t="s">
        <v>1271</v>
      </c>
      <c r="C382" s="8">
        <v>545688137</v>
      </c>
      <c r="D382" s="7" t="s">
        <v>80</v>
      </c>
      <c r="E382" s="7" t="s">
        <v>81</v>
      </c>
      <c r="F382" s="14" t="s">
        <v>1241</v>
      </c>
      <c r="G382" s="12" t="s">
        <v>32</v>
      </c>
      <c r="H382" s="4"/>
      <c r="I382" s="4"/>
    </row>
    <row r="383" spans="1:9" s="5" customFormat="1" x14ac:dyDescent="0.25">
      <c r="A383" s="6">
        <v>382</v>
      </c>
      <c r="B383" s="7" t="s">
        <v>1272</v>
      </c>
      <c r="C383" s="8">
        <v>535658322</v>
      </c>
      <c r="D383" s="7" t="s">
        <v>123</v>
      </c>
      <c r="E383" s="7" t="s">
        <v>124</v>
      </c>
      <c r="F383" s="14" t="s">
        <v>1241</v>
      </c>
      <c r="G383" s="12" t="s">
        <v>14</v>
      </c>
      <c r="H383" s="4"/>
      <c r="I383" s="4"/>
    </row>
    <row r="384" spans="1:9" s="5" customFormat="1" x14ac:dyDescent="0.25">
      <c r="A384" s="6">
        <v>383</v>
      </c>
      <c r="B384" s="7" t="s">
        <v>1273</v>
      </c>
      <c r="C384" s="8">
        <v>558857001</v>
      </c>
      <c r="D384" s="7" t="s">
        <v>48</v>
      </c>
      <c r="E384" s="7" t="s">
        <v>49</v>
      </c>
      <c r="F384" s="14" t="s">
        <v>1241</v>
      </c>
      <c r="G384" s="12" t="s">
        <v>14</v>
      </c>
      <c r="H384" s="4"/>
      <c r="I384" s="4"/>
    </row>
    <row r="385" spans="1:9" s="5" customFormat="1" x14ac:dyDescent="0.25">
      <c r="A385" s="6">
        <v>384</v>
      </c>
      <c r="B385" s="7" t="s">
        <v>1274</v>
      </c>
      <c r="C385" s="8">
        <v>509580004</v>
      </c>
      <c r="D385" s="7" t="s">
        <v>48</v>
      </c>
      <c r="E385" s="7" t="s">
        <v>49</v>
      </c>
      <c r="F385" s="14" t="s">
        <v>1241</v>
      </c>
      <c r="G385" s="10"/>
      <c r="H385" s="4"/>
      <c r="I385" s="4"/>
    </row>
    <row r="386" spans="1:9" s="5" customFormat="1" x14ac:dyDescent="0.25">
      <c r="A386" s="6">
        <v>385</v>
      </c>
      <c r="B386" s="7" t="s">
        <v>1275</v>
      </c>
      <c r="C386" s="8">
        <v>503757410</v>
      </c>
      <c r="D386" s="7" t="s">
        <v>34</v>
      </c>
      <c r="E386" s="7" t="s">
        <v>556</v>
      </c>
      <c r="F386" s="14" t="s">
        <v>1241</v>
      </c>
      <c r="G386" s="12" t="s">
        <v>36</v>
      </c>
      <c r="H386" s="4"/>
      <c r="I386" s="4"/>
    </row>
    <row r="387" spans="1:9" s="5" customFormat="1" x14ac:dyDescent="0.25">
      <c r="A387" s="6">
        <v>386</v>
      </c>
      <c r="B387" s="7" t="s">
        <v>350</v>
      </c>
      <c r="C387" s="8">
        <v>503737807</v>
      </c>
      <c r="D387" s="7" t="s">
        <v>133</v>
      </c>
      <c r="E387" s="7" t="s">
        <v>134</v>
      </c>
      <c r="F387" s="14" t="s">
        <v>1241</v>
      </c>
      <c r="G387" s="12" t="s">
        <v>14</v>
      </c>
      <c r="H387" s="4"/>
      <c r="I387" s="4"/>
    </row>
    <row r="388" spans="1:9" s="5" customFormat="1" x14ac:dyDescent="0.25">
      <c r="A388" s="6">
        <v>387</v>
      </c>
      <c r="B388" s="7" t="s">
        <v>1276</v>
      </c>
      <c r="C388" s="8">
        <v>535263916</v>
      </c>
      <c r="D388" s="7" t="s">
        <v>255</v>
      </c>
      <c r="E388" s="7" t="s">
        <v>349</v>
      </c>
      <c r="F388" s="14" t="s">
        <v>1241</v>
      </c>
      <c r="G388" s="12" t="s">
        <v>23</v>
      </c>
      <c r="H388" s="4"/>
      <c r="I388" s="4"/>
    </row>
    <row r="389" spans="1:9" s="5" customFormat="1" x14ac:dyDescent="0.25">
      <c r="A389" s="6">
        <v>388</v>
      </c>
      <c r="B389" s="7" t="s">
        <v>1277</v>
      </c>
      <c r="C389" s="8">
        <v>595939397</v>
      </c>
      <c r="D389" s="7" t="s">
        <v>48</v>
      </c>
      <c r="E389" s="7" t="s">
        <v>236</v>
      </c>
      <c r="F389" s="14" t="s">
        <v>1241</v>
      </c>
      <c r="G389" s="12" t="s">
        <v>14</v>
      </c>
      <c r="H389" s="4"/>
      <c r="I389" s="4"/>
    </row>
    <row r="390" spans="1:9" s="5" customFormat="1" x14ac:dyDescent="0.25">
      <c r="A390" s="6">
        <v>389</v>
      </c>
      <c r="B390" s="7" t="s">
        <v>1278</v>
      </c>
      <c r="C390" s="8">
        <v>552239246</v>
      </c>
      <c r="D390" s="7" t="s">
        <v>48</v>
      </c>
      <c r="E390" s="7" t="s">
        <v>236</v>
      </c>
      <c r="F390" s="14" t="s">
        <v>1241</v>
      </c>
      <c r="G390" s="12" t="s">
        <v>14</v>
      </c>
      <c r="H390" s="4"/>
      <c r="I390" s="4"/>
    </row>
    <row r="391" spans="1:9" s="5" customFormat="1" x14ac:dyDescent="0.25">
      <c r="A391" s="6">
        <v>390</v>
      </c>
      <c r="B391" s="7" t="s">
        <v>1279</v>
      </c>
      <c r="C391" s="8">
        <v>536995999</v>
      </c>
      <c r="D391" s="7" t="s">
        <v>16</v>
      </c>
      <c r="E391" s="7" t="s">
        <v>41</v>
      </c>
      <c r="F391" s="14" t="s">
        <v>1241</v>
      </c>
      <c r="G391" s="12" t="s">
        <v>14</v>
      </c>
      <c r="H391" s="4"/>
      <c r="I391" s="4"/>
    </row>
    <row r="392" spans="1:9" s="5" customFormat="1" x14ac:dyDescent="0.25">
      <c r="A392" s="6">
        <v>391</v>
      </c>
      <c r="B392" s="7" t="s">
        <v>1280</v>
      </c>
      <c r="C392" s="8">
        <v>537321402</v>
      </c>
      <c r="D392" s="7" t="s">
        <v>48</v>
      </c>
      <c r="E392" s="7" t="s">
        <v>226</v>
      </c>
      <c r="F392" s="14" t="s">
        <v>1241</v>
      </c>
      <c r="G392" s="12" t="s">
        <v>36</v>
      </c>
      <c r="H392" s="4"/>
      <c r="I392" s="4"/>
    </row>
    <row r="393" spans="1:9" s="5" customFormat="1" x14ac:dyDescent="0.25">
      <c r="A393" s="6">
        <v>392</v>
      </c>
      <c r="B393" s="7" t="s">
        <v>1281</v>
      </c>
      <c r="C393" s="8">
        <v>551046544</v>
      </c>
      <c r="D393" s="7" t="s">
        <v>48</v>
      </c>
      <c r="E393" s="7" t="s">
        <v>226</v>
      </c>
      <c r="F393" s="14" t="s">
        <v>1241</v>
      </c>
      <c r="G393" s="10"/>
      <c r="H393" s="11" t="s">
        <v>29</v>
      </c>
      <c r="I393" s="4"/>
    </row>
    <row r="394" spans="1:9" s="5" customFormat="1" x14ac:dyDescent="0.25">
      <c r="A394" s="6">
        <v>393</v>
      </c>
      <c r="B394" s="7" t="s">
        <v>1282</v>
      </c>
      <c r="C394" s="8">
        <v>506008349</v>
      </c>
      <c r="D394" s="7" t="s">
        <v>123</v>
      </c>
      <c r="E394" s="7" t="s">
        <v>124</v>
      </c>
      <c r="F394" s="14" t="s">
        <v>1241</v>
      </c>
      <c r="G394" s="12" t="s">
        <v>14</v>
      </c>
      <c r="H394" s="4"/>
      <c r="I394" s="4"/>
    </row>
    <row r="395" spans="1:9" s="5" customFormat="1" x14ac:dyDescent="0.25">
      <c r="A395" s="6">
        <v>394</v>
      </c>
      <c r="B395" s="7" t="s">
        <v>1283</v>
      </c>
      <c r="C395" s="8">
        <v>559006670</v>
      </c>
      <c r="D395" s="7" t="s">
        <v>80</v>
      </c>
      <c r="E395" s="7" t="s">
        <v>81</v>
      </c>
      <c r="F395" s="14" t="s">
        <v>1241</v>
      </c>
      <c r="G395" s="12" t="s">
        <v>14</v>
      </c>
      <c r="H395" s="4"/>
      <c r="I395" s="4"/>
    </row>
    <row r="396" spans="1:9" s="5" customFormat="1" x14ac:dyDescent="0.25">
      <c r="A396" s="6">
        <v>395</v>
      </c>
      <c r="B396" s="7" t="s">
        <v>1284</v>
      </c>
      <c r="C396" s="8">
        <v>555750308</v>
      </c>
      <c r="D396" s="7" t="s">
        <v>64</v>
      </c>
      <c r="E396" s="7" t="s">
        <v>65</v>
      </c>
      <c r="F396" s="14" t="s">
        <v>1241</v>
      </c>
      <c r="G396" s="12" t="s">
        <v>36</v>
      </c>
      <c r="H396" s="4"/>
      <c r="I396" s="4"/>
    </row>
    <row r="397" spans="1:9" s="5" customFormat="1" x14ac:dyDescent="0.25">
      <c r="A397" s="6">
        <v>396</v>
      </c>
      <c r="B397" s="7" t="s">
        <v>1285</v>
      </c>
      <c r="C397" s="8">
        <v>535541765</v>
      </c>
      <c r="D397" s="7" t="s">
        <v>123</v>
      </c>
      <c r="E397" s="7" t="s">
        <v>124</v>
      </c>
      <c r="F397" s="14" t="s">
        <v>1241</v>
      </c>
      <c r="G397" s="12" t="s">
        <v>94</v>
      </c>
      <c r="H397" s="4"/>
      <c r="I397" s="4"/>
    </row>
    <row r="398" spans="1:9" s="5" customFormat="1" x14ac:dyDescent="0.25">
      <c r="A398" s="6">
        <v>397</v>
      </c>
      <c r="B398" s="7" t="s">
        <v>1286</v>
      </c>
      <c r="C398" s="8">
        <v>503475881</v>
      </c>
      <c r="D398" s="7" t="s">
        <v>273</v>
      </c>
      <c r="E398" s="7" t="s">
        <v>274</v>
      </c>
      <c r="F398" s="14" t="s">
        <v>1241</v>
      </c>
      <c r="G398" s="12" t="s">
        <v>14</v>
      </c>
      <c r="H398" s="4"/>
      <c r="I398" s="4"/>
    </row>
    <row r="399" spans="1:9" s="5" customFormat="1" x14ac:dyDescent="0.25">
      <c r="A399" s="6">
        <v>398</v>
      </c>
      <c r="B399" s="7" t="s">
        <v>1287</v>
      </c>
      <c r="C399" s="8">
        <v>501445541</v>
      </c>
      <c r="D399" s="7" t="s">
        <v>255</v>
      </c>
      <c r="E399" s="7" t="s">
        <v>349</v>
      </c>
      <c r="F399" s="14" t="s">
        <v>1241</v>
      </c>
      <c r="G399" s="12" t="s">
        <v>14</v>
      </c>
      <c r="H399" s="4"/>
      <c r="I399" s="4"/>
    </row>
    <row r="400" spans="1:9" s="5" customFormat="1" x14ac:dyDescent="0.25">
      <c r="A400" s="6">
        <v>399</v>
      </c>
      <c r="B400" s="7" t="s">
        <v>1288</v>
      </c>
      <c r="C400" s="8">
        <v>533521104</v>
      </c>
      <c r="D400" s="7" t="s">
        <v>34</v>
      </c>
      <c r="E400" s="7" t="s">
        <v>54</v>
      </c>
      <c r="F400" s="14" t="s">
        <v>1241</v>
      </c>
      <c r="G400" s="10"/>
      <c r="H400" s="11" t="s">
        <v>1245</v>
      </c>
      <c r="I400"/>
    </row>
    <row r="401" spans="1:9" s="5" customFormat="1" x14ac:dyDescent="0.25">
      <c r="A401" s="6">
        <v>400</v>
      </c>
      <c r="B401" s="7" t="s">
        <v>1289</v>
      </c>
      <c r="C401" s="8">
        <v>532777798</v>
      </c>
      <c r="D401" s="7" t="s">
        <v>34</v>
      </c>
      <c r="E401" s="7" t="s">
        <v>54</v>
      </c>
      <c r="F401" s="14" t="s">
        <v>1241</v>
      </c>
      <c r="G401" s="12" t="s">
        <v>36</v>
      </c>
      <c r="H401" s="4"/>
      <c r="I401" s="4"/>
    </row>
    <row r="402" spans="1:9" s="5" customFormat="1" x14ac:dyDescent="0.25">
      <c r="A402" s="6">
        <v>401</v>
      </c>
      <c r="B402" s="7" t="s">
        <v>1290</v>
      </c>
      <c r="C402" s="8">
        <v>559819415</v>
      </c>
      <c r="D402" s="7" t="s">
        <v>34</v>
      </c>
      <c r="E402" s="7" t="s">
        <v>74</v>
      </c>
      <c r="F402" s="14" t="s">
        <v>1241</v>
      </c>
      <c r="G402" s="12" t="s">
        <v>14</v>
      </c>
      <c r="H402" s="4"/>
      <c r="I402" s="4"/>
    </row>
    <row r="403" spans="1:9" s="5" customFormat="1" x14ac:dyDescent="0.25">
      <c r="A403" s="6">
        <v>402</v>
      </c>
      <c r="B403" s="7" t="s">
        <v>1291</v>
      </c>
      <c r="C403" s="8">
        <v>503088853</v>
      </c>
      <c r="D403" s="7" t="s">
        <v>34</v>
      </c>
      <c r="E403" s="7" t="s">
        <v>74</v>
      </c>
      <c r="F403" s="14" t="s">
        <v>1241</v>
      </c>
      <c r="G403" s="12" t="s">
        <v>14</v>
      </c>
      <c r="H403" s="4"/>
      <c r="I403" s="4"/>
    </row>
    <row r="404" spans="1:9" s="5" customFormat="1" x14ac:dyDescent="0.25">
      <c r="A404" s="6">
        <v>403</v>
      </c>
      <c r="B404" s="7" t="s">
        <v>1292</v>
      </c>
      <c r="C404" s="8">
        <v>533023200</v>
      </c>
      <c r="D404" s="7" t="s">
        <v>48</v>
      </c>
      <c r="E404" s="7" t="s">
        <v>226</v>
      </c>
      <c r="F404" s="14" t="s">
        <v>1241</v>
      </c>
      <c r="G404" s="12" t="s">
        <v>55</v>
      </c>
      <c r="H404" s="4"/>
      <c r="I404" s="4"/>
    </row>
    <row r="405" spans="1:9" s="5" customFormat="1" x14ac:dyDescent="0.25">
      <c r="A405" s="6">
        <v>404</v>
      </c>
      <c r="B405" s="7" t="s">
        <v>1293</v>
      </c>
      <c r="C405" s="8">
        <v>507673623</v>
      </c>
      <c r="D405" s="7" t="s">
        <v>273</v>
      </c>
      <c r="E405" s="7" t="s">
        <v>274</v>
      </c>
      <c r="F405" s="14" t="s">
        <v>1241</v>
      </c>
      <c r="G405" s="12" t="s">
        <v>32</v>
      </c>
      <c r="H405" s="4"/>
      <c r="I405" s="4"/>
    </row>
    <row r="406" spans="1:9" s="5" customFormat="1" x14ac:dyDescent="0.25">
      <c r="A406" s="6">
        <v>405</v>
      </c>
      <c r="B406" s="7" t="s">
        <v>1294</v>
      </c>
      <c r="C406" s="8">
        <v>505544947</v>
      </c>
      <c r="D406" s="7" t="s">
        <v>48</v>
      </c>
      <c r="E406" s="7" t="s">
        <v>49</v>
      </c>
      <c r="F406" s="14" t="s">
        <v>1241</v>
      </c>
      <c r="G406" s="12" t="s">
        <v>36</v>
      </c>
      <c r="H406" s="4"/>
      <c r="I406" s="4"/>
    </row>
    <row r="407" spans="1:9" s="5" customFormat="1" x14ac:dyDescent="0.25">
      <c r="A407" s="6">
        <v>406</v>
      </c>
      <c r="B407" s="7" t="s">
        <v>1295</v>
      </c>
      <c r="C407" s="8">
        <v>559287529</v>
      </c>
      <c r="D407" s="7" t="s">
        <v>48</v>
      </c>
      <c r="E407" s="7" t="s">
        <v>49</v>
      </c>
      <c r="F407" s="14" t="s">
        <v>1241</v>
      </c>
      <c r="G407" s="10"/>
      <c r="H407" s="11" t="s">
        <v>29</v>
      </c>
      <c r="I407" s="4"/>
    </row>
    <row r="408" spans="1:9" s="5" customFormat="1" x14ac:dyDescent="0.25">
      <c r="A408" s="6">
        <v>407</v>
      </c>
      <c r="B408" s="7" t="s">
        <v>1296</v>
      </c>
      <c r="C408" s="8">
        <v>552265229</v>
      </c>
      <c r="D408" s="7" t="s">
        <v>48</v>
      </c>
      <c r="E408" s="7" t="s">
        <v>226</v>
      </c>
      <c r="F408" s="14" t="s">
        <v>1241</v>
      </c>
      <c r="G408" s="12" t="s">
        <v>14</v>
      </c>
      <c r="H408" s="4"/>
      <c r="I408" s="4"/>
    </row>
    <row r="409" spans="1:9" s="5" customFormat="1" x14ac:dyDescent="0.25">
      <c r="A409" s="6">
        <v>408</v>
      </c>
      <c r="B409" s="7" t="s">
        <v>1297</v>
      </c>
      <c r="C409" s="8">
        <v>534239678</v>
      </c>
      <c r="D409" s="7" t="s">
        <v>48</v>
      </c>
      <c r="E409" s="7" t="s">
        <v>226</v>
      </c>
      <c r="F409" s="14" t="s">
        <v>1241</v>
      </c>
      <c r="G409" s="12" t="s">
        <v>14</v>
      </c>
      <c r="H409" s="4"/>
      <c r="I409" s="4"/>
    </row>
    <row r="410" spans="1:9" s="5" customFormat="1" x14ac:dyDescent="0.25">
      <c r="A410" s="6">
        <v>409</v>
      </c>
      <c r="B410" s="7" t="s">
        <v>1298</v>
      </c>
      <c r="C410" s="8">
        <v>502155587</v>
      </c>
      <c r="D410" s="7" t="s">
        <v>48</v>
      </c>
      <c r="E410" s="7" t="s">
        <v>226</v>
      </c>
      <c r="F410" s="14" t="s">
        <v>1241</v>
      </c>
      <c r="G410" s="12" t="s">
        <v>36</v>
      </c>
      <c r="H410" s="4"/>
      <c r="I410" s="4"/>
    </row>
    <row r="411" spans="1:9" s="5" customFormat="1" x14ac:dyDescent="0.25">
      <c r="A411" s="6">
        <v>410</v>
      </c>
      <c r="B411" s="7" t="s">
        <v>1299</v>
      </c>
      <c r="C411" s="8">
        <v>551079791</v>
      </c>
      <c r="D411" s="7" t="s">
        <v>80</v>
      </c>
      <c r="E411" s="7" t="s">
        <v>81</v>
      </c>
      <c r="F411" s="14" t="s">
        <v>1241</v>
      </c>
      <c r="G411" s="12" t="s">
        <v>94</v>
      </c>
      <c r="H411" s="4"/>
      <c r="I411" s="4"/>
    </row>
    <row r="412" spans="1:9" s="5" customFormat="1" x14ac:dyDescent="0.25">
      <c r="A412" s="6">
        <v>411</v>
      </c>
      <c r="B412" s="7" t="s">
        <v>1300</v>
      </c>
      <c r="C412" s="8">
        <v>535488135</v>
      </c>
      <c r="D412" s="7" t="s">
        <v>44</v>
      </c>
      <c r="E412" s="7" t="s">
        <v>202</v>
      </c>
      <c r="F412" s="14" t="s">
        <v>1241</v>
      </c>
      <c r="G412" s="12" t="s">
        <v>14</v>
      </c>
      <c r="H412" s="4"/>
      <c r="I412" s="4"/>
    </row>
    <row r="413" spans="1:9" s="5" customFormat="1" x14ac:dyDescent="0.25">
      <c r="A413" s="6">
        <v>412</v>
      </c>
      <c r="B413" s="7" t="s">
        <v>1301</v>
      </c>
      <c r="C413" s="8">
        <v>505745100</v>
      </c>
      <c r="D413" s="7" t="s">
        <v>51</v>
      </c>
      <c r="E413" s="7" t="s">
        <v>52</v>
      </c>
      <c r="F413" s="14" t="s">
        <v>1241</v>
      </c>
      <c r="G413" s="12" t="s">
        <v>14</v>
      </c>
      <c r="H413" s="4"/>
      <c r="I413" s="4"/>
    </row>
    <row r="414" spans="1:9" s="5" customFormat="1" x14ac:dyDescent="0.25">
      <c r="A414" s="6">
        <v>413</v>
      </c>
      <c r="B414" s="7" t="s">
        <v>1302</v>
      </c>
      <c r="C414" s="8">
        <v>560055944</v>
      </c>
      <c r="D414" s="7" t="s">
        <v>48</v>
      </c>
      <c r="E414" s="7" t="s">
        <v>226</v>
      </c>
      <c r="F414" s="14" t="s">
        <v>1241</v>
      </c>
      <c r="G414" s="12" t="s">
        <v>27</v>
      </c>
      <c r="H414" s="4"/>
      <c r="I414" s="4"/>
    </row>
    <row r="415" spans="1:9" s="5" customFormat="1" x14ac:dyDescent="0.25">
      <c r="A415" s="6">
        <v>414</v>
      </c>
      <c r="B415" s="7" t="s">
        <v>1303</v>
      </c>
      <c r="C415" s="8">
        <v>534631466</v>
      </c>
      <c r="D415" s="7" t="s">
        <v>48</v>
      </c>
      <c r="E415" s="7" t="s">
        <v>226</v>
      </c>
      <c r="F415" s="14" t="s">
        <v>1241</v>
      </c>
      <c r="G415" s="10"/>
      <c r="H415" s="11" t="s">
        <v>12</v>
      </c>
      <c r="I415"/>
    </row>
    <row r="416" spans="1:9" s="5" customFormat="1" x14ac:dyDescent="0.25">
      <c r="A416" s="6">
        <v>415</v>
      </c>
      <c r="B416" s="7" t="s">
        <v>1304</v>
      </c>
      <c r="C416" s="8">
        <v>580725650</v>
      </c>
      <c r="D416" s="7" t="s">
        <v>64</v>
      </c>
      <c r="E416" s="7" t="s">
        <v>65</v>
      </c>
      <c r="F416" s="14" t="s">
        <v>1241</v>
      </c>
      <c r="G416" s="10"/>
      <c r="H416" s="11" t="s">
        <v>1245</v>
      </c>
      <c r="I416"/>
    </row>
    <row r="417" spans="1:9" s="5" customFormat="1" x14ac:dyDescent="0.25">
      <c r="A417" s="6">
        <v>416</v>
      </c>
      <c r="B417" s="7" t="s">
        <v>1305</v>
      </c>
      <c r="C417" s="8">
        <v>550981585</v>
      </c>
      <c r="D417" s="7" t="s">
        <v>48</v>
      </c>
      <c r="E417" s="7" t="s">
        <v>49</v>
      </c>
      <c r="F417" s="14" t="s">
        <v>1241</v>
      </c>
      <c r="G417" s="12" t="s">
        <v>23</v>
      </c>
      <c r="H417" s="4"/>
      <c r="I417"/>
    </row>
    <row r="418" spans="1:9" s="5" customFormat="1" x14ac:dyDescent="0.25">
      <c r="A418" s="6">
        <v>417</v>
      </c>
      <c r="B418" s="7" t="s">
        <v>1306</v>
      </c>
      <c r="C418" s="8">
        <v>531345444</v>
      </c>
      <c r="D418" s="7" t="s">
        <v>48</v>
      </c>
      <c r="E418" s="7" t="s">
        <v>49</v>
      </c>
      <c r="F418" s="14" t="s">
        <v>1241</v>
      </c>
      <c r="G418" s="10"/>
      <c r="H418" s="4"/>
      <c r="I418"/>
    </row>
    <row r="419" spans="1:9" s="5" customFormat="1" x14ac:dyDescent="0.25">
      <c r="A419" s="6">
        <v>418</v>
      </c>
      <c r="B419" s="7" t="s">
        <v>1307</v>
      </c>
      <c r="C419" s="8">
        <v>508805522</v>
      </c>
      <c r="D419" s="7" t="s">
        <v>51</v>
      </c>
      <c r="E419" s="7" t="s">
        <v>108</v>
      </c>
      <c r="F419" s="14" t="s">
        <v>1241</v>
      </c>
      <c r="G419" s="10"/>
      <c r="H419" s="11" t="s">
        <v>12</v>
      </c>
      <c r="I419"/>
    </row>
    <row r="420" spans="1:9" s="5" customFormat="1" x14ac:dyDescent="0.25">
      <c r="A420" s="6">
        <v>419</v>
      </c>
      <c r="B420" s="7" t="s">
        <v>169</v>
      </c>
      <c r="C420" s="8">
        <v>555755991</v>
      </c>
      <c r="D420" s="7" t="s">
        <v>16</v>
      </c>
      <c r="E420" s="7" t="s">
        <v>41</v>
      </c>
      <c r="F420" s="14" t="s">
        <v>1241</v>
      </c>
      <c r="G420" s="12" t="s">
        <v>32</v>
      </c>
      <c r="H420" s="4"/>
      <c r="I420" s="4"/>
    </row>
    <row r="421" spans="1:9" s="5" customFormat="1" x14ac:dyDescent="0.25">
      <c r="A421" s="6">
        <v>420</v>
      </c>
      <c r="B421" s="7" t="s">
        <v>1308</v>
      </c>
      <c r="C421" s="8">
        <v>556369651</v>
      </c>
      <c r="D421" s="7" t="s">
        <v>16</v>
      </c>
      <c r="E421" s="7" t="s">
        <v>41</v>
      </c>
      <c r="F421" s="14" t="s">
        <v>1241</v>
      </c>
      <c r="G421" s="12" t="s">
        <v>14</v>
      </c>
      <c r="H421" s="4"/>
      <c r="I421" s="4"/>
    </row>
    <row r="422" spans="1:9" s="5" customFormat="1" x14ac:dyDescent="0.25">
      <c r="A422" s="6">
        <v>421</v>
      </c>
      <c r="B422" s="7" t="s">
        <v>1309</v>
      </c>
      <c r="C422" s="8">
        <v>508826887</v>
      </c>
      <c r="D422" s="7" t="s">
        <v>16</v>
      </c>
      <c r="E422" s="7" t="s">
        <v>200</v>
      </c>
      <c r="F422" s="14" t="s">
        <v>1241</v>
      </c>
      <c r="G422" s="12" t="s">
        <v>23</v>
      </c>
      <c r="H422" s="4"/>
      <c r="I422" s="4"/>
    </row>
    <row r="423" spans="1:9" s="5" customFormat="1" x14ac:dyDescent="0.25">
      <c r="A423" s="6">
        <v>422</v>
      </c>
      <c r="B423" s="7" t="s">
        <v>1310</v>
      </c>
      <c r="C423" s="8">
        <v>507747340</v>
      </c>
      <c r="D423" s="7" t="s">
        <v>16</v>
      </c>
      <c r="E423" s="7" t="s">
        <v>200</v>
      </c>
      <c r="F423" s="14" t="s">
        <v>1241</v>
      </c>
      <c r="G423" s="12" t="s">
        <v>36</v>
      </c>
      <c r="H423" s="4"/>
      <c r="I423" s="4"/>
    </row>
    <row r="424" spans="1:9" s="5" customFormat="1" x14ac:dyDescent="0.25">
      <c r="A424" s="6">
        <v>423</v>
      </c>
      <c r="B424" s="7" t="s">
        <v>1311</v>
      </c>
      <c r="C424" s="8">
        <v>500376648</v>
      </c>
      <c r="D424" s="7" t="s">
        <v>16</v>
      </c>
      <c r="E424" s="7" t="s">
        <v>200</v>
      </c>
      <c r="F424" s="14" t="s">
        <v>1241</v>
      </c>
      <c r="G424" s="10"/>
      <c r="H424" s="11" t="s">
        <v>29</v>
      </c>
      <c r="I424" s="4"/>
    </row>
    <row r="425" spans="1:9" s="5" customFormat="1" x14ac:dyDescent="0.25">
      <c r="A425" s="6">
        <v>424</v>
      </c>
      <c r="B425" s="7" t="s">
        <v>1312</v>
      </c>
      <c r="C425" s="8">
        <v>535429891</v>
      </c>
      <c r="D425" s="7" t="s">
        <v>16</v>
      </c>
      <c r="E425" s="7" t="s">
        <v>200</v>
      </c>
      <c r="F425" s="14" t="s">
        <v>1241</v>
      </c>
      <c r="G425" s="12" t="s">
        <v>14</v>
      </c>
      <c r="H425" s="4"/>
      <c r="I425" s="4"/>
    </row>
    <row r="426" spans="1:9" s="5" customFormat="1" x14ac:dyDescent="0.25">
      <c r="A426" s="6">
        <v>425</v>
      </c>
      <c r="B426" s="7" t="s">
        <v>1313</v>
      </c>
      <c r="C426" s="8">
        <v>553520101</v>
      </c>
      <c r="D426" s="7" t="s">
        <v>16</v>
      </c>
      <c r="E426" s="7" t="s">
        <v>200</v>
      </c>
      <c r="F426" s="14" t="s">
        <v>1241</v>
      </c>
      <c r="G426" s="12" t="s">
        <v>23</v>
      </c>
      <c r="H426" s="4"/>
      <c r="I426" s="4"/>
    </row>
    <row r="427" spans="1:9" s="5" customFormat="1" x14ac:dyDescent="0.25">
      <c r="A427" s="6">
        <v>426</v>
      </c>
      <c r="B427" s="7" t="s">
        <v>1314</v>
      </c>
      <c r="C427" s="8">
        <v>537773100</v>
      </c>
      <c r="D427" s="7" t="s">
        <v>208</v>
      </c>
      <c r="E427" s="7" t="s">
        <v>209</v>
      </c>
      <c r="F427" s="14" t="s">
        <v>1241</v>
      </c>
      <c r="G427" s="10"/>
      <c r="H427" s="11" t="s">
        <v>29</v>
      </c>
      <c r="I427" s="4"/>
    </row>
    <row r="428" spans="1:9" s="5" customFormat="1" x14ac:dyDescent="0.25">
      <c r="A428" s="6">
        <v>427</v>
      </c>
      <c r="B428" s="7" t="s">
        <v>1315</v>
      </c>
      <c r="C428" s="8">
        <v>535144766</v>
      </c>
      <c r="D428" s="7" t="s">
        <v>51</v>
      </c>
      <c r="E428" s="7" t="s">
        <v>108</v>
      </c>
      <c r="F428" s="14" t="s">
        <v>1241</v>
      </c>
      <c r="G428" s="12" t="s">
        <v>55</v>
      </c>
      <c r="H428" s="4"/>
      <c r="I428" s="4"/>
    </row>
    <row r="429" spans="1:9" s="5" customFormat="1" x14ac:dyDescent="0.25">
      <c r="A429" s="6">
        <v>428</v>
      </c>
      <c r="B429" s="7" t="s">
        <v>1316</v>
      </c>
      <c r="C429" s="8">
        <v>593563747</v>
      </c>
      <c r="D429" s="7" t="s">
        <v>51</v>
      </c>
      <c r="E429" s="7" t="s">
        <v>58</v>
      </c>
      <c r="F429" s="14" t="s">
        <v>1241</v>
      </c>
      <c r="G429" s="12" t="s">
        <v>94</v>
      </c>
      <c r="H429" s="4"/>
      <c r="I429" s="4"/>
    </row>
    <row r="430" spans="1:9" s="5" customFormat="1" x14ac:dyDescent="0.25">
      <c r="A430" s="6">
        <v>429</v>
      </c>
      <c r="B430" s="7" t="s">
        <v>1317</v>
      </c>
      <c r="C430" s="8">
        <v>500037070</v>
      </c>
      <c r="D430" s="7" t="s">
        <v>51</v>
      </c>
      <c r="E430" s="7" t="s">
        <v>58</v>
      </c>
      <c r="F430" s="14" t="s">
        <v>1241</v>
      </c>
      <c r="G430" s="12" t="s">
        <v>27</v>
      </c>
      <c r="H430" s="4"/>
      <c r="I430" s="4"/>
    </row>
    <row r="431" spans="1:9" s="5" customFormat="1" x14ac:dyDescent="0.25">
      <c r="A431" s="6">
        <v>430</v>
      </c>
      <c r="B431" s="7" t="s">
        <v>1318</v>
      </c>
      <c r="C431" s="8">
        <v>557321956</v>
      </c>
      <c r="D431" s="7" t="s">
        <v>51</v>
      </c>
      <c r="E431" s="7" t="s">
        <v>58</v>
      </c>
      <c r="F431" s="14" t="s">
        <v>1241</v>
      </c>
      <c r="G431" s="10"/>
      <c r="H431" s="11" t="s">
        <v>29</v>
      </c>
      <c r="I431" s="4"/>
    </row>
    <row r="432" spans="1:9" s="5" customFormat="1" x14ac:dyDescent="0.25">
      <c r="A432" s="6">
        <v>431</v>
      </c>
      <c r="B432" s="7" t="s">
        <v>1319</v>
      </c>
      <c r="C432" s="8">
        <v>506744179</v>
      </c>
      <c r="D432" s="7" t="s">
        <v>51</v>
      </c>
      <c r="E432" s="7" t="s">
        <v>58</v>
      </c>
      <c r="F432" s="14" t="s">
        <v>1241</v>
      </c>
      <c r="G432" s="12" t="s">
        <v>14</v>
      </c>
      <c r="H432" s="4"/>
      <c r="I432" s="4"/>
    </row>
    <row r="433" spans="1:9" s="5" customFormat="1" x14ac:dyDescent="0.25">
      <c r="A433" s="6">
        <v>432</v>
      </c>
      <c r="B433" s="7" t="s">
        <v>1320</v>
      </c>
      <c r="C433" s="8">
        <v>551407873</v>
      </c>
      <c r="D433" s="7" t="s">
        <v>51</v>
      </c>
      <c r="E433" s="7" t="s">
        <v>58</v>
      </c>
      <c r="F433" s="14" t="s">
        <v>1241</v>
      </c>
      <c r="G433" s="12" t="s">
        <v>94</v>
      </c>
      <c r="H433" s="4"/>
      <c r="I433" s="4"/>
    </row>
    <row r="434" spans="1:9" s="5" customFormat="1" x14ac:dyDescent="0.25">
      <c r="A434" s="6">
        <v>433</v>
      </c>
      <c r="B434" s="7" t="s">
        <v>1321</v>
      </c>
      <c r="C434" s="8">
        <v>556167331</v>
      </c>
      <c r="D434" s="7" t="s">
        <v>273</v>
      </c>
      <c r="E434" s="7" t="s">
        <v>274</v>
      </c>
      <c r="F434" s="14" t="s">
        <v>1241</v>
      </c>
      <c r="G434" s="10"/>
      <c r="H434" s="11" t="s">
        <v>12</v>
      </c>
      <c r="I434"/>
    </row>
    <row r="435" spans="1:9" s="5" customFormat="1" x14ac:dyDescent="0.25">
      <c r="A435" s="6">
        <v>434</v>
      </c>
      <c r="B435" s="7" t="s">
        <v>1322</v>
      </c>
      <c r="C435" s="8">
        <v>504987732</v>
      </c>
      <c r="D435" s="7" t="s">
        <v>51</v>
      </c>
      <c r="E435" s="7" t="s">
        <v>52</v>
      </c>
      <c r="F435" s="14" t="s">
        <v>1241</v>
      </c>
      <c r="G435" s="12" t="s">
        <v>14</v>
      </c>
      <c r="H435" s="4"/>
      <c r="I435"/>
    </row>
    <row r="436" spans="1:9" s="5" customFormat="1" x14ac:dyDescent="0.25">
      <c r="A436" s="6">
        <v>435</v>
      </c>
      <c r="B436" s="7" t="s">
        <v>1323</v>
      </c>
      <c r="C436" s="8">
        <v>557755570</v>
      </c>
      <c r="D436" s="7" t="s">
        <v>64</v>
      </c>
      <c r="E436" s="7" t="s">
        <v>65</v>
      </c>
      <c r="F436" s="14" t="s">
        <v>1241</v>
      </c>
      <c r="G436" s="12" t="s">
        <v>36</v>
      </c>
      <c r="H436" s="4"/>
      <c r="I436"/>
    </row>
    <row r="437" spans="1:9" s="5" customFormat="1" x14ac:dyDescent="0.25">
      <c r="A437" s="6">
        <v>436</v>
      </c>
      <c r="B437" s="7" t="s">
        <v>1324</v>
      </c>
      <c r="C437" s="8">
        <v>546445713</v>
      </c>
      <c r="D437" s="7" t="s">
        <v>64</v>
      </c>
      <c r="E437" s="7" t="s">
        <v>65</v>
      </c>
      <c r="F437" s="14" t="s">
        <v>1241</v>
      </c>
      <c r="G437" s="12" t="s">
        <v>32</v>
      </c>
      <c r="H437" s="4"/>
      <c r="I437"/>
    </row>
    <row r="438" spans="1:9" s="5" customFormat="1" x14ac:dyDescent="0.25">
      <c r="A438" s="6">
        <v>437</v>
      </c>
      <c r="B438" s="7" t="s">
        <v>1325</v>
      </c>
      <c r="C438" s="8">
        <v>555743223</v>
      </c>
      <c r="D438" s="7" t="s">
        <v>64</v>
      </c>
      <c r="E438" s="7" t="s">
        <v>65</v>
      </c>
      <c r="F438" s="14" t="s">
        <v>1241</v>
      </c>
      <c r="G438" s="12" t="s">
        <v>14</v>
      </c>
      <c r="H438" s="4"/>
      <c r="I438"/>
    </row>
    <row r="439" spans="1:9" s="5" customFormat="1" x14ac:dyDescent="0.25">
      <c r="A439" s="6">
        <v>438</v>
      </c>
      <c r="B439" s="7" t="s">
        <v>1326</v>
      </c>
      <c r="C439" s="8">
        <v>552870686</v>
      </c>
      <c r="D439" s="7" t="s">
        <v>64</v>
      </c>
      <c r="E439" s="7" t="s">
        <v>65</v>
      </c>
      <c r="F439" s="14" t="s">
        <v>1241</v>
      </c>
      <c r="G439" s="12" t="s">
        <v>14</v>
      </c>
      <c r="H439" s="4"/>
      <c r="I439"/>
    </row>
    <row r="440" spans="1:9" s="5" customFormat="1" x14ac:dyDescent="0.25">
      <c r="A440" s="6">
        <v>439</v>
      </c>
      <c r="B440" s="7" t="s">
        <v>1327</v>
      </c>
      <c r="C440" s="8">
        <v>562666788</v>
      </c>
      <c r="D440" s="7" t="s">
        <v>208</v>
      </c>
      <c r="E440" s="7" t="s">
        <v>209</v>
      </c>
      <c r="F440" s="14" t="s">
        <v>1241</v>
      </c>
      <c r="G440" s="12" t="s">
        <v>36</v>
      </c>
      <c r="H440" s="4"/>
      <c r="I440"/>
    </row>
    <row r="441" spans="1:9" s="5" customFormat="1" x14ac:dyDescent="0.25">
      <c r="A441" s="6">
        <v>440</v>
      </c>
      <c r="B441" s="7" t="s">
        <v>1328</v>
      </c>
      <c r="C441" s="8">
        <v>504737427</v>
      </c>
      <c r="D441" s="7" t="s">
        <v>16</v>
      </c>
      <c r="E441" s="7" t="s">
        <v>17</v>
      </c>
      <c r="F441" s="14" t="s">
        <v>1241</v>
      </c>
      <c r="G441" s="12" t="s">
        <v>23</v>
      </c>
      <c r="H441" s="4"/>
      <c r="I441"/>
    </row>
    <row r="442" spans="1:9" s="5" customFormat="1" x14ac:dyDescent="0.25">
      <c r="A442" s="6">
        <v>441</v>
      </c>
      <c r="B442" s="7" t="s">
        <v>1329</v>
      </c>
      <c r="C442" s="8">
        <v>556915698</v>
      </c>
      <c r="D442" s="7" t="s">
        <v>208</v>
      </c>
      <c r="E442" s="7" t="s">
        <v>209</v>
      </c>
      <c r="F442" s="14" t="s">
        <v>1241</v>
      </c>
      <c r="G442" s="12" t="s">
        <v>32</v>
      </c>
      <c r="H442" s="4"/>
      <c r="I442"/>
    </row>
    <row r="443" spans="1:9" s="5" customFormat="1" x14ac:dyDescent="0.25">
      <c r="A443" s="6">
        <v>442</v>
      </c>
      <c r="B443" s="7" t="s">
        <v>1330</v>
      </c>
      <c r="C443" s="8">
        <v>554781110</v>
      </c>
      <c r="D443" s="7" t="s">
        <v>123</v>
      </c>
      <c r="E443" s="7" t="s">
        <v>124</v>
      </c>
      <c r="F443" s="14" t="s">
        <v>1241</v>
      </c>
      <c r="G443" s="12" t="s">
        <v>14</v>
      </c>
      <c r="H443" s="4"/>
      <c r="I443"/>
    </row>
    <row r="444" spans="1:9" s="5" customFormat="1" x14ac:dyDescent="0.25">
      <c r="A444" s="6">
        <v>443</v>
      </c>
      <c r="B444" s="7" t="s">
        <v>1331</v>
      </c>
      <c r="C444" s="8">
        <v>504782221</v>
      </c>
      <c r="D444" s="7" t="s">
        <v>255</v>
      </c>
      <c r="E444" s="7" t="s">
        <v>256</v>
      </c>
      <c r="F444" s="14" t="s">
        <v>1241</v>
      </c>
      <c r="G444" s="10"/>
      <c r="H444" s="11" t="s">
        <v>12</v>
      </c>
      <c r="I444"/>
    </row>
    <row r="445" spans="1:9" s="5" customFormat="1" x14ac:dyDescent="0.25">
      <c r="A445" s="6">
        <v>444</v>
      </c>
      <c r="B445" s="7" t="s">
        <v>1332</v>
      </c>
      <c r="C445" s="8">
        <v>560050105</v>
      </c>
      <c r="D445" s="7" t="s">
        <v>273</v>
      </c>
      <c r="E445" s="7" t="s">
        <v>274</v>
      </c>
      <c r="F445" s="14" t="s">
        <v>1241</v>
      </c>
      <c r="G445" s="12" t="s">
        <v>14</v>
      </c>
      <c r="H445" s="4"/>
      <c r="I445" s="4"/>
    </row>
    <row r="446" spans="1:9" s="5" customFormat="1" x14ac:dyDescent="0.25">
      <c r="A446" s="6">
        <v>445</v>
      </c>
      <c r="B446" s="7" t="s">
        <v>1080</v>
      </c>
      <c r="C446" s="8">
        <v>543518108</v>
      </c>
      <c r="D446" s="7" t="s">
        <v>133</v>
      </c>
      <c r="E446" s="7" t="s">
        <v>134</v>
      </c>
      <c r="F446" s="14" t="s">
        <v>1241</v>
      </c>
      <c r="G446" s="12" t="s">
        <v>14</v>
      </c>
      <c r="H446" s="4"/>
      <c r="I446" s="4"/>
    </row>
    <row r="447" spans="1:9" s="5" customFormat="1" x14ac:dyDescent="0.25">
      <c r="A447" s="6">
        <v>446</v>
      </c>
      <c r="B447" s="7" t="s">
        <v>1333</v>
      </c>
      <c r="C447" s="8">
        <v>550132792</v>
      </c>
      <c r="D447" s="7" t="s">
        <v>273</v>
      </c>
      <c r="E447" s="7" t="s">
        <v>274</v>
      </c>
      <c r="F447" s="14" t="s">
        <v>1241</v>
      </c>
      <c r="G447" s="12" t="s">
        <v>14</v>
      </c>
      <c r="H447" s="4"/>
      <c r="I447" s="4"/>
    </row>
    <row r="448" spans="1:9" s="5" customFormat="1" x14ac:dyDescent="0.25">
      <c r="A448" s="6">
        <v>447</v>
      </c>
      <c r="B448" s="7" t="s">
        <v>1334</v>
      </c>
      <c r="C448" s="8">
        <v>503887653</v>
      </c>
      <c r="D448" s="7" t="s">
        <v>133</v>
      </c>
      <c r="E448" s="7" t="s">
        <v>134</v>
      </c>
      <c r="F448" s="14" t="s">
        <v>1241</v>
      </c>
      <c r="G448" s="12" t="s">
        <v>36</v>
      </c>
      <c r="H448" s="4"/>
      <c r="I448" s="4"/>
    </row>
    <row r="449" spans="1:9" s="5" customFormat="1" x14ac:dyDescent="0.25">
      <c r="A449" s="6">
        <v>448</v>
      </c>
      <c r="B449" s="7" t="s">
        <v>1335</v>
      </c>
      <c r="C449" s="8">
        <v>503453009</v>
      </c>
      <c r="D449" s="7" t="s">
        <v>208</v>
      </c>
      <c r="E449" s="7" t="s">
        <v>209</v>
      </c>
      <c r="F449" s="14" t="s">
        <v>1241</v>
      </c>
      <c r="G449" s="10"/>
      <c r="H449" s="11" t="s">
        <v>29</v>
      </c>
      <c r="I449" s="4"/>
    </row>
    <row r="450" spans="1:9" s="5" customFormat="1" x14ac:dyDescent="0.25">
      <c r="A450" s="6">
        <v>449</v>
      </c>
      <c r="B450" s="7" t="s">
        <v>334</v>
      </c>
      <c r="C450" s="8">
        <v>506401996</v>
      </c>
      <c r="D450" s="7" t="s">
        <v>133</v>
      </c>
      <c r="E450" s="7" t="s">
        <v>134</v>
      </c>
      <c r="F450" s="14" t="s">
        <v>1241</v>
      </c>
      <c r="G450" s="12" t="s">
        <v>14</v>
      </c>
      <c r="H450" s="4"/>
      <c r="I450" s="4"/>
    </row>
    <row r="451" spans="1:9" s="5" customFormat="1" x14ac:dyDescent="0.25">
      <c r="A451" s="6">
        <v>450</v>
      </c>
      <c r="B451" s="7" t="s">
        <v>1336</v>
      </c>
      <c r="C451" s="8">
        <v>535012848</v>
      </c>
      <c r="D451" s="7" t="s">
        <v>123</v>
      </c>
      <c r="E451" s="7" t="s">
        <v>124</v>
      </c>
      <c r="F451" s="14" t="s">
        <v>1241</v>
      </c>
      <c r="G451" s="12" t="s">
        <v>36</v>
      </c>
      <c r="H451" s="4"/>
      <c r="I451" s="4"/>
    </row>
    <row r="452" spans="1:9" s="5" customFormat="1" x14ac:dyDescent="0.25">
      <c r="A452" s="6">
        <v>451</v>
      </c>
      <c r="B452" s="7" t="s">
        <v>1337</v>
      </c>
      <c r="C452" s="8">
        <v>559392982</v>
      </c>
      <c r="D452" s="7" t="s">
        <v>123</v>
      </c>
      <c r="E452" s="7" t="s">
        <v>124</v>
      </c>
      <c r="F452" s="14" t="s">
        <v>1241</v>
      </c>
      <c r="G452" s="12" t="s">
        <v>1020</v>
      </c>
      <c r="H452" s="4"/>
      <c r="I452" s="4"/>
    </row>
    <row r="453" spans="1:9" s="5" customFormat="1" x14ac:dyDescent="0.25">
      <c r="A453" s="6">
        <v>452</v>
      </c>
      <c r="B453" s="7" t="s">
        <v>1338</v>
      </c>
      <c r="C453" s="8">
        <v>567646497</v>
      </c>
      <c r="D453" s="7" t="s">
        <v>123</v>
      </c>
      <c r="E453" s="7" t="s">
        <v>124</v>
      </c>
      <c r="F453" s="14" t="s">
        <v>1241</v>
      </c>
      <c r="G453" s="12" t="s">
        <v>14</v>
      </c>
      <c r="H453" s="4"/>
      <c r="I453" s="4"/>
    </row>
    <row r="454" spans="1:9" s="5" customFormat="1" x14ac:dyDescent="0.25">
      <c r="A454" s="6">
        <v>453</v>
      </c>
      <c r="B454" s="7" t="s">
        <v>1339</v>
      </c>
      <c r="C454" s="8">
        <v>505755786</v>
      </c>
      <c r="D454" s="7" t="s">
        <v>64</v>
      </c>
      <c r="E454" s="7" t="s">
        <v>65</v>
      </c>
      <c r="F454" s="14" t="s">
        <v>1241</v>
      </c>
      <c r="G454" s="12" t="s">
        <v>32</v>
      </c>
      <c r="H454" s="4"/>
      <c r="I454" s="4"/>
    </row>
    <row r="455" spans="1:9" s="5" customFormat="1" x14ac:dyDescent="0.25">
      <c r="A455" s="6">
        <v>454</v>
      </c>
      <c r="B455" s="7" t="s">
        <v>1340</v>
      </c>
      <c r="C455" s="8">
        <v>597680283</v>
      </c>
      <c r="D455" s="7" t="s">
        <v>16</v>
      </c>
      <c r="E455" s="7" t="s">
        <v>41</v>
      </c>
      <c r="F455" s="14" t="s">
        <v>1241</v>
      </c>
      <c r="G455" s="12" t="s">
        <v>27</v>
      </c>
      <c r="H455" s="4"/>
      <c r="I455" s="4"/>
    </row>
    <row r="456" spans="1:9" s="5" customFormat="1" x14ac:dyDescent="0.25">
      <c r="A456" s="6">
        <v>455</v>
      </c>
      <c r="B456" s="7" t="s">
        <v>1341</v>
      </c>
      <c r="C456" s="8">
        <v>559722288</v>
      </c>
      <c r="D456" s="7" t="s">
        <v>16</v>
      </c>
      <c r="E456" s="7" t="s">
        <v>200</v>
      </c>
      <c r="F456" s="14" t="s">
        <v>1241</v>
      </c>
      <c r="G456" s="12" t="s">
        <v>14</v>
      </c>
      <c r="H456" s="4"/>
      <c r="I456" s="4"/>
    </row>
    <row r="457" spans="1:9" s="5" customFormat="1" x14ac:dyDescent="0.25">
      <c r="A457" s="6">
        <v>456</v>
      </c>
      <c r="B457" s="7" t="s">
        <v>1342</v>
      </c>
      <c r="C457" s="8">
        <v>534006660</v>
      </c>
      <c r="D457" s="7" t="s">
        <v>255</v>
      </c>
      <c r="E457" s="7" t="s">
        <v>349</v>
      </c>
      <c r="F457" s="14" t="s">
        <v>1241</v>
      </c>
      <c r="G457" s="12" t="s">
        <v>32</v>
      </c>
      <c r="H457" s="4"/>
      <c r="I457" s="4"/>
    </row>
    <row r="458" spans="1:9" s="5" customFormat="1" x14ac:dyDescent="0.25">
      <c r="A458" s="6">
        <v>457</v>
      </c>
      <c r="B458" s="7" t="s">
        <v>1343</v>
      </c>
      <c r="C458" s="8">
        <v>563685816</v>
      </c>
      <c r="D458" s="7" t="s">
        <v>16</v>
      </c>
      <c r="E458" s="7" t="s">
        <v>41</v>
      </c>
      <c r="F458" s="14" t="s">
        <v>1241</v>
      </c>
      <c r="G458" s="12" t="s">
        <v>14</v>
      </c>
      <c r="H458" s="4"/>
      <c r="I458" s="4"/>
    </row>
    <row r="459" spans="1:9" s="5" customFormat="1" x14ac:dyDescent="0.25">
      <c r="A459" s="6">
        <v>458</v>
      </c>
      <c r="B459" s="7" t="s">
        <v>1344</v>
      </c>
      <c r="C459" s="15">
        <v>558583669</v>
      </c>
      <c r="D459" s="7" t="s">
        <v>51</v>
      </c>
      <c r="E459" s="7" t="s">
        <v>58</v>
      </c>
      <c r="F459" s="14" t="s">
        <v>1345</v>
      </c>
      <c r="G459" s="16" t="s">
        <v>32</v>
      </c>
      <c r="H459" s="17"/>
      <c r="I459" s="17"/>
    </row>
    <row r="460" spans="1:9" s="5" customFormat="1" x14ac:dyDescent="0.25">
      <c r="A460" s="6">
        <v>459</v>
      </c>
      <c r="B460" s="7" t="s">
        <v>1346</v>
      </c>
      <c r="C460" s="15">
        <v>530179863</v>
      </c>
      <c r="D460" s="7" t="s">
        <v>34</v>
      </c>
      <c r="E460" s="7" t="s">
        <v>54</v>
      </c>
      <c r="F460" s="14" t="s">
        <v>1345</v>
      </c>
      <c r="G460" s="16" t="s">
        <v>14</v>
      </c>
      <c r="H460" s="17"/>
      <c r="I460" s="17"/>
    </row>
    <row r="461" spans="1:9" s="5" customFormat="1" x14ac:dyDescent="0.25">
      <c r="A461" s="6">
        <v>460</v>
      </c>
      <c r="B461" s="7" t="s">
        <v>1347</v>
      </c>
      <c r="C461" s="15">
        <v>555679609</v>
      </c>
      <c r="D461" s="7" t="s">
        <v>123</v>
      </c>
      <c r="E461" s="7" t="s">
        <v>213</v>
      </c>
      <c r="F461" s="14" t="s">
        <v>1345</v>
      </c>
      <c r="G461" s="16" t="s">
        <v>68</v>
      </c>
      <c r="H461" s="17"/>
      <c r="I461" s="17"/>
    </row>
    <row r="462" spans="1:9" s="5" customFormat="1" x14ac:dyDescent="0.25">
      <c r="A462" s="6">
        <v>461</v>
      </c>
      <c r="B462" s="7" t="s">
        <v>1348</v>
      </c>
      <c r="C462" s="15">
        <v>502350892</v>
      </c>
      <c r="D462" s="7" t="s">
        <v>238</v>
      </c>
      <c r="E462" s="7" t="s">
        <v>288</v>
      </c>
      <c r="F462" s="14" t="s">
        <v>1345</v>
      </c>
      <c r="G462" s="16" t="s">
        <v>14</v>
      </c>
      <c r="H462" s="17"/>
      <c r="I462" s="17"/>
    </row>
    <row r="463" spans="1:9" s="5" customFormat="1" x14ac:dyDescent="0.25">
      <c r="A463" s="6">
        <v>462</v>
      </c>
      <c r="B463" s="7" t="s">
        <v>1349</v>
      </c>
      <c r="C463" s="15">
        <v>553570008</v>
      </c>
      <c r="D463" s="7" t="s">
        <v>238</v>
      </c>
      <c r="E463" s="7" t="s">
        <v>288</v>
      </c>
      <c r="F463" s="14" t="s">
        <v>1345</v>
      </c>
      <c r="G463" s="16" t="s">
        <v>23</v>
      </c>
      <c r="H463" s="17"/>
      <c r="I463" s="17"/>
    </row>
    <row r="464" spans="1:9" s="5" customFormat="1" x14ac:dyDescent="0.25">
      <c r="A464" s="6">
        <v>463</v>
      </c>
      <c r="B464" s="7" t="s">
        <v>1350</v>
      </c>
      <c r="C464" s="15">
        <v>501390245</v>
      </c>
      <c r="D464" s="7" t="s">
        <v>238</v>
      </c>
      <c r="E464" s="7" t="s">
        <v>288</v>
      </c>
      <c r="F464" s="14" t="s">
        <v>1345</v>
      </c>
      <c r="G464" s="16" t="s">
        <v>32</v>
      </c>
      <c r="H464" s="17"/>
      <c r="I464" s="17"/>
    </row>
    <row r="465" spans="1:9" s="5" customFormat="1" x14ac:dyDescent="0.25">
      <c r="A465" s="6">
        <v>464</v>
      </c>
      <c r="B465" s="7" t="s">
        <v>1351</v>
      </c>
      <c r="C465" s="15">
        <v>501955597</v>
      </c>
      <c r="D465" s="7" t="s">
        <v>44</v>
      </c>
      <c r="E465" s="7" t="s">
        <v>374</v>
      </c>
      <c r="F465" s="14" t="s">
        <v>1345</v>
      </c>
      <c r="G465" s="16" t="s">
        <v>14</v>
      </c>
      <c r="H465" s="17"/>
      <c r="I465" s="17"/>
    </row>
    <row r="466" spans="1:9" s="5" customFormat="1" x14ac:dyDescent="0.25">
      <c r="A466" s="6">
        <v>465</v>
      </c>
      <c r="B466" s="7" t="s">
        <v>1352</v>
      </c>
      <c r="C466" s="15">
        <v>553755611</v>
      </c>
      <c r="D466" s="7" t="s">
        <v>34</v>
      </c>
      <c r="E466" s="7" t="s">
        <v>54</v>
      </c>
      <c r="F466" s="14" t="s">
        <v>1345</v>
      </c>
      <c r="G466" s="16" t="s">
        <v>14</v>
      </c>
      <c r="H466" s="17"/>
      <c r="I466" s="17"/>
    </row>
    <row r="467" spans="1:9" s="5" customFormat="1" x14ac:dyDescent="0.25">
      <c r="A467" s="6">
        <v>466</v>
      </c>
      <c r="B467" s="7" t="s">
        <v>1353</v>
      </c>
      <c r="C467" s="15">
        <v>505759922</v>
      </c>
      <c r="D467" s="7" t="s">
        <v>255</v>
      </c>
      <c r="E467" s="7" t="s">
        <v>677</v>
      </c>
      <c r="F467" s="14" t="s">
        <v>1345</v>
      </c>
      <c r="G467" s="16" t="s">
        <v>68</v>
      </c>
      <c r="H467" s="17"/>
      <c r="I467" s="17"/>
    </row>
    <row r="468" spans="1:9" s="5" customFormat="1" x14ac:dyDescent="0.25">
      <c r="A468" s="6">
        <v>467</v>
      </c>
      <c r="B468" s="7" t="s">
        <v>1354</v>
      </c>
      <c r="C468" s="15">
        <v>536332166</v>
      </c>
      <c r="D468" s="7" t="s">
        <v>123</v>
      </c>
      <c r="E468" s="7" t="s">
        <v>213</v>
      </c>
      <c r="F468" s="14" t="s">
        <v>1345</v>
      </c>
      <c r="G468" s="16" t="s">
        <v>68</v>
      </c>
      <c r="H468" s="17"/>
      <c r="I468" s="17"/>
    </row>
    <row r="469" spans="1:9" s="5" customFormat="1" x14ac:dyDescent="0.25">
      <c r="A469" s="6">
        <v>468</v>
      </c>
      <c r="B469" s="7" t="s">
        <v>1355</v>
      </c>
      <c r="C469" s="15">
        <v>503515456</v>
      </c>
      <c r="D469" s="7" t="s">
        <v>48</v>
      </c>
      <c r="E469" s="7" t="s">
        <v>429</v>
      </c>
      <c r="F469" s="14" t="s">
        <v>1345</v>
      </c>
      <c r="G469" s="16" t="s">
        <v>14</v>
      </c>
      <c r="H469" s="17"/>
      <c r="I469" s="17"/>
    </row>
    <row r="470" spans="1:9" s="5" customFormat="1" x14ac:dyDescent="0.25">
      <c r="A470" s="6">
        <v>469</v>
      </c>
      <c r="B470" s="7" t="s">
        <v>1356</v>
      </c>
      <c r="C470" s="15">
        <v>552282257</v>
      </c>
      <c r="D470" s="7" t="s">
        <v>48</v>
      </c>
      <c r="E470" s="7" t="s">
        <v>429</v>
      </c>
      <c r="F470" s="14" t="s">
        <v>1345</v>
      </c>
      <c r="G470" s="16" t="s">
        <v>1020</v>
      </c>
      <c r="H470" s="17"/>
      <c r="I470" s="17"/>
    </row>
    <row r="471" spans="1:9" s="5" customFormat="1" x14ac:dyDescent="0.25">
      <c r="A471" s="6">
        <v>470</v>
      </c>
      <c r="B471" s="7" t="s">
        <v>1357</v>
      </c>
      <c r="C471" s="15">
        <v>540480006</v>
      </c>
      <c r="D471" s="7" t="s">
        <v>16</v>
      </c>
      <c r="E471" s="7" t="s">
        <v>41</v>
      </c>
      <c r="F471" s="14" t="s">
        <v>1345</v>
      </c>
      <c r="G471" s="16" t="s">
        <v>14</v>
      </c>
      <c r="H471" s="17"/>
      <c r="I471" s="17"/>
    </row>
    <row r="472" spans="1:9" s="5" customFormat="1" x14ac:dyDescent="0.25">
      <c r="A472" s="6">
        <v>471</v>
      </c>
      <c r="B472" s="7" t="s">
        <v>1358</v>
      </c>
      <c r="C472" s="15">
        <v>535280784</v>
      </c>
      <c r="D472" s="7" t="s">
        <v>255</v>
      </c>
      <c r="E472" s="7" t="s">
        <v>677</v>
      </c>
      <c r="F472" s="14" t="s">
        <v>1345</v>
      </c>
      <c r="G472" s="16" t="s">
        <v>68</v>
      </c>
      <c r="H472" s="17"/>
      <c r="I472" s="17"/>
    </row>
    <row r="473" spans="1:9" s="5" customFormat="1" x14ac:dyDescent="0.25">
      <c r="A473" s="6">
        <v>472</v>
      </c>
      <c r="B473" s="7" t="s">
        <v>1359</v>
      </c>
      <c r="C473" s="15">
        <v>534302000</v>
      </c>
      <c r="D473" s="7" t="s">
        <v>61</v>
      </c>
      <c r="E473" s="7" t="s">
        <v>62</v>
      </c>
      <c r="F473" s="14" t="s">
        <v>1345</v>
      </c>
      <c r="G473" s="16" t="s">
        <v>14</v>
      </c>
      <c r="H473" s="17"/>
      <c r="I473" s="17"/>
    </row>
    <row r="474" spans="1:9" s="5" customFormat="1" x14ac:dyDescent="0.25">
      <c r="A474" s="6">
        <v>473</v>
      </c>
      <c r="B474" s="7" t="s">
        <v>1360</v>
      </c>
      <c r="C474" s="15">
        <v>503733505</v>
      </c>
      <c r="D474" s="7" t="s">
        <v>238</v>
      </c>
      <c r="E474" s="7" t="s">
        <v>288</v>
      </c>
      <c r="F474" s="14" t="s">
        <v>1345</v>
      </c>
      <c r="G474" s="16" t="s">
        <v>55</v>
      </c>
      <c r="H474" s="17"/>
      <c r="I474" s="17"/>
    </row>
    <row r="475" spans="1:9" s="5" customFormat="1" x14ac:dyDescent="0.25">
      <c r="A475" s="6">
        <v>474</v>
      </c>
      <c r="B475" s="7" t="s">
        <v>1361</v>
      </c>
      <c r="C475" s="15">
        <v>501096287</v>
      </c>
      <c r="D475" s="7" t="s">
        <v>61</v>
      </c>
      <c r="E475" s="7" t="s">
        <v>62</v>
      </c>
      <c r="F475" s="14" t="s">
        <v>1345</v>
      </c>
      <c r="G475" s="16" t="s">
        <v>94</v>
      </c>
      <c r="H475" s="17"/>
      <c r="I475" s="17"/>
    </row>
    <row r="476" spans="1:9" s="5" customFormat="1" x14ac:dyDescent="0.25">
      <c r="A476" s="6">
        <v>475</v>
      </c>
      <c r="B476" s="7" t="s">
        <v>1362</v>
      </c>
      <c r="C476" s="15">
        <v>504780808</v>
      </c>
      <c r="D476" s="7" t="s">
        <v>61</v>
      </c>
      <c r="E476" s="7" t="s">
        <v>62</v>
      </c>
      <c r="F476" s="14" t="s">
        <v>1345</v>
      </c>
      <c r="G476" s="16" t="s">
        <v>101</v>
      </c>
      <c r="H476" s="17"/>
      <c r="I476" s="17"/>
    </row>
    <row r="477" spans="1:9" s="5" customFormat="1" x14ac:dyDescent="0.25">
      <c r="A477" s="6">
        <v>476</v>
      </c>
      <c r="B477" s="7" t="s">
        <v>1363</v>
      </c>
      <c r="C477" s="15">
        <v>543240434</v>
      </c>
      <c r="D477" s="7" t="s">
        <v>208</v>
      </c>
      <c r="E477" s="7" t="s">
        <v>445</v>
      </c>
      <c r="F477" s="14" t="s">
        <v>1345</v>
      </c>
      <c r="G477" s="16" t="s">
        <v>14</v>
      </c>
      <c r="H477" s="17"/>
      <c r="I477" s="17"/>
    </row>
    <row r="478" spans="1:9" s="5" customFormat="1" x14ac:dyDescent="0.25">
      <c r="A478" s="6">
        <v>477</v>
      </c>
      <c r="B478" s="7" t="s">
        <v>1364</v>
      </c>
      <c r="C478" s="15">
        <v>553554766</v>
      </c>
      <c r="D478" s="7" t="s">
        <v>61</v>
      </c>
      <c r="E478" s="7" t="s">
        <v>62</v>
      </c>
      <c r="F478" s="14" t="s">
        <v>1345</v>
      </c>
      <c r="G478" s="16" t="s">
        <v>14</v>
      </c>
      <c r="H478" s="17"/>
      <c r="I478" s="17"/>
    </row>
    <row r="479" spans="1:9" s="5" customFormat="1" x14ac:dyDescent="0.25">
      <c r="A479" s="6">
        <v>478</v>
      </c>
      <c r="B479" s="7" t="s">
        <v>1365</v>
      </c>
      <c r="C479" s="15">
        <v>530111421</v>
      </c>
      <c r="D479" s="7" t="s">
        <v>123</v>
      </c>
      <c r="E479" s="7" t="s">
        <v>213</v>
      </c>
      <c r="F479" s="14" t="s">
        <v>1345</v>
      </c>
      <c r="G479" s="16" t="s">
        <v>68</v>
      </c>
      <c r="H479" s="17"/>
      <c r="I479" s="17"/>
    </row>
    <row r="480" spans="1:9" s="5" customFormat="1" x14ac:dyDescent="0.25">
      <c r="A480" s="6">
        <v>479</v>
      </c>
      <c r="B480" s="7" t="s">
        <v>1366</v>
      </c>
      <c r="C480" s="15">
        <v>590474762</v>
      </c>
      <c r="D480" s="7" t="s">
        <v>87</v>
      </c>
      <c r="E480" s="7" t="s">
        <v>363</v>
      </c>
      <c r="F480" s="14" t="s">
        <v>1345</v>
      </c>
      <c r="G480" s="16" t="s">
        <v>101</v>
      </c>
      <c r="H480" s="17"/>
      <c r="I480" s="17"/>
    </row>
    <row r="481" spans="1:9" s="5" customFormat="1" x14ac:dyDescent="0.25">
      <c r="A481" s="6">
        <v>480</v>
      </c>
      <c r="B481" s="7" t="s">
        <v>1367</v>
      </c>
      <c r="C481" s="15">
        <v>555954320</v>
      </c>
      <c r="D481" s="7" t="s">
        <v>208</v>
      </c>
      <c r="E481" s="7" t="s">
        <v>445</v>
      </c>
      <c r="F481" s="14" t="s">
        <v>1345</v>
      </c>
      <c r="G481" s="16" t="s">
        <v>1020</v>
      </c>
      <c r="H481" s="17"/>
      <c r="I481" s="17"/>
    </row>
    <row r="482" spans="1:9" s="5" customFormat="1" x14ac:dyDescent="0.25">
      <c r="A482" s="6">
        <v>481</v>
      </c>
      <c r="B482" s="7" t="s">
        <v>1368</v>
      </c>
      <c r="C482" s="15">
        <v>530320496</v>
      </c>
      <c r="D482" s="7" t="s">
        <v>44</v>
      </c>
      <c r="E482" s="7" t="s">
        <v>374</v>
      </c>
      <c r="F482" s="14" t="s">
        <v>1345</v>
      </c>
      <c r="G482" s="16" t="s">
        <v>14</v>
      </c>
      <c r="H482" s="17"/>
      <c r="I482" s="17"/>
    </row>
    <row r="483" spans="1:9" s="5" customFormat="1" x14ac:dyDescent="0.25">
      <c r="A483" s="6">
        <v>482</v>
      </c>
      <c r="B483" s="7" t="s">
        <v>1369</v>
      </c>
      <c r="C483" s="15">
        <v>505752118</v>
      </c>
      <c r="D483" s="7" t="s">
        <v>255</v>
      </c>
      <c r="E483" s="7" t="s">
        <v>302</v>
      </c>
      <c r="F483" s="14" t="s">
        <v>1345</v>
      </c>
      <c r="G483" s="16" t="s">
        <v>14</v>
      </c>
      <c r="H483" s="17"/>
      <c r="I483" s="17"/>
    </row>
    <row r="484" spans="1:9" s="5" customFormat="1" x14ac:dyDescent="0.25">
      <c r="A484" s="6">
        <v>483</v>
      </c>
      <c r="B484" s="7" t="s">
        <v>1370</v>
      </c>
      <c r="C484" s="15">
        <v>563130630</v>
      </c>
      <c r="D484" s="7" t="s">
        <v>255</v>
      </c>
      <c r="E484" s="7" t="s">
        <v>677</v>
      </c>
      <c r="F484" s="14" t="s">
        <v>1345</v>
      </c>
      <c r="G484" s="16" t="s">
        <v>68</v>
      </c>
      <c r="H484" s="17"/>
      <c r="I484" s="17"/>
    </row>
    <row r="485" spans="1:9" s="5" customFormat="1" x14ac:dyDescent="0.25">
      <c r="A485" s="6">
        <v>484</v>
      </c>
      <c r="B485" s="7" t="s">
        <v>1371</v>
      </c>
      <c r="C485" s="15">
        <v>558411008</v>
      </c>
      <c r="D485" s="7" t="s">
        <v>238</v>
      </c>
      <c r="E485" s="7" t="s">
        <v>283</v>
      </c>
      <c r="F485" s="14" t="s">
        <v>1345</v>
      </c>
      <c r="G485" s="16" t="s">
        <v>14</v>
      </c>
      <c r="H485" s="17"/>
      <c r="I485" s="17"/>
    </row>
    <row r="486" spans="1:9" s="5" customFormat="1" x14ac:dyDescent="0.25">
      <c r="A486" s="6">
        <v>485</v>
      </c>
      <c r="B486" s="7" t="s">
        <v>1372</v>
      </c>
      <c r="C486" s="15">
        <v>556738818</v>
      </c>
      <c r="D486" s="7" t="s">
        <v>48</v>
      </c>
      <c r="E486" s="7" t="s">
        <v>226</v>
      </c>
      <c r="F486" s="14" t="s">
        <v>1345</v>
      </c>
      <c r="G486" s="16" t="s">
        <v>36</v>
      </c>
      <c r="H486" s="17"/>
      <c r="I486" s="17"/>
    </row>
    <row r="487" spans="1:9" s="5" customFormat="1" x14ac:dyDescent="0.25">
      <c r="A487" s="6">
        <v>486</v>
      </c>
      <c r="B487" s="7" t="s">
        <v>1373</v>
      </c>
      <c r="C487" s="15">
        <v>505277216</v>
      </c>
      <c r="D487" s="7" t="s">
        <v>123</v>
      </c>
      <c r="E487" s="7" t="s">
        <v>213</v>
      </c>
      <c r="F487" s="14" t="s">
        <v>1345</v>
      </c>
      <c r="G487" s="16" t="s">
        <v>68</v>
      </c>
      <c r="H487" s="17"/>
      <c r="I487" s="17"/>
    </row>
    <row r="488" spans="1:9" s="5" customFormat="1" x14ac:dyDescent="0.25">
      <c r="A488" s="6">
        <v>487</v>
      </c>
      <c r="B488" s="7" t="s">
        <v>1374</v>
      </c>
      <c r="C488" s="15">
        <v>591273535</v>
      </c>
      <c r="D488" s="7" t="s">
        <v>16</v>
      </c>
      <c r="E488" s="7" t="s">
        <v>41</v>
      </c>
      <c r="F488" s="14" t="s">
        <v>1345</v>
      </c>
      <c r="G488" s="16" t="s">
        <v>36</v>
      </c>
      <c r="H488" s="17"/>
      <c r="I488" s="17"/>
    </row>
    <row r="489" spans="1:9" s="5" customFormat="1" x14ac:dyDescent="0.25">
      <c r="A489" s="6">
        <v>488</v>
      </c>
      <c r="B489" s="7" t="s">
        <v>1287</v>
      </c>
      <c r="C489" s="15">
        <v>501445541</v>
      </c>
      <c r="D489" s="7" t="s">
        <v>16</v>
      </c>
      <c r="E489" s="7" t="s">
        <v>41</v>
      </c>
      <c r="F489" s="14" t="s">
        <v>1345</v>
      </c>
      <c r="G489" s="16" t="s">
        <v>14</v>
      </c>
      <c r="H489" s="17"/>
      <c r="I489" s="17"/>
    </row>
    <row r="490" spans="1:9" s="5" customFormat="1" x14ac:dyDescent="0.25">
      <c r="A490" s="6">
        <v>489</v>
      </c>
      <c r="B490" s="7" t="s">
        <v>1375</v>
      </c>
      <c r="C490" s="15">
        <v>546542951</v>
      </c>
      <c r="D490" s="7" t="s">
        <v>48</v>
      </c>
      <c r="E490" s="7" t="s">
        <v>695</v>
      </c>
      <c r="F490" s="14" t="s">
        <v>1345</v>
      </c>
      <c r="G490" s="18"/>
      <c r="H490" s="19" t="s">
        <v>29</v>
      </c>
      <c r="I490" s="17"/>
    </row>
    <row r="491" spans="1:9" s="5" customFormat="1" x14ac:dyDescent="0.25">
      <c r="A491" s="6">
        <v>490</v>
      </c>
      <c r="B491" s="7" t="s">
        <v>1376</v>
      </c>
      <c r="C491" s="15">
        <v>565976065</v>
      </c>
      <c r="D491" s="7" t="s">
        <v>48</v>
      </c>
      <c r="E491" s="7" t="s">
        <v>695</v>
      </c>
      <c r="F491" s="14" t="s">
        <v>1345</v>
      </c>
      <c r="G491" s="16" t="s">
        <v>27</v>
      </c>
      <c r="H491" s="17"/>
      <c r="I491" s="17"/>
    </row>
    <row r="492" spans="1:9" s="5" customFormat="1" x14ac:dyDescent="0.25">
      <c r="A492" s="6">
        <v>491</v>
      </c>
      <c r="B492" s="7" t="s">
        <v>1377</v>
      </c>
      <c r="C492" s="15">
        <v>506745540</v>
      </c>
      <c r="D492" s="7" t="s">
        <v>48</v>
      </c>
      <c r="E492" s="7" t="s">
        <v>695</v>
      </c>
      <c r="F492" s="14" t="s">
        <v>1345</v>
      </c>
      <c r="G492" s="16" t="s">
        <v>14</v>
      </c>
      <c r="H492" s="17"/>
      <c r="I492" s="17"/>
    </row>
    <row r="493" spans="1:9" s="5" customFormat="1" x14ac:dyDescent="0.25">
      <c r="A493" s="6">
        <v>492</v>
      </c>
      <c r="B493" s="7" t="s">
        <v>1378</v>
      </c>
      <c r="C493" s="15">
        <v>597440017</v>
      </c>
      <c r="D493" s="7" t="s">
        <v>48</v>
      </c>
      <c r="E493" s="7" t="s">
        <v>695</v>
      </c>
      <c r="F493" s="14" t="s">
        <v>1345</v>
      </c>
      <c r="G493" s="16" t="s">
        <v>32</v>
      </c>
      <c r="H493" s="17"/>
      <c r="I493" s="17"/>
    </row>
    <row r="494" spans="1:9" s="5" customFormat="1" x14ac:dyDescent="0.25">
      <c r="A494" s="6">
        <v>493</v>
      </c>
      <c r="B494" s="7" t="s">
        <v>1379</v>
      </c>
      <c r="C494" s="15">
        <v>550088529</v>
      </c>
      <c r="D494" s="7" t="s">
        <v>48</v>
      </c>
      <c r="E494" s="7" t="s">
        <v>695</v>
      </c>
      <c r="F494" s="14" t="s">
        <v>1345</v>
      </c>
      <c r="G494" s="16" t="s">
        <v>55</v>
      </c>
      <c r="H494" s="17"/>
      <c r="I494" s="17"/>
    </row>
    <row r="495" spans="1:9" s="5" customFormat="1" x14ac:dyDescent="0.25">
      <c r="A495" s="6">
        <v>494</v>
      </c>
      <c r="B495" s="7" t="s">
        <v>1380</v>
      </c>
      <c r="C495" s="15">
        <v>551726173</v>
      </c>
      <c r="D495" s="7" t="s">
        <v>48</v>
      </c>
      <c r="E495" s="7" t="s">
        <v>695</v>
      </c>
      <c r="F495" s="14" t="s">
        <v>1345</v>
      </c>
      <c r="G495" s="16" t="s">
        <v>14</v>
      </c>
      <c r="H495" s="19" t="s">
        <v>29</v>
      </c>
      <c r="I495" s="17"/>
    </row>
    <row r="496" spans="1:9" s="5" customFormat="1" x14ac:dyDescent="0.25">
      <c r="A496" s="6">
        <v>495</v>
      </c>
      <c r="B496" s="7" t="s">
        <v>848</v>
      </c>
      <c r="C496" s="15">
        <v>555748577</v>
      </c>
      <c r="D496" s="7" t="s">
        <v>16</v>
      </c>
      <c r="E496" s="7" t="s">
        <v>41</v>
      </c>
      <c r="F496" s="14" t="s">
        <v>1345</v>
      </c>
      <c r="G496" s="18"/>
      <c r="H496" s="17"/>
      <c r="I496" s="17"/>
    </row>
    <row r="497" spans="1:9" s="5" customFormat="1" x14ac:dyDescent="0.25">
      <c r="A497" s="6">
        <v>496</v>
      </c>
      <c r="B497" s="7" t="s">
        <v>1381</v>
      </c>
      <c r="C497" s="15">
        <v>547611120</v>
      </c>
      <c r="D497" s="7" t="s">
        <v>48</v>
      </c>
      <c r="E497" s="7" t="s">
        <v>429</v>
      </c>
      <c r="F497" s="14" t="s">
        <v>1345</v>
      </c>
      <c r="G497" s="16" t="s">
        <v>14</v>
      </c>
      <c r="H497" s="17"/>
      <c r="I497" s="17"/>
    </row>
    <row r="498" spans="1:9" s="5" customFormat="1" x14ac:dyDescent="0.25">
      <c r="A498" s="6">
        <v>497</v>
      </c>
      <c r="B498" s="7" t="s">
        <v>1382</v>
      </c>
      <c r="C498" s="15">
        <v>538254088</v>
      </c>
      <c r="D498" s="7" t="s">
        <v>48</v>
      </c>
      <c r="E498" s="7" t="s">
        <v>429</v>
      </c>
      <c r="F498" s="14" t="s">
        <v>1345</v>
      </c>
      <c r="G498" s="16" t="s">
        <v>1020</v>
      </c>
      <c r="H498" s="17"/>
      <c r="I498" s="17"/>
    </row>
    <row r="499" spans="1:9" s="5" customFormat="1" x14ac:dyDescent="0.25">
      <c r="A499" s="6">
        <v>498</v>
      </c>
      <c r="B499" s="7" t="s">
        <v>1383</v>
      </c>
      <c r="C499" s="15">
        <v>536757000</v>
      </c>
      <c r="D499" s="7" t="s">
        <v>123</v>
      </c>
      <c r="E499" s="7" t="s">
        <v>213</v>
      </c>
      <c r="F499" s="14" t="s">
        <v>1345</v>
      </c>
      <c r="G499" s="16" t="s">
        <v>68</v>
      </c>
      <c r="H499" s="17"/>
      <c r="I499" s="17"/>
    </row>
    <row r="500" spans="1:9" s="5" customFormat="1" x14ac:dyDescent="0.25">
      <c r="A500" s="6">
        <v>499</v>
      </c>
      <c r="B500" s="7" t="s">
        <v>1384</v>
      </c>
      <c r="C500" s="15">
        <v>543939034</v>
      </c>
      <c r="D500" s="7" t="s">
        <v>48</v>
      </c>
      <c r="E500" s="7" t="s">
        <v>429</v>
      </c>
      <c r="F500" s="14" t="s">
        <v>1345</v>
      </c>
      <c r="G500" s="16" t="s">
        <v>36</v>
      </c>
      <c r="H500" s="17"/>
      <c r="I500" s="17"/>
    </row>
    <row r="501" spans="1:9" s="5" customFormat="1" x14ac:dyDescent="0.25">
      <c r="A501" s="6">
        <v>500</v>
      </c>
      <c r="B501" s="7" t="s">
        <v>1385</v>
      </c>
      <c r="C501" s="15">
        <v>553805810</v>
      </c>
      <c r="D501" s="7" t="s">
        <v>48</v>
      </c>
      <c r="E501" s="7" t="s">
        <v>429</v>
      </c>
      <c r="F501" s="14" t="s">
        <v>1345</v>
      </c>
      <c r="G501" s="16" t="s">
        <v>101</v>
      </c>
      <c r="H501" s="17"/>
      <c r="I501" s="17"/>
    </row>
    <row r="502" spans="1:9" s="5" customFormat="1" x14ac:dyDescent="0.25">
      <c r="A502" s="6">
        <v>501</v>
      </c>
      <c r="B502" s="7" t="s">
        <v>1095</v>
      </c>
      <c r="C502" s="15">
        <v>552333241</v>
      </c>
      <c r="D502" s="7" t="s">
        <v>255</v>
      </c>
      <c r="E502" s="7" t="s">
        <v>677</v>
      </c>
      <c r="F502" s="14" t="s">
        <v>1345</v>
      </c>
      <c r="G502" s="16" t="s">
        <v>68</v>
      </c>
      <c r="H502" s="17"/>
      <c r="I502" s="17"/>
    </row>
    <row r="503" spans="1:9" s="5" customFormat="1" x14ac:dyDescent="0.25">
      <c r="A503" s="6">
        <v>502</v>
      </c>
      <c r="B503" s="7" t="s">
        <v>1386</v>
      </c>
      <c r="C503" s="15">
        <v>558774477</v>
      </c>
      <c r="D503" s="7" t="s">
        <v>123</v>
      </c>
      <c r="E503" s="7" t="s">
        <v>213</v>
      </c>
      <c r="F503" s="14" t="s">
        <v>1345</v>
      </c>
      <c r="G503" s="16" t="s">
        <v>68</v>
      </c>
      <c r="H503" s="17"/>
      <c r="I503" s="17"/>
    </row>
    <row r="504" spans="1:9" s="5" customFormat="1" x14ac:dyDescent="0.25">
      <c r="A504" s="6">
        <v>503</v>
      </c>
      <c r="B504" s="7" t="s">
        <v>1387</v>
      </c>
      <c r="C504" s="15">
        <v>502300763</v>
      </c>
      <c r="D504" s="7" t="s">
        <v>16</v>
      </c>
      <c r="E504" s="7" t="s">
        <v>41</v>
      </c>
      <c r="F504" s="14" t="s">
        <v>1345</v>
      </c>
      <c r="G504" s="16" t="s">
        <v>32</v>
      </c>
      <c r="H504" s="17"/>
      <c r="I504" s="17"/>
    </row>
    <row r="505" spans="1:9" s="5" customFormat="1" x14ac:dyDescent="0.25">
      <c r="A505" s="6">
        <v>504</v>
      </c>
      <c r="B505" s="7" t="s">
        <v>1388</v>
      </c>
      <c r="C505" s="15">
        <v>501625800</v>
      </c>
      <c r="D505" s="7" t="s">
        <v>16</v>
      </c>
      <c r="E505" s="7" t="s">
        <v>41</v>
      </c>
      <c r="F505" s="14" t="s">
        <v>1345</v>
      </c>
      <c r="G505" s="16" t="s">
        <v>14</v>
      </c>
      <c r="H505" s="17"/>
      <c r="I505" s="17"/>
    </row>
    <row r="506" spans="1:9" s="5" customFormat="1" x14ac:dyDescent="0.25">
      <c r="A506" s="6">
        <v>505</v>
      </c>
      <c r="B506" s="7" t="s">
        <v>1389</v>
      </c>
      <c r="C506" s="15">
        <v>560604364</v>
      </c>
      <c r="D506" s="7" t="s">
        <v>123</v>
      </c>
      <c r="E506" s="7" t="s">
        <v>213</v>
      </c>
      <c r="F506" s="14" t="s">
        <v>1345</v>
      </c>
      <c r="G506" s="16" t="s">
        <v>68</v>
      </c>
      <c r="H506" s="17"/>
      <c r="I506" s="17"/>
    </row>
    <row r="507" spans="1:9" s="5" customFormat="1" x14ac:dyDescent="0.25">
      <c r="A507" s="6">
        <v>506</v>
      </c>
      <c r="B507" s="7" t="s">
        <v>1390</v>
      </c>
      <c r="C507" s="15">
        <v>503068446</v>
      </c>
      <c r="D507" s="7" t="s">
        <v>123</v>
      </c>
      <c r="E507" s="7" t="s">
        <v>213</v>
      </c>
      <c r="F507" s="14" t="s">
        <v>1345</v>
      </c>
      <c r="G507" s="16" t="s">
        <v>68</v>
      </c>
      <c r="H507" s="17"/>
      <c r="I507" s="17"/>
    </row>
    <row r="508" spans="1:9" s="5" customFormat="1" x14ac:dyDescent="0.25">
      <c r="A508" s="6">
        <v>507</v>
      </c>
      <c r="B508" s="7" t="s">
        <v>1391</v>
      </c>
      <c r="C508" s="15">
        <v>503779611</v>
      </c>
      <c r="D508" s="7" t="s">
        <v>34</v>
      </c>
      <c r="E508" s="7" t="s">
        <v>74</v>
      </c>
      <c r="F508" s="14" t="s">
        <v>1345</v>
      </c>
      <c r="G508" s="16" t="s">
        <v>319</v>
      </c>
      <c r="H508" s="17"/>
      <c r="I508" s="17"/>
    </row>
    <row r="509" spans="1:9" s="5" customFormat="1" x14ac:dyDescent="0.25">
      <c r="A509" s="6">
        <v>508</v>
      </c>
      <c r="B509" s="7" t="s">
        <v>1392</v>
      </c>
      <c r="C509" s="15">
        <v>559288517</v>
      </c>
      <c r="D509" s="7" t="s">
        <v>34</v>
      </c>
      <c r="E509" s="7" t="s">
        <v>74</v>
      </c>
      <c r="F509" s="14" t="s">
        <v>1345</v>
      </c>
      <c r="G509" s="18"/>
      <c r="H509" s="19" t="s">
        <v>29</v>
      </c>
      <c r="I509" s="17"/>
    </row>
    <row r="510" spans="1:9" s="5" customFormat="1" x14ac:dyDescent="0.25">
      <c r="A510" s="6">
        <v>509</v>
      </c>
      <c r="B510" s="7" t="s">
        <v>1393</v>
      </c>
      <c r="C510" s="15">
        <v>563292435</v>
      </c>
      <c r="D510" s="7" t="s">
        <v>34</v>
      </c>
      <c r="E510" s="7" t="s">
        <v>74</v>
      </c>
      <c r="F510" s="14" t="s">
        <v>1345</v>
      </c>
      <c r="G510" s="16" t="s">
        <v>234</v>
      </c>
      <c r="H510" s="17"/>
      <c r="I510" s="17"/>
    </row>
    <row r="511" spans="1:9" s="5" customFormat="1" x14ac:dyDescent="0.25">
      <c r="A511" s="6">
        <v>510</v>
      </c>
      <c r="B511" s="7" t="s">
        <v>1394</v>
      </c>
      <c r="C511" s="15">
        <v>504745183</v>
      </c>
      <c r="D511" s="7" t="s">
        <v>133</v>
      </c>
      <c r="E511" s="7" t="s">
        <v>175</v>
      </c>
      <c r="F511" s="14" t="s">
        <v>1345</v>
      </c>
      <c r="G511" s="16" t="s">
        <v>14</v>
      </c>
      <c r="H511" s="17"/>
      <c r="I511" s="17"/>
    </row>
    <row r="512" spans="1:9" s="5" customFormat="1" x14ac:dyDescent="0.25">
      <c r="A512" s="6">
        <v>511</v>
      </c>
      <c r="B512" s="7" t="s">
        <v>892</v>
      </c>
      <c r="C512" s="15">
        <v>505752921</v>
      </c>
      <c r="D512" s="7" t="s">
        <v>16</v>
      </c>
      <c r="E512" s="7" t="s">
        <v>41</v>
      </c>
      <c r="F512" s="14" t="s">
        <v>1345</v>
      </c>
      <c r="G512" s="16" t="s">
        <v>32</v>
      </c>
      <c r="H512" s="17"/>
      <c r="I512" s="17"/>
    </row>
    <row r="513" spans="1:9" s="5" customFormat="1" x14ac:dyDescent="0.25">
      <c r="A513" s="6">
        <v>512</v>
      </c>
      <c r="B513" s="7" t="s">
        <v>1395</v>
      </c>
      <c r="C513" s="15">
        <v>554445690</v>
      </c>
      <c r="D513" s="7" t="s">
        <v>48</v>
      </c>
      <c r="E513" s="7" t="s">
        <v>49</v>
      </c>
      <c r="F513" s="14" t="s">
        <v>1345</v>
      </c>
      <c r="G513" s="18"/>
      <c r="H513" s="19" t="s">
        <v>29</v>
      </c>
      <c r="I513" s="17"/>
    </row>
    <row r="514" spans="1:9" s="5" customFormat="1" x14ac:dyDescent="0.25">
      <c r="A514" s="6">
        <v>513</v>
      </c>
      <c r="B514" s="7" t="s">
        <v>1396</v>
      </c>
      <c r="C514" s="15">
        <v>504206933</v>
      </c>
      <c r="D514" s="7" t="s">
        <v>48</v>
      </c>
      <c r="E514" s="7" t="s">
        <v>49</v>
      </c>
      <c r="F514" s="14" t="s">
        <v>1345</v>
      </c>
      <c r="G514" s="16" t="s">
        <v>14</v>
      </c>
      <c r="H514" s="17"/>
      <c r="I514" s="17"/>
    </row>
    <row r="515" spans="1:9" s="5" customFormat="1" x14ac:dyDescent="0.25">
      <c r="A515" s="6">
        <v>514</v>
      </c>
      <c r="B515" s="7" t="s">
        <v>1397</v>
      </c>
      <c r="C515" s="15">
        <v>554781138</v>
      </c>
      <c r="D515" s="7" t="s">
        <v>44</v>
      </c>
      <c r="E515" s="7" t="s">
        <v>67</v>
      </c>
      <c r="F515" s="14" t="s">
        <v>1345</v>
      </c>
      <c r="G515" s="16" t="s">
        <v>23</v>
      </c>
      <c r="H515" s="17"/>
      <c r="I515" s="17"/>
    </row>
    <row r="516" spans="1:9" s="5" customFormat="1" x14ac:dyDescent="0.25">
      <c r="A516" s="6">
        <v>515</v>
      </c>
      <c r="B516" s="7" t="s">
        <v>1398</v>
      </c>
      <c r="C516" s="15">
        <v>504744862</v>
      </c>
      <c r="D516" s="7" t="s">
        <v>44</v>
      </c>
      <c r="E516" s="7" t="s">
        <v>67</v>
      </c>
      <c r="F516" s="14" t="s">
        <v>1345</v>
      </c>
      <c r="G516" s="16" t="s">
        <v>14</v>
      </c>
      <c r="H516" s="17"/>
      <c r="I516" s="17"/>
    </row>
    <row r="517" spans="1:9" s="5" customFormat="1" x14ac:dyDescent="0.25">
      <c r="A517" s="6">
        <v>516</v>
      </c>
      <c r="B517" s="7" t="s">
        <v>1399</v>
      </c>
      <c r="C517" s="15">
        <v>562585558</v>
      </c>
      <c r="D517" s="7" t="s">
        <v>48</v>
      </c>
      <c r="E517" s="7" t="s">
        <v>49</v>
      </c>
      <c r="F517" s="14" t="s">
        <v>1345</v>
      </c>
      <c r="G517" s="16" t="s">
        <v>27</v>
      </c>
      <c r="H517" s="17"/>
      <c r="I517" s="17"/>
    </row>
    <row r="518" spans="1:9" s="5" customFormat="1" x14ac:dyDescent="0.25">
      <c r="A518" s="6">
        <v>517</v>
      </c>
      <c r="B518" s="7" t="s">
        <v>1400</v>
      </c>
      <c r="C518" s="15">
        <v>505756383</v>
      </c>
      <c r="D518" s="7" t="s">
        <v>16</v>
      </c>
      <c r="E518" s="7" t="s">
        <v>17</v>
      </c>
      <c r="F518" s="14" t="s">
        <v>1345</v>
      </c>
      <c r="G518" s="16" t="s">
        <v>23</v>
      </c>
      <c r="H518" s="17"/>
      <c r="I518" s="17"/>
    </row>
    <row r="519" spans="1:9" s="5" customFormat="1" x14ac:dyDescent="0.25">
      <c r="A519" s="6">
        <v>518</v>
      </c>
      <c r="B519" s="7" t="s">
        <v>1401</v>
      </c>
      <c r="C519" s="15">
        <v>559228877</v>
      </c>
      <c r="D519" s="7" t="s">
        <v>16</v>
      </c>
      <c r="E519" s="7" t="s">
        <v>17</v>
      </c>
      <c r="F519" s="14" t="s">
        <v>1345</v>
      </c>
      <c r="G519" s="18"/>
      <c r="H519" s="17"/>
      <c r="I519" s="19" t="s">
        <v>1402</v>
      </c>
    </row>
    <row r="520" spans="1:9" s="5" customFormat="1" x14ac:dyDescent="0.25">
      <c r="A520" s="6">
        <v>519</v>
      </c>
      <c r="B520" s="7" t="s">
        <v>1403</v>
      </c>
      <c r="C520" s="15">
        <v>501600799</v>
      </c>
      <c r="D520" s="7" t="s">
        <v>48</v>
      </c>
      <c r="E520" s="7" t="s">
        <v>226</v>
      </c>
      <c r="F520" s="14" t="s">
        <v>1345</v>
      </c>
      <c r="G520" s="16" t="s">
        <v>36</v>
      </c>
      <c r="H520" s="17"/>
      <c r="I520" s="17"/>
    </row>
    <row r="521" spans="1:9" s="5" customFormat="1" x14ac:dyDescent="0.25">
      <c r="A521" s="6">
        <v>520</v>
      </c>
      <c r="B521" s="7" t="s">
        <v>1404</v>
      </c>
      <c r="C521" s="15">
        <v>504534147</v>
      </c>
      <c r="D521" s="7" t="s">
        <v>87</v>
      </c>
      <c r="E521" s="7" t="s">
        <v>363</v>
      </c>
      <c r="F521" s="14" t="s">
        <v>1345</v>
      </c>
      <c r="G521" s="16" t="s">
        <v>32</v>
      </c>
      <c r="H521" s="17"/>
      <c r="I521" s="17"/>
    </row>
    <row r="522" spans="1:9" s="5" customFormat="1" x14ac:dyDescent="0.25">
      <c r="A522" s="6">
        <v>521</v>
      </c>
      <c r="B522" s="7" t="s">
        <v>1405</v>
      </c>
      <c r="C522" s="15">
        <v>557449239</v>
      </c>
      <c r="D522" s="7" t="s">
        <v>87</v>
      </c>
      <c r="E522" s="7" t="s">
        <v>363</v>
      </c>
      <c r="F522" s="14" t="s">
        <v>1345</v>
      </c>
      <c r="G522" s="16" t="s">
        <v>14</v>
      </c>
      <c r="H522" s="17"/>
      <c r="I522" s="17"/>
    </row>
    <row r="523" spans="1:9" s="5" customFormat="1" x14ac:dyDescent="0.25">
      <c r="A523" s="6">
        <v>522</v>
      </c>
      <c r="B523" s="7" t="s">
        <v>1406</v>
      </c>
      <c r="C523" s="15">
        <v>555760009</v>
      </c>
      <c r="D523" s="7" t="s">
        <v>87</v>
      </c>
      <c r="E523" s="7" t="s">
        <v>363</v>
      </c>
      <c r="F523" s="14" t="s">
        <v>1345</v>
      </c>
      <c r="G523" s="16" t="s">
        <v>14</v>
      </c>
      <c r="H523" s="17"/>
      <c r="I523" s="17"/>
    </row>
    <row r="524" spans="1:9" s="5" customFormat="1" x14ac:dyDescent="0.25">
      <c r="A524" s="6">
        <v>523</v>
      </c>
      <c r="B524" s="7" t="s">
        <v>1407</v>
      </c>
      <c r="C524" s="15">
        <v>555139033</v>
      </c>
      <c r="D524" s="7" t="s">
        <v>208</v>
      </c>
      <c r="E524" s="7" t="s">
        <v>445</v>
      </c>
      <c r="F524" s="14" t="s">
        <v>1345</v>
      </c>
      <c r="G524" s="16" t="s">
        <v>319</v>
      </c>
      <c r="H524" s="17"/>
      <c r="I524" s="17"/>
    </row>
    <row r="525" spans="1:9" s="5" customFormat="1" x14ac:dyDescent="0.25">
      <c r="A525" s="6">
        <v>524</v>
      </c>
      <c r="B525" s="7" t="s">
        <v>1145</v>
      </c>
      <c r="C525" s="15">
        <v>552718996</v>
      </c>
      <c r="D525" s="7" t="s">
        <v>87</v>
      </c>
      <c r="E525" s="7" t="s">
        <v>363</v>
      </c>
      <c r="F525" s="14" t="s">
        <v>1345</v>
      </c>
      <c r="G525" s="18"/>
      <c r="H525" s="19" t="s">
        <v>1408</v>
      </c>
      <c r="I525" s="17"/>
    </row>
    <row r="526" spans="1:9" s="5" customFormat="1" x14ac:dyDescent="0.25">
      <c r="A526" s="6">
        <v>525</v>
      </c>
      <c r="B526" s="7" t="s">
        <v>1409</v>
      </c>
      <c r="C526" s="15">
        <v>561496510</v>
      </c>
      <c r="D526" s="7" t="s">
        <v>16</v>
      </c>
      <c r="E526" s="7" t="s">
        <v>41</v>
      </c>
      <c r="F526" s="14" t="s">
        <v>1345</v>
      </c>
      <c r="G526" s="16" t="s">
        <v>319</v>
      </c>
      <c r="H526" s="17"/>
      <c r="I526" s="17"/>
    </row>
    <row r="527" spans="1:9" s="5" customFormat="1" x14ac:dyDescent="0.25">
      <c r="A527" s="6">
        <v>526</v>
      </c>
      <c r="B527" s="7" t="s">
        <v>1410</v>
      </c>
      <c r="C527" s="15">
        <v>534000192</v>
      </c>
      <c r="D527" s="7" t="s">
        <v>133</v>
      </c>
      <c r="E527" s="7" t="s">
        <v>134</v>
      </c>
      <c r="F527" s="14" t="s">
        <v>1345</v>
      </c>
      <c r="G527" s="16" t="s">
        <v>439</v>
      </c>
      <c r="H527" s="17"/>
      <c r="I527" s="17"/>
    </row>
    <row r="528" spans="1:9" s="5" customFormat="1" x14ac:dyDescent="0.25">
      <c r="A528" s="6">
        <v>527</v>
      </c>
      <c r="B528" s="7" t="s">
        <v>1411</v>
      </c>
      <c r="C528" s="15">
        <v>542836289</v>
      </c>
      <c r="D528" s="7" t="s">
        <v>133</v>
      </c>
      <c r="E528" s="7" t="s">
        <v>134</v>
      </c>
      <c r="F528" s="14" t="s">
        <v>1345</v>
      </c>
      <c r="G528" s="16" t="s">
        <v>439</v>
      </c>
      <c r="H528" s="17"/>
      <c r="I528" s="17"/>
    </row>
    <row r="529" spans="1:9" s="5" customFormat="1" x14ac:dyDescent="0.25">
      <c r="A529" s="6">
        <v>528</v>
      </c>
      <c r="B529" s="7" t="s">
        <v>1412</v>
      </c>
      <c r="C529" s="15">
        <v>565000040</v>
      </c>
      <c r="D529" s="7" t="s">
        <v>133</v>
      </c>
      <c r="E529" s="7" t="s">
        <v>134</v>
      </c>
      <c r="F529" s="14" t="s">
        <v>1345</v>
      </c>
      <c r="G529" s="16" t="s">
        <v>439</v>
      </c>
      <c r="H529" s="17"/>
      <c r="I529" s="17"/>
    </row>
    <row r="530" spans="1:9" s="5" customFormat="1" x14ac:dyDescent="0.25">
      <c r="A530" s="6">
        <v>529</v>
      </c>
      <c r="B530" s="7" t="s">
        <v>1413</v>
      </c>
      <c r="C530" s="15">
        <v>530922660</v>
      </c>
      <c r="D530" s="7" t="s">
        <v>123</v>
      </c>
      <c r="E530" s="7" t="s">
        <v>213</v>
      </c>
      <c r="F530" s="14" t="s">
        <v>1345</v>
      </c>
      <c r="G530" s="16" t="s">
        <v>68</v>
      </c>
      <c r="H530" s="17"/>
      <c r="I530" s="17"/>
    </row>
    <row r="531" spans="1:9" s="5" customFormat="1" x14ac:dyDescent="0.25">
      <c r="A531" s="6">
        <v>530</v>
      </c>
      <c r="B531" s="7" t="s">
        <v>1414</v>
      </c>
      <c r="C531" s="15">
        <v>555866089</v>
      </c>
      <c r="D531" s="7" t="s">
        <v>64</v>
      </c>
      <c r="E531" s="7" t="s">
        <v>65</v>
      </c>
      <c r="F531" s="14" t="s">
        <v>1345</v>
      </c>
      <c r="G531" s="16" t="s">
        <v>439</v>
      </c>
      <c r="H531" s="17"/>
      <c r="I531" s="17"/>
    </row>
    <row r="532" spans="1:9" s="5" customFormat="1" x14ac:dyDescent="0.25">
      <c r="A532" s="6">
        <v>531</v>
      </c>
      <c r="B532" s="7" t="s">
        <v>1415</v>
      </c>
      <c r="C532" s="15">
        <v>503722016</v>
      </c>
      <c r="D532" s="7" t="s">
        <v>64</v>
      </c>
      <c r="E532" s="7" t="s">
        <v>65</v>
      </c>
      <c r="F532" s="14" t="s">
        <v>1345</v>
      </c>
      <c r="G532" s="16" t="s">
        <v>439</v>
      </c>
      <c r="H532" s="17"/>
      <c r="I532" s="17"/>
    </row>
    <row r="533" spans="1:9" s="5" customFormat="1" x14ac:dyDescent="0.25">
      <c r="A533" s="6">
        <v>532</v>
      </c>
      <c r="B533" s="7" t="s">
        <v>1416</v>
      </c>
      <c r="C533" s="15">
        <v>590208304</v>
      </c>
      <c r="D533" s="7" t="s">
        <v>87</v>
      </c>
      <c r="E533" s="7" t="s">
        <v>363</v>
      </c>
      <c r="F533" s="14" t="s">
        <v>1345</v>
      </c>
      <c r="G533" s="16" t="s">
        <v>23</v>
      </c>
      <c r="H533" s="17"/>
      <c r="I533" s="17"/>
    </row>
    <row r="534" spans="1:9" s="5" customFormat="1" x14ac:dyDescent="0.25">
      <c r="A534" s="6">
        <v>533</v>
      </c>
      <c r="B534" s="7" t="s">
        <v>1417</v>
      </c>
      <c r="C534" s="15">
        <v>557507955</v>
      </c>
      <c r="D534" s="7" t="s">
        <v>87</v>
      </c>
      <c r="E534" s="7" t="s">
        <v>363</v>
      </c>
      <c r="F534" s="14" t="s">
        <v>1345</v>
      </c>
      <c r="G534" s="16" t="s">
        <v>14</v>
      </c>
      <c r="H534" s="17"/>
      <c r="I534" s="17"/>
    </row>
    <row r="535" spans="1:9" s="5" customFormat="1" x14ac:dyDescent="0.25">
      <c r="A535" s="6">
        <v>534</v>
      </c>
      <c r="B535" s="7" t="s">
        <v>1418</v>
      </c>
      <c r="C535" s="15">
        <v>502325597</v>
      </c>
      <c r="D535" s="7" t="s">
        <v>87</v>
      </c>
      <c r="E535" s="7" t="s">
        <v>363</v>
      </c>
      <c r="F535" s="14" t="s">
        <v>1345</v>
      </c>
      <c r="G535" s="16" t="s">
        <v>36</v>
      </c>
      <c r="H535" s="17"/>
      <c r="I535" s="17"/>
    </row>
    <row r="536" spans="1:9" s="5" customFormat="1" x14ac:dyDescent="0.25">
      <c r="A536" s="6">
        <v>535</v>
      </c>
      <c r="B536" s="7" t="s">
        <v>1419</v>
      </c>
      <c r="C536" s="15">
        <v>555098288</v>
      </c>
      <c r="D536" s="7" t="s">
        <v>87</v>
      </c>
      <c r="E536" s="7" t="s">
        <v>363</v>
      </c>
      <c r="F536" s="14" t="s">
        <v>1345</v>
      </c>
      <c r="G536" s="16" t="s">
        <v>36</v>
      </c>
      <c r="H536" s="17"/>
      <c r="I536" s="17"/>
    </row>
    <row r="537" spans="1:9" s="5" customFormat="1" x14ac:dyDescent="0.25">
      <c r="A537" s="6">
        <v>536</v>
      </c>
      <c r="B537" s="7" t="s">
        <v>1420</v>
      </c>
      <c r="C537" s="15">
        <v>554900696</v>
      </c>
      <c r="D537" s="7" t="s">
        <v>87</v>
      </c>
      <c r="E537" s="7" t="s">
        <v>363</v>
      </c>
      <c r="F537" s="14" t="s">
        <v>1345</v>
      </c>
      <c r="G537" s="16" t="s">
        <v>32</v>
      </c>
      <c r="H537" s="17"/>
      <c r="I537" s="17"/>
    </row>
    <row r="538" spans="1:9" s="5" customFormat="1" x14ac:dyDescent="0.25">
      <c r="A538" s="6">
        <v>537</v>
      </c>
      <c r="B538" s="7" t="s">
        <v>1421</v>
      </c>
      <c r="C538" s="15">
        <v>506626399</v>
      </c>
      <c r="D538" s="7" t="s">
        <v>87</v>
      </c>
      <c r="E538" s="7" t="s">
        <v>363</v>
      </c>
      <c r="F538" s="14" t="s">
        <v>1345</v>
      </c>
      <c r="G538" s="18"/>
      <c r="H538" s="19" t="s">
        <v>1408</v>
      </c>
      <c r="I538" s="17"/>
    </row>
    <row r="539" spans="1:9" s="5" customFormat="1" x14ac:dyDescent="0.25">
      <c r="A539" s="6">
        <v>538</v>
      </c>
      <c r="B539" s="7" t="s">
        <v>1422</v>
      </c>
      <c r="C539" s="15">
        <v>541548884</v>
      </c>
      <c r="D539" s="7" t="s">
        <v>87</v>
      </c>
      <c r="E539" s="7" t="s">
        <v>363</v>
      </c>
      <c r="F539" s="14" t="s">
        <v>1345</v>
      </c>
      <c r="G539" s="18"/>
      <c r="H539" s="19" t="s">
        <v>12</v>
      </c>
      <c r="I539" s="17"/>
    </row>
    <row r="540" spans="1:9" s="5" customFormat="1" x14ac:dyDescent="0.25">
      <c r="A540" s="6">
        <v>539</v>
      </c>
      <c r="B540" s="7" t="s">
        <v>1423</v>
      </c>
      <c r="C540" s="15">
        <v>502519595</v>
      </c>
      <c r="D540" s="7" t="s">
        <v>87</v>
      </c>
      <c r="E540" s="7" t="s">
        <v>363</v>
      </c>
      <c r="F540" s="14" t="s">
        <v>1345</v>
      </c>
      <c r="G540" s="16" t="s">
        <v>516</v>
      </c>
      <c r="H540" s="17"/>
      <c r="I540" s="17"/>
    </row>
    <row r="541" spans="1:9" s="5" customFormat="1" x14ac:dyDescent="0.25">
      <c r="A541" s="6">
        <v>540</v>
      </c>
      <c r="B541" s="7" t="s">
        <v>1424</v>
      </c>
      <c r="C541" s="15">
        <v>566116360</v>
      </c>
      <c r="D541" s="7" t="s">
        <v>16</v>
      </c>
      <c r="E541" s="7" t="s">
        <v>41</v>
      </c>
      <c r="F541" s="14" t="s">
        <v>1345</v>
      </c>
      <c r="G541" s="16" t="s">
        <v>23</v>
      </c>
      <c r="H541" s="17"/>
      <c r="I541" s="17"/>
    </row>
    <row r="542" spans="1:9" s="5" customFormat="1" x14ac:dyDescent="0.25">
      <c r="A542" s="6">
        <v>541</v>
      </c>
      <c r="B542" s="7" t="s">
        <v>1425</v>
      </c>
      <c r="C542" s="15">
        <v>553334160</v>
      </c>
      <c r="D542" s="7" t="s">
        <v>208</v>
      </c>
      <c r="E542" s="7" t="s">
        <v>445</v>
      </c>
      <c r="F542" s="14" t="s">
        <v>1345</v>
      </c>
      <c r="G542" s="16" t="s">
        <v>14</v>
      </c>
      <c r="H542" s="17"/>
      <c r="I542" s="17"/>
    </row>
    <row r="543" spans="1:9" s="5" customFormat="1" x14ac:dyDescent="0.25">
      <c r="A543" s="6">
        <v>542</v>
      </c>
      <c r="B543" s="7" t="s">
        <v>1426</v>
      </c>
      <c r="C543" s="15">
        <v>501356340</v>
      </c>
      <c r="D543" s="7" t="s">
        <v>87</v>
      </c>
      <c r="E543" s="7" t="s">
        <v>363</v>
      </c>
      <c r="F543" s="14" t="s">
        <v>1345</v>
      </c>
      <c r="G543" s="16" t="s">
        <v>14</v>
      </c>
      <c r="H543" s="17"/>
      <c r="I543" s="17"/>
    </row>
    <row r="544" spans="1:9" s="5" customFormat="1" x14ac:dyDescent="0.25">
      <c r="A544" s="6">
        <v>543</v>
      </c>
      <c r="B544" s="7" t="s">
        <v>1427</v>
      </c>
      <c r="C544" s="15">
        <v>550555306</v>
      </c>
      <c r="D544" s="7" t="s">
        <v>133</v>
      </c>
      <c r="E544" s="7" t="s">
        <v>175</v>
      </c>
      <c r="F544" s="14" t="s">
        <v>1345</v>
      </c>
      <c r="G544" s="16" t="s">
        <v>14</v>
      </c>
      <c r="H544" s="17"/>
      <c r="I544" s="17"/>
    </row>
    <row r="545" spans="1:9" s="5" customFormat="1" x14ac:dyDescent="0.25">
      <c r="A545" s="6">
        <v>544</v>
      </c>
      <c r="B545" s="7" t="s">
        <v>1428</v>
      </c>
      <c r="C545" s="15">
        <v>556611368</v>
      </c>
      <c r="D545" s="7" t="s">
        <v>44</v>
      </c>
      <c r="E545" s="7" t="s">
        <v>67</v>
      </c>
      <c r="F545" s="14" t="s">
        <v>1345</v>
      </c>
      <c r="G545" s="16" t="s">
        <v>14</v>
      </c>
      <c r="H545" s="17"/>
      <c r="I545" s="17"/>
    </row>
    <row r="546" spans="1:9" s="5" customFormat="1" x14ac:dyDescent="0.25">
      <c r="A546" s="6">
        <v>545</v>
      </c>
      <c r="B546" s="7" t="s">
        <v>1429</v>
      </c>
      <c r="C546" s="15">
        <v>506684722</v>
      </c>
      <c r="D546" s="7" t="s">
        <v>61</v>
      </c>
      <c r="E546" s="7" t="s">
        <v>62</v>
      </c>
      <c r="F546" s="14" t="s">
        <v>1345</v>
      </c>
      <c r="G546" s="16" t="s">
        <v>55</v>
      </c>
      <c r="H546" s="17"/>
      <c r="I546" s="17"/>
    </row>
    <row r="547" spans="1:9" s="5" customFormat="1" x14ac:dyDescent="0.25">
      <c r="A547" s="6">
        <v>546</v>
      </c>
      <c r="B547" s="7" t="s">
        <v>1430</v>
      </c>
      <c r="C547" s="15">
        <v>505760344</v>
      </c>
      <c r="D547" s="7" t="s">
        <v>208</v>
      </c>
      <c r="E547" s="7" t="s">
        <v>445</v>
      </c>
      <c r="F547" s="14" t="s">
        <v>1345</v>
      </c>
      <c r="G547" s="16" t="s">
        <v>14</v>
      </c>
      <c r="H547" s="17"/>
      <c r="I547" s="17"/>
    </row>
    <row r="548" spans="1:9" s="5" customFormat="1" x14ac:dyDescent="0.25">
      <c r="A548" s="6">
        <v>547</v>
      </c>
      <c r="B548" s="7" t="s">
        <v>1431</v>
      </c>
      <c r="C548" s="15">
        <v>505754504</v>
      </c>
      <c r="D548" s="7" t="s">
        <v>123</v>
      </c>
      <c r="E548" s="7" t="s">
        <v>213</v>
      </c>
      <c r="F548" s="14" t="s">
        <v>1345</v>
      </c>
      <c r="G548" s="16" t="s">
        <v>68</v>
      </c>
      <c r="H548" s="17"/>
      <c r="I548" s="17"/>
    </row>
    <row r="549" spans="1:9" s="5" customFormat="1" x14ac:dyDescent="0.25">
      <c r="A549" s="6">
        <v>548</v>
      </c>
      <c r="B549" s="7" t="s">
        <v>1432</v>
      </c>
      <c r="C549" s="15">
        <v>557740286</v>
      </c>
      <c r="D549" s="7" t="s">
        <v>34</v>
      </c>
      <c r="E549" s="7" t="s">
        <v>35</v>
      </c>
      <c r="F549" s="14" t="s">
        <v>1345</v>
      </c>
      <c r="G549" s="16" t="s">
        <v>14</v>
      </c>
      <c r="H549" s="17"/>
      <c r="I549" s="17"/>
    </row>
    <row r="550" spans="1:9" s="5" customFormat="1" x14ac:dyDescent="0.25">
      <c r="A550" s="6">
        <v>549</v>
      </c>
      <c r="B550" s="7" t="s">
        <v>1433</v>
      </c>
      <c r="C550" s="15">
        <v>507086666</v>
      </c>
      <c r="D550" s="7" t="s">
        <v>34</v>
      </c>
      <c r="E550" s="7" t="s">
        <v>35</v>
      </c>
      <c r="F550" s="14" t="s">
        <v>1345</v>
      </c>
      <c r="G550" s="16" t="s">
        <v>32</v>
      </c>
      <c r="H550" s="17"/>
      <c r="I550" s="17"/>
    </row>
    <row r="551" spans="1:9" s="5" customFormat="1" x14ac:dyDescent="0.25">
      <c r="A551" s="6">
        <v>550</v>
      </c>
      <c r="B551" s="7" t="s">
        <v>1434</v>
      </c>
      <c r="C551" s="15">
        <v>506755401</v>
      </c>
      <c r="D551" s="7" t="s">
        <v>208</v>
      </c>
      <c r="E551" s="7" t="s">
        <v>445</v>
      </c>
      <c r="F551" s="14" t="s">
        <v>1345</v>
      </c>
      <c r="G551" s="16" t="s">
        <v>36</v>
      </c>
      <c r="H551" s="17"/>
      <c r="I551" s="17"/>
    </row>
    <row r="552" spans="1:9" s="5" customFormat="1" x14ac:dyDescent="0.25">
      <c r="A552" s="6">
        <v>551</v>
      </c>
      <c r="B552" s="7" t="s">
        <v>1435</v>
      </c>
      <c r="C552" s="15">
        <v>505794559</v>
      </c>
      <c r="D552" s="7" t="s">
        <v>44</v>
      </c>
      <c r="E552" s="7" t="s">
        <v>67</v>
      </c>
      <c r="F552" s="14" t="s">
        <v>1345</v>
      </c>
      <c r="G552" s="16" t="s">
        <v>32</v>
      </c>
      <c r="H552" s="17"/>
      <c r="I552" s="17"/>
    </row>
    <row r="553" spans="1:9" s="5" customFormat="1" x14ac:dyDescent="0.25">
      <c r="A553" s="6">
        <v>552</v>
      </c>
      <c r="B553" s="7" t="s">
        <v>1436</v>
      </c>
      <c r="C553" s="15">
        <v>504777574</v>
      </c>
      <c r="D553" s="7" t="s">
        <v>80</v>
      </c>
      <c r="E553" s="7" t="s">
        <v>81</v>
      </c>
      <c r="F553" s="14" t="s">
        <v>1345</v>
      </c>
      <c r="G553" s="16" t="s">
        <v>516</v>
      </c>
      <c r="H553" s="17"/>
      <c r="I553" s="17"/>
    </row>
    <row r="554" spans="1:9" s="5" customFormat="1" x14ac:dyDescent="0.25">
      <c r="A554" s="6">
        <v>553</v>
      </c>
      <c r="B554" s="7" t="s">
        <v>1437</v>
      </c>
      <c r="C554" s="15">
        <v>581079767</v>
      </c>
      <c r="D554" s="7" t="s">
        <v>123</v>
      </c>
      <c r="E554" s="7" t="s">
        <v>213</v>
      </c>
      <c r="F554" s="14" t="s">
        <v>1345</v>
      </c>
      <c r="G554" s="16" t="s">
        <v>68</v>
      </c>
      <c r="H554" s="17"/>
      <c r="I554" s="17"/>
    </row>
    <row r="555" spans="1:9" s="5" customFormat="1" x14ac:dyDescent="0.25">
      <c r="A555" s="6">
        <v>554</v>
      </c>
      <c r="B555" s="7" t="s">
        <v>1438</v>
      </c>
      <c r="C555" s="15">
        <v>542292055</v>
      </c>
      <c r="D555" s="7" t="s">
        <v>123</v>
      </c>
      <c r="E555" s="7" t="s">
        <v>213</v>
      </c>
      <c r="F555" s="14" t="s">
        <v>1345</v>
      </c>
      <c r="G555" s="16" t="s">
        <v>68</v>
      </c>
      <c r="H555" s="17"/>
      <c r="I555" s="17"/>
    </row>
    <row r="556" spans="1:9" s="5" customFormat="1" x14ac:dyDescent="0.25">
      <c r="A556" s="6">
        <v>555</v>
      </c>
      <c r="B556" s="7" t="s">
        <v>1439</v>
      </c>
      <c r="C556" s="8">
        <v>552799469</v>
      </c>
      <c r="D556" s="7" t="s">
        <v>34</v>
      </c>
      <c r="E556" s="7" t="s">
        <v>74</v>
      </c>
      <c r="F556" s="14" t="s">
        <v>1440</v>
      </c>
      <c r="G556" s="12" t="s">
        <v>14</v>
      </c>
      <c r="H556" s="4"/>
      <c r="I556"/>
    </row>
    <row r="557" spans="1:9" s="5" customFormat="1" x14ac:dyDescent="0.25">
      <c r="A557" s="6">
        <v>556</v>
      </c>
      <c r="B557" s="7" t="s">
        <v>1441</v>
      </c>
      <c r="C557" s="8">
        <v>551971717</v>
      </c>
      <c r="D557" s="7" t="s">
        <v>48</v>
      </c>
      <c r="E557" s="7" t="s">
        <v>803</v>
      </c>
      <c r="F557" s="14" t="s">
        <v>1440</v>
      </c>
      <c r="G557" s="12" t="s">
        <v>36</v>
      </c>
      <c r="H557" s="4"/>
      <c r="I557"/>
    </row>
    <row r="558" spans="1:9" s="5" customFormat="1" x14ac:dyDescent="0.25">
      <c r="A558" s="6">
        <v>557</v>
      </c>
      <c r="B558" s="7" t="s">
        <v>1442</v>
      </c>
      <c r="C558" s="8">
        <v>565555519</v>
      </c>
      <c r="D558" s="7" t="s">
        <v>48</v>
      </c>
      <c r="E558" s="7" t="s">
        <v>803</v>
      </c>
      <c r="F558" s="14" t="s">
        <v>1440</v>
      </c>
      <c r="G558" s="12" t="s">
        <v>32</v>
      </c>
      <c r="H558" s="4"/>
      <c r="I558"/>
    </row>
    <row r="559" spans="1:9" s="5" customFormat="1" x14ac:dyDescent="0.25">
      <c r="A559" s="6">
        <v>558</v>
      </c>
      <c r="B559" s="7" t="s">
        <v>1443</v>
      </c>
      <c r="C559" s="8">
        <v>566311169</v>
      </c>
      <c r="D559" s="7" t="s">
        <v>48</v>
      </c>
      <c r="E559" s="7" t="s">
        <v>803</v>
      </c>
      <c r="F559" s="14" t="s">
        <v>1440</v>
      </c>
      <c r="G559" s="12" t="s">
        <v>27</v>
      </c>
      <c r="H559" s="4"/>
      <c r="I559"/>
    </row>
    <row r="560" spans="1:9" s="5" customFormat="1" x14ac:dyDescent="0.25">
      <c r="A560" s="6">
        <v>559</v>
      </c>
      <c r="B560" s="7" t="s">
        <v>1444</v>
      </c>
      <c r="C560" s="8">
        <v>538889299</v>
      </c>
      <c r="D560" s="7" t="s">
        <v>48</v>
      </c>
      <c r="E560" s="7" t="s">
        <v>803</v>
      </c>
      <c r="F560" s="14" t="s">
        <v>1440</v>
      </c>
      <c r="G560" s="12" t="s">
        <v>23</v>
      </c>
      <c r="H560" s="4"/>
      <c r="I560"/>
    </row>
    <row r="561" spans="1:9" s="5" customFormat="1" x14ac:dyDescent="0.25">
      <c r="A561" s="6">
        <v>560</v>
      </c>
      <c r="B561" s="7" t="s">
        <v>1445</v>
      </c>
      <c r="C561" s="8">
        <v>537319044</v>
      </c>
      <c r="D561" s="7" t="s">
        <v>48</v>
      </c>
      <c r="E561" s="7" t="s">
        <v>803</v>
      </c>
      <c r="F561" s="14" t="s">
        <v>1440</v>
      </c>
      <c r="G561" s="12" t="s">
        <v>32</v>
      </c>
      <c r="H561" s="4"/>
      <c r="I561"/>
    </row>
    <row r="562" spans="1:9" s="5" customFormat="1" x14ac:dyDescent="0.25">
      <c r="A562" s="6">
        <v>561</v>
      </c>
      <c r="B562" s="7" t="s">
        <v>1446</v>
      </c>
      <c r="C562" s="8">
        <v>500004805</v>
      </c>
      <c r="D562" s="7" t="s">
        <v>48</v>
      </c>
      <c r="E562" s="7" t="s">
        <v>803</v>
      </c>
      <c r="F562" s="14" t="s">
        <v>1440</v>
      </c>
      <c r="G562" s="12" t="s">
        <v>319</v>
      </c>
      <c r="H562" s="4"/>
      <c r="I562"/>
    </row>
    <row r="563" spans="1:9" s="5" customFormat="1" x14ac:dyDescent="0.25">
      <c r="A563" s="6">
        <v>562</v>
      </c>
      <c r="B563" s="7" t="s">
        <v>1447</v>
      </c>
      <c r="C563" s="8">
        <v>558580040</v>
      </c>
      <c r="D563" s="7" t="s">
        <v>87</v>
      </c>
      <c r="E563" s="7" t="s">
        <v>88</v>
      </c>
      <c r="F563" s="14" t="s">
        <v>1440</v>
      </c>
      <c r="G563" s="12" t="s">
        <v>14</v>
      </c>
      <c r="H563" s="4"/>
      <c r="I563"/>
    </row>
    <row r="564" spans="1:9" s="5" customFormat="1" x14ac:dyDescent="0.25">
      <c r="A564" s="6">
        <v>563</v>
      </c>
      <c r="B564" s="7" t="s">
        <v>1448</v>
      </c>
      <c r="C564" s="8">
        <v>535299991</v>
      </c>
      <c r="D564" s="7" t="s">
        <v>48</v>
      </c>
      <c r="E564" s="7" t="s">
        <v>49</v>
      </c>
      <c r="F564" s="14" t="s">
        <v>1440</v>
      </c>
      <c r="G564" s="12" t="s">
        <v>14</v>
      </c>
      <c r="H564" s="4"/>
      <c r="I564"/>
    </row>
    <row r="565" spans="1:9" s="5" customFormat="1" x14ac:dyDescent="0.25">
      <c r="A565" s="6">
        <v>564</v>
      </c>
      <c r="B565" s="7" t="s">
        <v>1449</v>
      </c>
      <c r="C565" s="8">
        <v>556533344</v>
      </c>
      <c r="D565" s="7" t="s">
        <v>238</v>
      </c>
      <c r="E565" s="7" t="s">
        <v>288</v>
      </c>
      <c r="F565" s="14" t="s">
        <v>1440</v>
      </c>
      <c r="G565" s="12" t="s">
        <v>14</v>
      </c>
      <c r="H565" s="4"/>
      <c r="I565"/>
    </row>
    <row r="566" spans="1:9" s="5" customFormat="1" x14ac:dyDescent="0.25">
      <c r="A566" s="6">
        <v>565</v>
      </c>
      <c r="B566" s="7" t="s">
        <v>1450</v>
      </c>
      <c r="C566" s="8">
        <v>555283401</v>
      </c>
      <c r="D566" s="7" t="s">
        <v>16</v>
      </c>
      <c r="E566" s="7" t="s">
        <v>41</v>
      </c>
      <c r="F566" s="14" t="s">
        <v>1440</v>
      </c>
      <c r="G566" s="12" t="s">
        <v>36</v>
      </c>
      <c r="H566" s="4"/>
      <c r="I566"/>
    </row>
    <row r="567" spans="1:9" s="5" customFormat="1" x14ac:dyDescent="0.25">
      <c r="A567" s="6">
        <v>566</v>
      </c>
      <c r="B567" s="7" t="s">
        <v>1451</v>
      </c>
      <c r="C567" s="8">
        <v>536690127</v>
      </c>
      <c r="D567" s="7" t="s">
        <v>16</v>
      </c>
      <c r="E567" s="7" t="s">
        <v>41</v>
      </c>
      <c r="F567" s="14" t="s">
        <v>1440</v>
      </c>
      <c r="G567" s="12" t="s">
        <v>14</v>
      </c>
      <c r="H567" s="4"/>
      <c r="I567"/>
    </row>
    <row r="568" spans="1:9" s="5" customFormat="1" x14ac:dyDescent="0.25">
      <c r="A568" s="6">
        <v>567</v>
      </c>
      <c r="B568" s="7" t="s">
        <v>1452</v>
      </c>
      <c r="C568" s="8">
        <v>558131358</v>
      </c>
      <c r="D568" s="7" t="s">
        <v>87</v>
      </c>
      <c r="E568" s="7" t="s">
        <v>93</v>
      </c>
      <c r="F568" s="14" t="s">
        <v>1440</v>
      </c>
      <c r="G568" s="12" t="s">
        <v>14</v>
      </c>
      <c r="H568" s="4"/>
      <c r="I568"/>
    </row>
    <row r="569" spans="1:9" s="5" customFormat="1" x14ac:dyDescent="0.25">
      <c r="A569" s="6">
        <v>568</v>
      </c>
      <c r="B569" s="7" t="s">
        <v>1453</v>
      </c>
      <c r="C569" s="8">
        <v>553162003</v>
      </c>
      <c r="D569" s="7" t="s">
        <v>87</v>
      </c>
      <c r="E569" s="7" t="s">
        <v>93</v>
      </c>
      <c r="F569" s="14" t="s">
        <v>1440</v>
      </c>
      <c r="G569" s="12" t="s">
        <v>234</v>
      </c>
      <c r="H569" s="4"/>
      <c r="I569"/>
    </row>
    <row r="570" spans="1:9" s="5" customFormat="1" x14ac:dyDescent="0.25">
      <c r="A570" s="6">
        <v>569</v>
      </c>
      <c r="B570" s="7" t="s">
        <v>1454</v>
      </c>
      <c r="C570" s="8">
        <v>531183327</v>
      </c>
      <c r="D570" s="7" t="s">
        <v>16</v>
      </c>
      <c r="E570" s="7" t="s">
        <v>41</v>
      </c>
      <c r="F570" s="14" t="s">
        <v>1440</v>
      </c>
      <c r="G570" s="12" t="s">
        <v>14</v>
      </c>
      <c r="H570" s="4"/>
      <c r="I570"/>
    </row>
    <row r="571" spans="1:9" s="5" customFormat="1" x14ac:dyDescent="0.25">
      <c r="A571" s="6">
        <v>570</v>
      </c>
      <c r="B571" s="7" t="s">
        <v>1455</v>
      </c>
      <c r="C571" s="8">
        <v>506519545</v>
      </c>
      <c r="D571" s="7" t="s">
        <v>16</v>
      </c>
      <c r="E571" s="7" t="s">
        <v>41</v>
      </c>
      <c r="F571" s="14" t="s">
        <v>1440</v>
      </c>
      <c r="G571" s="10"/>
      <c r="H571" s="11" t="s">
        <v>1408</v>
      </c>
      <c r="I571"/>
    </row>
    <row r="572" spans="1:9" s="5" customFormat="1" x14ac:dyDescent="0.25">
      <c r="A572" s="6">
        <v>571</v>
      </c>
      <c r="B572" s="7" t="s">
        <v>1456</v>
      </c>
      <c r="C572" s="8">
        <v>503191650</v>
      </c>
      <c r="D572" s="7" t="s">
        <v>16</v>
      </c>
      <c r="E572" s="7" t="s">
        <v>41</v>
      </c>
      <c r="F572" s="14" t="s">
        <v>1440</v>
      </c>
      <c r="G572" s="12" t="s">
        <v>1457</v>
      </c>
      <c r="H572" s="4"/>
      <c r="I572"/>
    </row>
    <row r="573" spans="1:9" s="5" customFormat="1" x14ac:dyDescent="0.25">
      <c r="A573" s="6">
        <v>572</v>
      </c>
      <c r="B573" s="7" t="s">
        <v>1458</v>
      </c>
      <c r="C573" s="8">
        <v>555726671</v>
      </c>
      <c r="D573" s="7" t="s">
        <v>44</v>
      </c>
      <c r="E573" s="7" t="s">
        <v>1040</v>
      </c>
      <c r="F573" s="14" t="s">
        <v>1440</v>
      </c>
      <c r="G573" s="12" t="s">
        <v>14</v>
      </c>
      <c r="H573" s="4"/>
      <c r="I573"/>
    </row>
    <row r="574" spans="1:9" s="5" customFormat="1" x14ac:dyDescent="0.25">
      <c r="A574" s="6">
        <v>573</v>
      </c>
      <c r="B574" s="7" t="s">
        <v>1459</v>
      </c>
      <c r="C574" s="8">
        <v>504754464</v>
      </c>
      <c r="D574" s="7" t="s">
        <v>44</v>
      </c>
      <c r="E574" s="7" t="s">
        <v>1040</v>
      </c>
      <c r="F574" s="14" t="s">
        <v>1440</v>
      </c>
      <c r="G574" s="12" t="s">
        <v>36</v>
      </c>
      <c r="H574" s="4"/>
      <c r="I574"/>
    </row>
    <row r="575" spans="1:9" s="5" customFormat="1" x14ac:dyDescent="0.25">
      <c r="A575" s="6">
        <v>574</v>
      </c>
      <c r="B575" s="7" t="s">
        <v>1460</v>
      </c>
      <c r="C575" s="8">
        <v>590600692</v>
      </c>
      <c r="D575" s="7" t="s">
        <v>34</v>
      </c>
      <c r="E575" s="7" t="s">
        <v>74</v>
      </c>
      <c r="F575" s="14" t="s">
        <v>1440</v>
      </c>
      <c r="G575" s="12" t="s">
        <v>36</v>
      </c>
      <c r="H575" s="4"/>
      <c r="I575"/>
    </row>
    <row r="576" spans="1:9" s="5" customFormat="1" x14ac:dyDescent="0.25">
      <c r="A576" s="6">
        <v>575</v>
      </c>
      <c r="B576" s="7" t="s">
        <v>1461</v>
      </c>
      <c r="C576" s="8">
        <v>552308927</v>
      </c>
      <c r="D576" s="7" t="s">
        <v>34</v>
      </c>
      <c r="E576" s="7" t="s">
        <v>74</v>
      </c>
      <c r="F576" s="14" t="s">
        <v>1440</v>
      </c>
      <c r="G576" s="12" t="s">
        <v>436</v>
      </c>
      <c r="H576" s="4"/>
      <c r="I576"/>
    </row>
    <row r="577" spans="1:9" s="5" customFormat="1" x14ac:dyDescent="0.25">
      <c r="A577" s="6">
        <v>576</v>
      </c>
      <c r="B577" s="7" t="s">
        <v>1462</v>
      </c>
      <c r="C577" s="8">
        <v>508360043</v>
      </c>
      <c r="D577" s="7" t="s">
        <v>34</v>
      </c>
      <c r="E577" s="7" t="s">
        <v>74</v>
      </c>
      <c r="F577" s="14" t="s">
        <v>1440</v>
      </c>
      <c r="G577" s="10"/>
      <c r="H577" s="11" t="s">
        <v>1408</v>
      </c>
      <c r="I577"/>
    </row>
    <row r="578" spans="1:9" s="5" customFormat="1" x14ac:dyDescent="0.25">
      <c r="A578" s="6">
        <v>577</v>
      </c>
      <c r="B578" s="7" t="s">
        <v>1463</v>
      </c>
      <c r="C578" s="8">
        <v>555105336</v>
      </c>
      <c r="D578" s="7" t="s">
        <v>34</v>
      </c>
      <c r="E578" s="7" t="s">
        <v>54</v>
      </c>
      <c r="F578" s="14" t="s">
        <v>1440</v>
      </c>
      <c r="G578" s="12" t="s">
        <v>14</v>
      </c>
      <c r="H578" s="4"/>
      <c r="I578"/>
    </row>
    <row r="579" spans="1:9" s="5" customFormat="1" x14ac:dyDescent="0.25">
      <c r="A579" s="6">
        <v>578</v>
      </c>
      <c r="B579" s="7" t="s">
        <v>1464</v>
      </c>
      <c r="C579" s="8">
        <v>505769298</v>
      </c>
      <c r="D579" s="7" t="s">
        <v>51</v>
      </c>
      <c r="E579" s="7" t="s">
        <v>417</v>
      </c>
      <c r="F579" s="14" t="s">
        <v>1440</v>
      </c>
      <c r="G579" s="12" t="s">
        <v>68</v>
      </c>
      <c r="H579" s="4"/>
      <c r="I579"/>
    </row>
    <row r="580" spans="1:9" s="5" customFormat="1" x14ac:dyDescent="0.25">
      <c r="A580" s="6">
        <v>579</v>
      </c>
      <c r="B580" s="7" t="s">
        <v>1465</v>
      </c>
      <c r="C580" s="8">
        <v>535416179</v>
      </c>
      <c r="D580" s="7" t="s">
        <v>34</v>
      </c>
      <c r="E580" s="7" t="s">
        <v>54</v>
      </c>
      <c r="F580" s="14" t="s">
        <v>1440</v>
      </c>
      <c r="G580" s="12" t="s">
        <v>36</v>
      </c>
      <c r="H580" s="4"/>
      <c r="I580"/>
    </row>
    <row r="581" spans="1:9" s="5" customFormat="1" x14ac:dyDescent="0.25">
      <c r="A581" s="6">
        <v>580</v>
      </c>
      <c r="B581" s="7" t="s">
        <v>1466</v>
      </c>
      <c r="C581" s="8">
        <v>536076660</v>
      </c>
      <c r="D581" s="7" t="s">
        <v>34</v>
      </c>
      <c r="E581" s="7" t="s">
        <v>54</v>
      </c>
      <c r="F581" s="14" t="s">
        <v>1440</v>
      </c>
      <c r="G581" s="12" t="s">
        <v>27</v>
      </c>
      <c r="H581" s="4"/>
      <c r="I581"/>
    </row>
    <row r="582" spans="1:9" s="5" customFormat="1" x14ac:dyDescent="0.25">
      <c r="A582" s="6">
        <v>581</v>
      </c>
      <c r="B582" s="7" t="s">
        <v>1467</v>
      </c>
      <c r="C582" s="8">
        <v>504959935</v>
      </c>
      <c r="D582" s="7" t="s">
        <v>48</v>
      </c>
      <c r="E582" s="7" t="s">
        <v>803</v>
      </c>
      <c r="F582" s="14" t="s">
        <v>1440</v>
      </c>
      <c r="G582" s="12" t="s">
        <v>36</v>
      </c>
      <c r="H582" s="4"/>
      <c r="I582"/>
    </row>
    <row r="583" spans="1:9" s="5" customFormat="1" x14ac:dyDescent="0.25">
      <c r="A583" s="6">
        <v>582</v>
      </c>
      <c r="B583" s="7" t="s">
        <v>1468</v>
      </c>
      <c r="C583" s="8">
        <v>503729583</v>
      </c>
      <c r="D583" s="7" t="s">
        <v>133</v>
      </c>
      <c r="E583" s="7" t="s">
        <v>134</v>
      </c>
      <c r="F583" s="14" t="s">
        <v>1440</v>
      </c>
      <c r="G583" s="12" t="s">
        <v>68</v>
      </c>
      <c r="H583" s="4"/>
      <c r="I583"/>
    </row>
    <row r="584" spans="1:9" s="5" customFormat="1" x14ac:dyDescent="0.25">
      <c r="A584" s="6">
        <v>583</v>
      </c>
      <c r="B584" s="7" t="s">
        <v>1469</v>
      </c>
      <c r="C584" s="8">
        <v>504959935</v>
      </c>
      <c r="D584" s="7" t="s">
        <v>48</v>
      </c>
      <c r="E584" s="7" t="s">
        <v>803</v>
      </c>
      <c r="F584" s="14" t="s">
        <v>1440</v>
      </c>
      <c r="G584" s="12" t="s">
        <v>36</v>
      </c>
      <c r="H584" s="4"/>
      <c r="I584"/>
    </row>
    <row r="585" spans="1:9" s="5" customFormat="1" x14ac:dyDescent="0.25">
      <c r="A585" s="6">
        <v>584</v>
      </c>
      <c r="B585" s="7" t="s">
        <v>1470</v>
      </c>
      <c r="C585" s="8">
        <v>531954176</v>
      </c>
      <c r="D585" s="7" t="s">
        <v>44</v>
      </c>
      <c r="E585" s="7" t="s">
        <v>1040</v>
      </c>
      <c r="F585" s="14" t="s">
        <v>1440</v>
      </c>
      <c r="G585" s="12" t="s">
        <v>14</v>
      </c>
      <c r="H585" s="4"/>
      <c r="I585"/>
    </row>
    <row r="586" spans="1:9" s="5" customFormat="1" x14ac:dyDescent="0.25">
      <c r="A586" s="6">
        <v>585</v>
      </c>
      <c r="B586" s="7" t="s">
        <v>1471</v>
      </c>
      <c r="C586" s="8">
        <v>561366036</v>
      </c>
      <c r="D586" s="7" t="s">
        <v>16</v>
      </c>
      <c r="E586" s="7" t="s">
        <v>41</v>
      </c>
      <c r="F586" s="14" t="s">
        <v>1440</v>
      </c>
      <c r="G586" s="12" t="s">
        <v>14</v>
      </c>
      <c r="H586" s="4"/>
      <c r="I586"/>
    </row>
    <row r="587" spans="1:9" s="5" customFormat="1" x14ac:dyDescent="0.25">
      <c r="A587" s="6">
        <v>586</v>
      </c>
      <c r="B587" s="7" t="s">
        <v>1472</v>
      </c>
      <c r="C587" s="8">
        <v>565556532</v>
      </c>
      <c r="D587" s="7" t="s">
        <v>51</v>
      </c>
      <c r="E587" s="7" t="s">
        <v>108</v>
      </c>
      <c r="F587" s="14" t="s">
        <v>1440</v>
      </c>
      <c r="G587" s="10"/>
      <c r="H587" s="11" t="s">
        <v>1245</v>
      </c>
      <c r="I587"/>
    </row>
    <row r="588" spans="1:9" s="5" customFormat="1" x14ac:dyDescent="0.25">
      <c r="A588" s="6">
        <v>587</v>
      </c>
      <c r="B588" s="7" t="s">
        <v>1473</v>
      </c>
      <c r="C588" s="8">
        <v>505759830</v>
      </c>
      <c r="D588" s="7" t="s">
        <v>80</v>
      </c>
      <c r="E588" s="7" t="s">
        <v>81</v>
      </c>
      <c r="F588" s="14" t="s">
        <v>1440</v>
      </c>
      <c r="G588" s="12" t="s">
        <v>32</v>
      </c>
      <c r="H588" s="4"/>
      <c r="I588"/>
    </row>
    <row r="589" spans="1:9" s="5" customFormat="1" x14ac:dyDescent="0.25">
      <c r="A589" s="6">
        <v>588</v>
      </c>
      <c r="B589" s="7" t="s">
        <v>1474</v>
      </c>
      <c r="C589" s="8">
        <v>504784930</v>
      </c>
      <c r="D589" s="7" t="s">
        <v>80</v>
      </c>
      <c r="E589" s="7" t="s">
        <v>81</v>
      </c>
      <c r="F589" s="14" t="s">
        <v>1440</v>
      </c>
      <c r="G589" s="12" t="s">
        <v>55</v>
      </c>
      <c r="H589" s="4"/>
      <c r="I589"/>
    </row>
    <row r="590" spans="1:9" s="5" customFormat="1" x14ac:dyDescent="0.25">
      <c r="A590" s="6">
        <v>589</v>
      </c>
      <c r="B590" s="7" t="s">
        <v>1475</v>
      </c>
      <c r="C590" s="8">
        <v>556471110</v>
      </c>
      <c r="D590" s="7" t="s">
        <v>44</v>
      </c>
      <c r="E590" s="7" t="s">
        <v>541</v>
      </c>
      <c r="F590" s="14" t="s">
        <v>1440</v>
      </c>
      <c r="G590" s="12" t="s">
        <v>27</v>
      </c>
      <c r="H590" s="4"/>
      <c r="I590"/>
    </row>
    <row r="591" spans="1:9" s="5" customFormat="1" x14ac:dyDescent="0.25">
      <c r="A591" s="6">
        <v>590</v>
      </c>
      <c r="B591" s="7" t="s">
        <v>1476</v>
      </c>
      <c r="C591" s="8">
        <v>502555090</v>
      </c>
      <c r="D591" s="7" t="s">
        <v>133</v>
      </c>
      <c r="E591" s="7" t="s">
        <v>134</v>
      </c>
      <c r="F591" s="14" t="s">
        <v>1440</v>
      </c>
      <c r="G591" s="12" t="s">
        <v>68</v>
      </c>
      <c r="H591" s="4"/>
      <c r="I591"/>
    </row>
    <row r="592" spans="1:9" s="5" customFormat="1" x14ac:dyDescent="0.25">
      <c r="A592" s="6">
        <v>591</v>
      </c>
      <c r="B592" s="7" t="s">
        <v>1477</v>
      </c>
      <c r="C592" s="8">
        <v>557411653</v>
      </c>
      <c r="D592" s="7" t="s">
        <v>87</v>
      </c>
      <c r="E592" s="7" t="s">
        <v>88</v>
      </c>
      <c r="F592" s="14" t="s">
        <v>1440</v>
      </c>
      <c r="G592" s="12" t="s">
        <v>55</v>
      </c>
      <c r="H592" s="11" t="s">
        <v>1478</v>
      </c>
      <c r="I592"/>
    </row>
    <row r="593" spans="1:9" s="5" customFormat="1" x14ac:dyDescent="0.25">
      <c r="A593" s="6">
        <v>592</v>
      </c>
      <c r="B593" s="7" t="s">
        <v>1479</v>
      </c>
      <c r="C593" s="8">
        <v>555546592</v>
      </c>
      <c r="D593" s="7" t="s">
        <v>133</v>
      </c>
      <c r="E593" s="7" t="s">
        <v>175</v>
      </c>
      <c r="F593" s="14" t="s">
        <v>1440</v>
      </c>
      <c r="G593" s="12" t="s">
        <v>439</v>
      </c>
      <c r="H593" s="4"/>
      <c r="I593"/>
    </row>
    <row r="594" spans="1:9" s="5" customFormat="1" x14ac:dyDescent="0.25">
      <c r="A594" s="6">
        <v>593</v>
      </c>
      <c r="B594" s="7" t="s">
        <v>1480</v>
      </c>
      <c r="C594" s="8">
        <v>503065228</v>
      </c>
      <c r="D594" s="7" t="s">
        <v>378</v>
      </c>
      <c r="E594" s="7" t="s">
        <v>546</v>
      </c>
      <c r="F594" s="14" t="s">
        <v>1440</v>
      </c>
      <c r="G594" s="12" t="s">
        <v>14</v>
      </c>
      <c r="H594" s="4"/>
      <c r="I594"/>
    </row>
    <row r="595" spans="1:9" s="5" customFormat="1" x14ac:dyDescent="0.25">
      <c r="A595" s="6">
        <v>594</v>
      </c>
      <c r="B595" s="7" t="s">
        <v>1481</v>
      </c>
      <c r="C595" s="8">
        <v>555834646</v>
      </c>
      <c r="D595" s="7" t="s">
        <v>48</v>
      </c>
      <c r="E595" s="7" t="s">
        <v>49</v>
      </c>
      <c r="F595" s="14" t="s">
        <v>1440</v>
      </c>
      <c r="G595" s="12" t="s">
        <v>14</v>
      </c>
      <c r="H595" s="4"/>
      <c r="I595"/>
    </row>
    <row r="596" spans="1:9" s="5" customFormat="1" x14ac:dyDescent="0.25">
      <c r="A596" s="6">
        <v>595</v>
      </c>
      <c r="B596" s="7" t="s">
        <v>1482</v>
      </c>
      <c r="C596" s="8">
        <v>555754041</v>
      </c>
      <c r="D596" s="7" t="s">
        <v>238</v>
      </c>
      <c r="E596" s="7" t="s">
        <v>288</v>
      </c>
      <c r="F596" s="14" t="s">
        <v>1440</v>
      </c>
      <c r="G596" s="12" t="s">
        <v>36</v>
      </c>
      <c r="H596" s="4"/>
      <c r="I596"/>
    </row>
    <row r="597" spans="1:9" s="5" customFormat="1" x14ac:dyDescent="0.25">
      <c r="A597" s="6">
        <v>596</v>
      </c>
      <c r="B597" s="7" t="s">
        <v>1483</v>
      </c>
      <c r="C597" s="8">
        <v>502236666</v>
      </c>
      <c r="D597" s="7" t="s">
        <v>238</v>
      </c>
      <c r="E597" s="7" t="s">
        <v>288</v>
      </c>
      <c r="F597" s="14" t="s">
        <v>1440</v>
      </c>
      <c r="G597" s="10"/>
      <c r="H597" s="11" t="s">
        <v>1408</v>
      </c>
      <c r="I597"/>
    </row>
    <row r="598" spans="1:9" s="5" customFormat="1" x14ac:dyDescent="0.25">
      <c r="A598" s="6">
        <v>597</v>
      </c>
      <c r="B598" s="7" t="s">
        <v>1484</v>
      </c>
      <c r="C598" s="8">
        <v>503787848</v>
      </c>
      <c r="D598" s="7" t="s">
        <v>208</v>
      </c>
      <c r="E598" s="7" t="s">
        <v>209</v>
      </c>
      <c r="F598" s="14" t="s">
        <v>1440</v>
      </c>
      <c r="G598" s="12" t="s">
        <v>14</v>
      </c>
      <c r="H598" s="4"/>
      <c r="I598"/>
    </row>
    <row r="599" spans="1:9" s="5" customFormat="1" x14ac:dyDescent="0.25">
      <c r="A599" s="6">
        <v>598</v>
      </c>
      <c r="B599" s="7" t="s">
        <v>1484</v>
      </c>
      <c r="C599" s="8">
        <v>503787848</v>
      </c>
      <c r="D599" s="7" t="s">
        <v>87</v>
      </c>
      <c r="E599" s="7" t="s">
        <v>88</v>
      </c>
      <c r="F599" s="14" t="s">
        <v>1440</v>
      </c>
      <c r="G599" s="12" t="s">
        <v>14</v>
      </c>
      <c r="H599" s="4"/>
      <c r="I599"/>
    </row>
    <row r="600" spans="1:9" s="5" customFormat="1" x14ac:dyDescent="0.25">
      <c r="A600" s="6">
        <v>599</v>
      </c>
      <c r="B600" s="7" t="s">
        <v>1485</v>
      </c>
      <c r="C600" s="8">
        <v>506914811</v>
      </c>
      <c r="D600" s="7" t="s">
        <v>48</v>
      </c>
      <c r="E600" s="7" t="s">
        <v>695</v>
      </c>
      <c r="F600" s="14" t="s">
        <v>1440</v>
      </c>
      <c r="G600" s="12" t="s">
        <v>101</v>
      </c>
      <c r="H600" s="4"/>
      <c r="I600"/>
    </row>
    <row r="601" spans="1:9" s="5" customFormat="1" x14ac:dyDescent="0.25">
      <c r="A601" s="6">
        <v>600</v>
      </c>
      <c r="B601" s="7" t="s">
        <v>1486</v>
      </c>
      <c r="C601" s="8">
        <v>503833832</v>
      </c>
      <c r="D601" s="7" t="s">
        <v>48</v>
      </c>
      <c r="E601" s="7" t="s">
        <v>695</v>
      </c>
      <c r="F601" s="14" t="s">
        <v>1440</v>
      </c>
      <c r="G601" s="12" t="s">
        <v>68</v>
      </c>
      <c r="H601" s="4"/>
      <c r="I601"/>
    </row>
    <row r="602" spans="1:9" s="5" customFormat="1" x14ac:dyDescent="0.25">
      <c r="A602" s="6">
        <v>601</v>
      </c>
      <c r="B602" s="7" t="s">
        <v>1487</v>
      </c>
      <c r="C602" s="8">
        <v>531917472</v>
      </c>
      <c r="D602" s="7" t="s">
        <v>48</v>
      </c>
      <c r="E602" s="7" t="s">
        <v>695</v>
      </c>
      <c r="F602" s="14" t="s">
        <v>1440</v>
      </c>
      <c r="G602" s="12" t="s">
        <v>68</v>
      </c>
      <c r="H602" s="4"/>
      <c r="I602"/>
    </row>
    <row r="603" spans="1:9" s="5" customFormat="1" x14ac:dyDescent="0.25">
      <c r="A603" s="6">
        <v>602</v>
      </c>
      <c r="B603" s="7" t="s">
        <v>1488</v>
      </c>
      <c r="C603" s="8">
        <v>556086639</v>
      </c>
      <c r="D603" s="7" t="s">
        <v>48</v>
      </c>
      <c r="E603" s="7" t="s">
        <v>695</v>
      </c>
      <c r="F603" s="14" t="s">
        <v>1440</v>
      </c>
      <c r="G603" s="12" t="s">
        <v>94</v>
      </c>
      <c r="H603" s="4"/>
      <c r="I603"/>
    </row>
    <row r="604" spans="1:9" s="5" customFormat="1" x14ac:dyDescent="0.25">
      <c r="A604" s="6">
        <v>603</v>
      </c>
      <c r="B604" s="7" t="s">
        <v>1489</v>
      </c>
      <c r="C604" s="8">
        <v>500873666</v>
      </c>
      <c r="D604" s="7" t="s">
        <v>48</v>
      </c>
      <c r="E604" s="7" t="s">
        <v>695</v>
      </c>
      <c r="F604" s="14" t="s">
        <v>1440</v>
      </c>
      <c r="G604" s="12" t="s">
        <v>68</v>
      </c>
      <c r="H604" s="4"/>
      <c r="I604"/>
    </row>
    <row r="605" spans="1:9" s="5" customFormat="1" x14ac:dyDescent="0.25">
      <c r="A605" s="6">
        <v>604</v>
      </c>
      <c r="B605" s="7" t="s">
        <v>1490</v>
      </c>
      <c r="C605" s="8">
        <v>557775092</v>
      </c>
      <c r="D605" s="7" t="s">
        <v>48</v>
      </c>
      <c r="E605" s="7" t="s">
        <v>695</v>
      </c>
      <c r="F605" s="14" t="s">
        <v>1440</v>
      </c>
      <c r="G605" s="12" t="s">
        <v>68</v>
      </c>
      <c r="H605" s="4"/>
      <c r="I605"/>
    </row>
    <row r="606" spans="1:9" s="5" customFormat="1" x14ac:dyDescent="0.25">
      <c r="A606" s="6">
        <v>605</v>
      </c>
      <c r="B606" s="7" t="s">
        <v>1491</v>
      </c>
      <c r="C606" s="8">
        <v>552888228</v>
      </c>
      <c r="D606" s="7" t="s">
        <v>16</v>
      </c>
      <c r="E606" s="7" t="s">
        <v>200</v>
      </c>
      <c r="F606" s="14" t="s">
        <v>1440</v>
      </c>
      <c r="G606" s="10"/>
      <c r="H606" s="11" t="s">
        <v>1408</v>
      </c>
      <c r="I606"/>
    </row>
    <row r="607" spans="1:9" s="5" customFormat="1" x14ac:dyDescent="0.25">
      <c r="A607" s="6">
        <v>606</v>
      </c>
      <c r="B607" s="7" t="s">
        <v>1492</v>
      </c>
      <c r="C607" s="8">
        <v>555740509</v>
      </c>
      <c r="D607" s="7" t="s">
        <v>378</v>
      </c>
      <c r="E607" s="7" t="s">
        <v>546</v>
      </c>
      <c r="F607" s="14" t="s">
        <v>1440</v>
      </c>
      <c r="G607" s="12" t="s">
        <v>36</v>
      </c>
      <c r="H607" s="4"/>
      <c r="I607"/>
    </row>
    <row r="608" spans="1:9" s="5" customFormat="1" x14ac:dyDescent="0.25">
      <c r="A608" s="6">
        <v>607</v>
      </c>
      <c r="B608" s="7" t="s">
        <v>1493</v>
      </c>
      <c r="C608" s="8">
        <v>563144441</v>
      </c>
      <c r="D608" s="7" t="s">
        <v>87</v>
      </c>
      <c r="E608" s="7" t="s">
        <v>88</v>
      </c>
      <c r="F608" s="14" t="s">
        <v>1440</v>
      </c>
      <c r="G608" s="12" t="s">
        <v>14</v>
      </c>
      <c r="H608" s="4"/>
      <c r="I608"/>
    </row>
    <row r="609" spans="1:9" s="5" customFormat="1" x14ac:dyDescent="0.25">
      <c r="A609" s="6">
        <v>608</v>
      </c>
      <c r="B609" s="7" t="s">
        <v>1494</v>
      </c>
      <c r="C609" s="8">
        <v>505115893</v>
      </c>
      <c r="D609" s="7" t="s">
        <v>238</v>
      </c>
      <c r="E609" s="7" t="s">
        <v>288</v>
      </c>
      <c r="F609" s="14" t="s">
        <v>1440</v>
      </c>
      <c r="G609" s="12" t="s">
        <v>14</v>
      </c>
      <c r="H609" s="4"/>
      <c r="I609"/>
    </row>
    <row r="610" spans="1:9" s="5" customFormat="1" x14ac:dyDescent="0.25">
      <c r="A610" s="6">
        <v>609</v>
      </c>
      <c r="B610" s="7" t="s">
        <v>1495</v>
      </c>
      <c r="C610" s="8">
        <v>506663894</v>
      </c>
      <c r="D610" s="7" t="s">
        <v>238</v>
      </c>
      <c r="E610" s="7" t="s">
        <v>283</v>
      </c>
      <c r="F610" s="14" t="s">
        <v>1440</v>
      </c>
      <c r="G610" s="12" t="s">
        <v>68</v>
      </c>
      <c r="H610" s="4"/>
      <c r="I610"/>
    </row>
    <row r="611" spans="1:9" s="5" customFormat="1" x14ac:dyDescent="0.25">
      <c r="A611" s="6">
        <v>610</v>
      </c>
      <c r="B611" s="7" t="s">
        <v>1496</v>
      </c>
      <c r="C611" s="8">
        <v>509176297</v>
      </c>
      <c r="D611" s="7" t="s">
        <v>61</v>
      </c>
      <c r="E611" s="7" t="s">
        <v>62</v>
      </c>
      <c r="F611" s="14" t="s">
        <v>1440</v>
      </c>
      <c r="G611" s="12" t="s">
        <v>68</v>
      </c>
      <c r="H611" s="4"/>
      <c r="I611"/>
    </row>
    <row r="612" spans="1:9" s="5" customFormat="1" x14ac:dyDescent="0.25">
      <c r="A612" s="6">
        <v>611</v>
      </c>
      <c r="B612" s="7" t="s">
        <v>1497</v>
      </c>
      <c r="C612" s="8">
        <v>503239597</v>
      </c>
      <c r="D612" s="7" t="s">
        <v>48</v>
      </c>
      <c r="E612" s="7" t="s">
        <v>49</v>
      </c>
      <c r="F612" s="14" t="s">
        <v>1440</v>
      </c>
      <c r="G612" s="12" t="s">
        <v>14</v>
      </c>
      <c r="H612" s="4"/>
      <c r="I612"/>
    </row>
    <row r="613" spans="1:9" s="5" customFormat="1" x14ac:dyDescent="0.25">
      <c r="A613" s="6">
        <v>612</v>
      </c>
      <c r="B613" s="7" t="s">
        <v>1498</v>
      </c>
      <c r="C613" s="8">
        <v>556765329</v>
      </c>
      <c r="D613" s="7" t="s">
        <v>48</v>
      </c>
      <c r="E613" s="7" t="s">
        <v>49</v>
      </c>
      <c r="F613" s="14" t="s">
        <v>1440</v>
      </c>
      <c r="G613" s="10"/>
      <c r="H613" s="11" t="s">
        <v>1408</v>
      </c>
      <c r="I613"/>
    </row>
    <row r="614" spans="1:9" s="5" customFormat="1" x14ac:dyDescent="0.25">
      <c r="A614" s="6">
        <v>613</v>
      </c>
      <c r="B614" s="7" t="s">
        <v>1499</v>
      </c>
      <c r="C614" s="8">
        <v>557227575</v>
      </c>
      <c r="D614" s="7" t="s">
        <v>48</v>
      </c>
      <c r="E614" s="7" t="s">
        <v>49</v>
      </c>
      <c r="F614" s="14" t="s">
        <v>1440</v>
      </c>
      <c r="G614" s="12" t="s">
        <v>14</v>
      </c>
      <c r="H614" s="4"/>
      <c r="I614"/>
    </row>
    <row r="615" spans="1:9" s="5" customFormat="1" x14ac:dyDescent="0.25">
      <c r="A615" s="6">
        <v>614</v>
      </c>
      <c r="B615" s="7" t="s">
        <v>1500</v>
      </c>
      <c r="C615" s="8">
        <v>532780144</v>
      </c>
      <c r="D615" s="7" t="s">
        <v>48</v>
      </c>
      <c r="E615" s="7" t="s">
        <v>49</v>
      </c>
      <c r="F615" s="14" t="s">
        <v>1440</v>
      </c>
      <c r="G615" s="12" t="s">
        <v>23</v>
      </c>
      <c r="H615" s="4"/>
      <c r="I615"/>
    </row>
    <row r="616" spans="1:9" s="5" customFormat="1" x14ac:dyDescent="0.25">
      <c r="A616" s="6">
        <v>615</v>
      </c>
      <c r="B616" s="7" t="s">
        <v>1501</v>
      </c>
      <c r="C616" s="8">
        <v>507219949</v>
      </c>
      <c r="D616" s="7" t="s">
        <v>48</v>
      </c>
      <c r="E616" s="7" t="s">
        <v>49</v>
      </c>
      <c r="F616" s="14" t="s">
        <v>1440</v>
      </c>
      <c r="G616" s="12" t="s">
        <v>14</v>
      </c>
      <c r="H616" s="4"/>
      <c r="I616"/>
    </row>
    <row r="617" spans="1:9" s="5" customFormat="1" x14ac:dyDescent="0.25">
      <c r="A617" s="6">
        <v>616</v>
      </c>
      <c r="B617" s="7" t="s">
        <v>1502</v>
      </c>
      <c r="C617" s="8">
        <v>509254131</v>
      </c>
      <c r="D617" s="7" t="s">
        <v>87</v>
      </c>
      <c r="E617" s="7" t="s">
        <v>93</v>
      </c>
      <c r="F617" s="14" t="s">
        <v>1440</v>
      </c>
      <c r="G617" s="12" t="s">
        <v>14</v>
      </c>
      <c r="H617" s="4"/>
      <c r="I617"/>
    </row>
    <row r="618" spans="1:9" s="5" customFormat="1" x14ac:dyDescent="0.25">
      <c r="A618" s="6">
        <v>617</v>
      </c>
      <c r="B618" s="7" t="s">
        <v>1503</v>
      </c>
      <c r="C618" s="8">
        <v>555720905</v>
      </c>
      <c r="D618" s="7" t="s">
        <v>87</v>
      </c>
      <c r="E618" s="7" t="s">
        <v>88</v>
      </c>
      <c r="F618" s="14" t="s">
        <v>1440</v>
      </c>
      <c r="G618" s="10"/>
      <c r="H618" s="11" t="s">
        <v>1408</v>
      </c>
      <c r="I618"/>
    </row>
    <row r="619" spans="1:9" s="5" customFormat="1" x14ac:dyDescent="0.25">
      <c r="A619" s="6">
        <v>618</v>
      </c>
      <c r="B619" s="7" t="s">
        <v>1504</v>
      </c>
      <c r="C619" s="8">
        <v>502695993</v>
      </c>
      <c r="D619" s="7" t="s">
        <v>87</v>
      </c>
      <c r="E619" s="7" t="s">
        <v>88</v>
      </c>
      <c r="F619" s="14" t="s">
        <v>1440</v>
      </c>
      <c r="G619" s="10"/>
      <c r="H619" s="11" t="s">
        <v>146</v>
      </c>
      <c r="I619"/>
    </row>
    <row r="620" spans="1:9" s="5" customFormat="1" x14ac:dyDescent="0.25">
      <c r="A620" s="6">
        <v>619</v>
      </c>
      <c r="B620" s="7" t="s">
        <v>1505</v>
      </c>
      <c r="C620" s="8">
        <v>565988610</v>
      </c>
      <c r="D620" s="7" t="s">
        <v>16</v>
      </c>
      <c r="E620" s="7" t="s">
        <v>41</v>
      </c>
      <c r="F620" s="14" t="s">
        <v>1440</v>
      </c>
      <c r="G620" s="10"/>
      <c r="H620" s="11" t="s">
        <v>12</v>
      </c>
      <c r="I620"/>
    </row>
    <row r="621" spans="1:9" s="5" customFormat="1" x14ac:dyDescent="0.25">
      <c r="A621" s="6">
        <v>620</v>
      </c>
      <c r="B621" s="7" t="s">
        <v>1506</v>
      </c>
      <c r="C621" s="8">
        <v>537580147</v>
      </c>
      <c r="D621" s="7" t="s">
        <v>16</v>
      </c>
      <c r="E621" s="7" t="s">
        <v>41</v>
      </c>
      <c r="F621" s="14" t="s">
        <v>1440</v>
      </c>
      <c r="G621" s="12" t="s">
        <v>14</v>
      </c>
      <c r="H621" s="4"/>
      <c r="I621"/>
    </row>
    <row r="622" spans="1:9" s="5" customFormat="1" x14ac:dyDescent="0.25">
      <c r="A622" s="6">
        <v>621</v>
      </c>
      <c r="B622" s="7" t="s">
        <v>1507</v>
      </c>
      <c r="C622" s="8">
        <v>595650156</v>
      </c>
      <c r="D622" s="7" t="s">
        <v>51</v>
      </c>
      <c r="E622" s="7" t="s">
        <v>108</v>
      </c>
      <c r="F622" s="14" t="s">
        <v>1440</v>
      </c>
      <c r="G622" s="12" t="s">
        <v>94</v>
      </c>
      <c r="H622" s="4"/>
      <c r="I622"/>
    </row>
    <row r="623" spans="1:9" s="5" customFormat="1" x14ac:dyDescent="0.25">
      <c r="A623" s="6">
        <v>622</v>
      </c>
      <c r="B623" s="7" t="s">
        <v>1508</v>
      </c>
      <c r="C623" s="8">
        <v>550437770</v>
      </c>
      <c r="D623" s="7" t="s">
        <v>51</v>
      </c>
      <c r="E623" s="7" t="s">
        <v>108</v>
      </c>
      <c r="F623" s="14" t="s">
        <v>1440</v>
      </c>
      <c r="G623" s="12" t="s">
        <v>14</v>
      </c>
      <c r="H623" s="4"/>
      <c r="I623"/>
    </row>
    <row r="624" spans="1:9" s="5" customFormat="1" x14ac:dyDescent="0.25">
      <c r="A624" s="6">
        <v>623</v>
      </c>
      <c r="B624" s="7" t="s">
        <v>1509</v>
      </c>
      <c r="C624" s="8">
        <v>566502226</v>
      </c>
      <c r="D624" s="7" t="s">
        <v>51</v>
      </c>
      <c r="E624" s="7" t="s">
        <v>108</v>
      </c>
      <c r="F624" s="14" t="s">
        <v>1440</v>
      </c>
      <c r="G624" s="12" t="s">
        <v>27</v>
      </c>
      <c r="H624" s="4"/>
      <c r="I624"/>
    </row>
    <row r="625" spans="1:9" s="5" customFormat="1" x14ac:dyDescent="0.25">
      <c r="A625" s="6">
        <v>624</v>
      </c>
      <c r="B625" s="7" t="s">
        <v>1510</v>
      </c>
      <c r="C625" s="8">
        <v>506605789</v>
      </c>
      <c r="D625" s="7" t="s">
        <v>87</v>
      </c>
      <c r="E625" s="7" t="s">
        <v>93</v>
      </c>
      <c r="F625" s="14" t="s">
        <v>1440</v>
      </c>
      <c r="G625" s="12" t="s">
        <v>234</v>
      </c>
      <c r="H625" s="4"/>
      <c r="I625"/>
    </row>
    <row r="626" spans="1:9" s="5" customFormat="1" x14ac:dyDescent="0.25">
      <c r="A626" s="6">
        <v>625</v>
      </c>
      <c r="B626" s="7" t="s">
        <v>1451</v>
      </c>
      <c r="C626" s="8">
        <v>536690127</v>
      </c>
      <c r="D626" s="7" t="s">
        <v>87</v>
      </c>
      <c r="E626" s="7" t="s">
        <v>93</v>
      </c>
      <c r="F626" s="14" t="s">
        <v>1440</v>
      </c>
      <c r="G626" s="12" t="s">
        <v>36</v>
      </c>
      <c r="H626" s="4"/>
      <c r="I626"/>
    </row>
    <row r="627" spans="1:9" s="5" customFormat="1" x14ac:dyDescent="0.25">
      <c r="A627" s="6">
        <v>626</v>
      </c>
      <c r="B627" s="7" t="s">
        <v>1511</v>
      </c>
      <c r="C627" s="8">
        <v>541645482</v>
      </c>
      <c r="D627" s="7" t="s">
        <v>87</v>
      </c>
      <c r="E627" s="7" t="s">
        <v>93</v>
      </c>
      <c r="F627" s="14" t="s">
        <v>1440</v>
      </c>
      <c r="G627" s="12" t="s">
        <v>14</v>
      </c>
      <c r="H627" s="4"/>
      <c r="I627"/>
    </row>
    <row r="628" spans="1:9" s="5" customFormat="1" x14ac:dyDescent="0.25">
      <c r="A628" s="6">
        <v>627</v>
      </c>
      <c r="B628" s="7" t="s">
        <v>1512</v>
      </c>
      <c r="C628" s="8">
        <v>505772223</v>
      </c>
      <c r="D628" s="7" t="s">
        <v>16</v>
      </c>
      <c r="E628" s="7" t="s">
        <v>41</v>
      </c>
      <c r="F628" s="14" t="s">
        <v>1440</v>
      </c>
      <c r="G628" s="12" t="s">
        <v>36</v>
      </c>
      <c r="H628" s="4"/>
      <c r="I628"/>
    </row>
    <row r="629" spans="1:9" s="5" customFormat="1" x14ac:dyDescent="0.25">
      <c r="A629" s="6">
        <v>628</v>
      </c>
      <c r="B629" s="7" t="s">
        <v>1513</v>
      </c>
      <c r="C629" s="8">
        <v>533301593</v>
      </c>
      <c r="D629" s="7" t="s">
        <v>238</v>
      </c>
      <c r="E629" s="7" t="s">
        <v>239</v>
      </c>
      <c r="F629" s="14" t="s">
        <v>1440</v>
      </c>
      <c r="G629" s="12" t="s">
        <v>32</v>
      </c>
      <c r="H629" s="4"/>
      <c r="I629"/>
    </row>
    <row r="630" spans="1:9" s="5" customFormat="1" x14ac:dyDescent="0.25">
      <c r="A630" s="6">
        <v>629</v>
      </c>
      <c r="B630" s="7" t="s">
        <v>1514</v>
      </c>
      <c r="C630" s="8">
        <v>555747577</v>
      </c>
      <c r="D630" s="7" t="s">
        <v>51</v>
      </c>
      <c r="E630" s="7" t="s">
        <v>417</v>
      </c>
      <c r="F630" s="14" t="s">
        <v>1440</v>
      </c>
      <c r="G630" s="12" t="s">
        <v>68</v>
      </c>
      <c r="H630" s="4"/>
      <c r="I630"/>
    </row>
    <row r="631" spans="1:9" s="5" customFormat="1" x14ac:dyDescent="0.25">
      <c r="A631" s="6">
        <v>630</v>
      </c>
      <c r="B631" s="7" t="s">
        <v>1515</v>
      </c>
      <c r="C631" s="8">
        <v>554478090</v>
      </c>
      <c r="D631" s="7" t="s">
        <v>51</v>
      </c>
      <c r="E631" s="7" t="s">
        <v>417</v>
      </c>
      <c r="F631" s="14" t="s">
        <v>1440</v>
      </c>
      <c r="G631" s="12" t="s">
        <v>68</v>
      </c>
      <c r="H631" s="4"/>
      <c r="I631"/>
    </row>
    <row r="632" spans="1:9" s="5" customFormat="1" x14ac:dyDescent="0.25">
      <c r="A632" s="6">
        <v>631</v>
      </c>
      <c r="B632" s="7" t="s">
        <v>1516</v>
      </c>
      <c r="C632" s="8">
        <v>550250003</v>
      </c>
      <c r="D632" s="7" t="s">
        <v>51</v>
      </c>
      <c r="E632" s="7" t="s">
        <v>417</v>
      </c>
      <c r="F632" s="14" t="s">
        <v>1440</v>
      </c>
      <c r="G632" s="12" t="s">
        <v>68</v>
      </c>
      <c r="H632" s="4"/>
      <c r="I632"/>
    </row>
    <row r="633" spans="1:9" s="5" customFormat="1" x14ac:dyDescent="0.25">
      <c r="A633" s="6">
        <v>632</v>
      </c>
      <c r="B633" s="7" t="s">
        <v>1517</v>
      </c>
      <c r="C633" s="8">
        <v>504788814</v>
      </c>
      <c r="D633" s="7" t="s">
        <v>51</v>
      </c>
      <c r="E633" s="7" t="s">
        <v>417</v>
      </c>
      <c r="F633" s="14" t="s">
        <v>1440</v>
      </c>
      <c r="G633" s="12" t="s">
        <v>68</v>
      </c>
      <c r="H633" s="4"/>
      <c r="I633"/>
    </row>
    <row r="634" spans="1:9" s="5" customFormat="1" x14ac:dyDescent="0.25">
      <c r="A634" s="6">
        <v>633</v>
      </c>
      <c r="B634" s="7" t="s">
        <v>1518</v>
      </c>
      <c r="C634" s="8">
        <v>505753141</v>
      </c>
      <c r="D634" s="7" t="s">
        <v>51</v>
      </c>
      <c r="E634" s="7" t="s">
        <v>417</v>
      </c>
      <c r="F634" s="14" t="s">
        <v>1440</v>
      </c>
      <c r="G634" s="12" t="s">
        <v>68</v>
      </c>
      <c r="H634" s="4"/>
      <c r="I634"/>
    </row>
    <row r="635" spans="1:9" s="5" customFormat="1" x14ac:dyDescent="0.25">
      <c r="A635" s="6">
        <v>634</v>
      </c>
      <c r="B635" s="7" t="s">
        <v>1519</v>
      </c>
      <c r="C635" s="8">
        <v>550360816</v>
      </c>
      <c r="D635" s="7" t="s">
        <v>208</v>
      </c>
      <c r="E635" s="7" t="s">
        <v>209</v>
      </c>
      <c r="F635" s="14" t="s">
        <v>1440</v>
      </c>
      <c r="G635" s="12" t="s">
        <v>36</v>
      </c>
      <c r="H635" s="4"/>
      <c r="I635"/>
    </row>
    <row r="636" spans="1:9" s="5" customFormat="1" x14ac:dyDescent="0.25">
      <c r="A636" s="6">
        <v>635</v>
      </c>
      <c r="B636" s="7" t="s">
        <v>1520</v>
      </c>
      <c r="C636" s="8">
        <v>508394483</v>
      </c>
      <c r="D636" s="7" t="s">
        <v>208</v>
      </c>
      <c r="E636" s="7" t="s">
        <v>209</v>
      </c>
      <c r="F636" s="14" t="s">
        <v>1440</v>
      </c>
      <c r="G636" s="10"/>
      <c r="H636" s="11" t="s">
        <v>12</v>
      </c>
      <c r="I636"/>
    </row>
    <row r="637" spans="1:9" s="5" customFormat="1" x14ac:dyDescent="0.25">
      <c r="A637" s="6">
        <v>636</v>
      </c>
      <c r="B637" s="7" t="s">
        <v>1521</v>
      </c>
      <c r="C637" s="8">
        <v>503758048</v>
      </c>
      <c r="D637" s="7" t="s">
        <v>44</v>
      </c>
      <c r="E637" s="7" t="s">
        <v>90</v>
      </c>
      <c r="F637" s="14" t="s">
        <v>1440</v>
      </c>
      <c r="G637" s="10"/>
      <c r="H637" s="11" t="s">
        <v>12</v>
      </c>
      <c r="I637"/>
    </row>
    <row r="638" spans="1:9" s="5" customFormat="1" x14ac:dyDescent="0.25">
      <c r="A638" s="6">
        <v>637</v>
      </c>
      <c r="B638" s="7" t="s">
        <v>1522</v>
      </c>
      <c r="C638" s="8">
        <v>532227465</v>
      </c>
      <c r="D638" s="7" t="s">
        <v>16</v>
      </c>
      <c r="E638" s="7" t="s">
        <v>41</v>
      </c>
      <c r="F638" s="14" t="s">
        <v>1440</v>
      </c>
      <c r="G638" s="12" t="s">
        <v>14</v>
      </c>
      <c r="H638" s="4"/>
      <c r="I638"/>
    </row>
    <row r="639" spans="1:9" s="5" customFormat="1" x14ac:dyDescent="0.25">
      <c r="A639" s="6">
        <v>638</v>
      </c>
      <c r="B639" s="7" t="s">
        <v>1523</v>
      </c>
      <c r="C639" s="8">
        <v>561496510</v>
      </c>
      <c r="D639" s="7" t="s">
        <v>133</v>
      </c>
      <c r="E639" s="7" t="s">
        <v>134</v>
      </c>
      <c r="F639" s="14" t="s">
        <v>1440</v>
      </c>
      <c r="G639" s="12" t="s">
        <v>68</v>
      </c>
      <c r="H639" s="4"/>
      <c r="I639"/>
    </row>
    <row r="640" spans="1:9" s="5" customFormat="1" x14ac:dyDescent="0.25">
      <c r="A640" s="6">
        <v>639</v>
      </c>
      <c r="B640" s="7" t="s">
        <v>1524</v>
      </c>
      <c r="C640" s="8">
        <v>559120364</v>
      </c>
      <c r="D640" s="7" t="s">
        <v>44</v>
      </c>
      <c r="E640" s="7" t="s">
        <v>328</v>
      </c>
      <c r="F640" s="14" t="s">
        <v>1440</v>
      </c>
      <c r="G640" s="12" t="s">
        <v>14</v>
      </c>
      <c r="H640" s="4"/>
      <c r="I640"/>
    </row>
    <row r="641" spans="1:9" s="5" customFormat="1" x14ac:dyDescent="0.25">
      <c r="A641" s="6">
        <v>640</v>
      </c>
      <c r="B641" s="7" t="s">
        <v>1525</v>
      </c>
      <c r="C641" s="8">
        <v>558204036</v>
      </c>
      <c r="D641" s="7" t="s">
        <v>208</v>
      </c>
      <c r="E641" s="7" t="s">
        <v>209</v>
      </c>
      <c r="F641" s="14" t="s">
        <v>1440</v>
      </c>
      <c r="G641" s="12" t="s">
        <v>32</v>
      </c>
      <c r="H641" s="4"/>
      <c r="I641"/>
    </row>
    <row r="642" spans="1:9" s="5" customFormat="1" x14ac:dyDescent="0.25">
      <c r="A642" s="6">
        <v>641</v>
      </c>
      <c r="B642" s="7" t="s">
        <v>1526</v>
      </c>
      <c r="C642" s="8">
        <v>539079930</v>
      </c>
      <c r="D642" s="7" t="s">
        <v>61</v>
      </c>
      <c r="E642" s="7" t="s">
        <v>62</v>
      </c>
      <c r="F642" s="14" t="s">
        <v>1440</v>
      </c>
      <c r="G642" s="12" t="s">
        <v>68</v>
      </c>
      <c r="H642" s="4"/>
      <c r="I642"/>
    </row>
    <row r="643" spans="1:9" s="5" customFormat="1" x14ac:dyDescent="0.25">
      <c r="A643" s="6">
        <v>642</v>
      </c>
      <c r="B643" s="7" t="s">
        <v>1527</v>
      </c>
      <c r="C643" s="8">
        <v>503119112</v>
      </c>
      <c r="D643" s="7" t="s">
        <v>16</v>
      </c>
      <c r="E643" s="7" t="s">
        <v>200</v>
      </c>
      <c r="F643" s="14" t="s">
        <v>1440</v>
      </c>
      <c r="G643" s="12" t="s">
        <v>14</v>
      </c>
      <c r="H643" s="4"/>
      <c r="I643"/>
    </row>
    <row r="644" spans="1:9" s="5" customFormat="1" x14ac:dyDescent="0.25">
      <c r="A644" s="6">
        <v>643</v>
      </c>
      <c r="B644" s="7" t="s">
        <v>1528</v>
      </c>
      <c r="C644" s="8">
        <v>530168066</v>
      </c>
      <c r="D644" s="7" t="s">
        <v>16</v>
      </c>
      <c r="E644" s="7" t="s">
        <v>41</v>
      </c>
      <c r="F644" s="14" t="s">
        <v>1440</v>
      </c>
      <c r="G644" s="12" t="s">
        <v>23</v>
      </c>
      <c r="H644" s="4"/>
      <c r="I644"/>
    </row>
    <row r="645" spans="1:9" s="5" customFormat="1" x14ac:dyDescent="0.25">
      <c r="A645" s="6">
        <v>644</v>
      </c>
      <c r="B645" s="7" t="s">
        <v>1529</v>
      </c>
      <c r="C645" s="8">
        <v>542343551</v>
      </c>
      <c r="D645" s="7" t="s">
        <v>133</v>
      </c>
      <c r="E645" s="7" t="s">
        <v>134</v>
      </c>
      <c r="F645" s="14" t="s">
        <v>1440</v>
      </c>
      <c r="G645" s="12" t="s">
        <v>68</v>
      </c>
      <c r="H645" s="4"/>
      <c r="I645"/>
    </row>
    <row r="646" spans="1:9" s="5" customFormat="1" x14ac:dyDescent="0.25">
      <c r="A646" s="6">
        <v>645</v>
      </c>
      <c r="B646" s="7" t="s">
        <v>1530</v>
      </c>
      <c r="C646" s="8">
        <v>501242253</v>
      </c>
      <c r="D646" s="7" t="s">
        <v>133</v>
      </c>
      <c r="E646" s="7" t="s">
        <v>134</v>
      </c>
      <c r="F646" s="14" t="s">
        <v>1440</v>
      </c>
      <c r="G646" s="12" t="s">
        <v>68</v>
      </c>
      <c r="H646" s="4"/>
      <c r="I646"/>
    </row>
    <row r="647" spans="1:9" s="5" customFormat="1" x14ac:dyDescent="0.25">
      <c r="A647" s="6">
        <v>646</v>
      </c>
      <c r="B647" s="7" t="s">
        <v>1531</v>
      </c>
      <c r="C647" s="8">
        <v>581221002</v>
      </c>
      <c r="D647" s="7" t="s">
        <v>133</v>
      </c>
      <c r="E647" s="7" t="s">
        <v>134</v>
      </c>
      <c r="F647" s="14" t="s">
        <v>1440</v>
      </c>
      <c r="G647" s="12" t="s">
        <v>68</v>
      </c>
      <c r="H647" s="4"/>
      <c r="I647"/>
    </row>
    <row r="648" spans="1:9" s="5" customFormat="1" x14ac:dyDescent="0.25">
      <c r="A648" s="6">
        <v>647</v>
      </c>
      <c r="B648" s="7" t="s">
        <v>1532</v>
      </c>
      <c r="C648" s="8">
        <v>552156226</v>
      </c>
      <c r="D648" s="7" t="s">
        <v>208</v>
      </c>
      <c r="E648" s="7" t="s">
        <v>209</v>
      </c>
      <c r="F648" s="14" t="s">
        <v>1440</v>
      </c>
      <c r="G648" s="12" t="s">
        <v>14</v>
      </c>
      <c r="H648" s="4"/>
      <c r="I648"/>
    </row>
    <row r="649" spans="1:9" s="5" customFormat="1" x14ac:dyDescent="0.25">
      <c r="A649" s="6">
        <v>648</v>
      </c>
      <c r="B649" s="7" t="s">
        <v>1533</v>
      </c>
      <c r="C649" s="8">
        <v>531915060</v>
      </c>
      <c r="D649" s="7" t="s">
        <v>208</v>
      </c>
      <c r="E649" s="7" t="s">
        <v>209</v>
      </c>
      <c r="F649" s="14" t="s">
        <v>1440</v>
      </c>
      <c r="G649" s="12" t="s">
        <v>36</v>
      </c>
      <c r="H649" s="4"/>
      <c r="I649"/>
    </row>
    <row r="650" spans="1:9" s="5" customFormat="1" x14ac:dyDescent="0.25">
      <c r="A650" s="6">
        <v>649</v>
      </c>
      <c r="B650" s="7" t="s">
        <v>308</v>
      </c>
      <c r="C650" s="8">
        <v>554939592</v>
      </c>
      <c r="D650" s="7" t="s">
        <v>378</v>
      </c>
      <c r="E650" s="7" t="s">
        <v>546</v>
      </c>
      <c r="F650" s="14" t="s">
        <v>1440</v>
      </c>
      <c r="G650" s="12" t="s">
        <v>14</v>
      </c>
      <c r="H650" s="4"/>
      <c r="I650"/>
    </row>
    <row r="651" spans="1:9" s="5" customFormat="1" x14ac:dyDescent="0.25">
      <c r="A651" s="6">
        <v>650</v>
      </c>
      <c r="B651" s="7" t="s">
        <v>1534</v>
      </c>
      <c r="C651" s="8">
        <v>504295309</v>
      </c>
      <c r="D651" s="7" t="s">
        <v>133</v>
      </c>
      <c r="E651" s="7" t="s">
        <v>134</v>
      </c>
      <c r="F651" s="14" t="s">
        <v>1440</v>
      </c>
      <c r="G651" s="12" t="s">
        <v>68</v>
      </c>
      <c r="H651" s="4"/>
      <c r="I651"/>
    </row>
    <row r="652" spans="1:9" s="5" customFormat="1" x14ac:dyDescent="0.25">
      <c r="A652" s="6">
        <v>651</v>
      </c>
      <c r="B652" s="7" t="s">
        <v>1535</v>
      </c>
      <c r="C652" s="8">
        <v>538898535</v>
      </c>
      <c r="D652" s="7" t="s">
        <v>133</v>
      </c>
      <c r="E652" s="7" t="s">
        <v>134</v>
      </c>
      <c r="F652" s="14" t="s">
        <v>1440</v>
      </c>
      <c r="G652" s="12" t="s">
        <v>68</v>
      </c>
      <c r="H652" s="4"/>
      <c r="I652"/>
    </row>
    <row r="653" spans="1:9" s="5" customFormat="1" x14ac:dyDescent="0.25">
      <c r="A653" s="6">
        <v>652</v>
      </c>
      <c r="B653" s="7" t="s">
        <v>1536</v>
      </c>
      <c r="C653" s="8">
        <v>508153275</v>
      </c>
      <c r="D653" s="7" t="s">
        <v>61</v>
      </c>
      <c r="E653" s="7" t="s">
        <v>62</v>
      </c>
      <c r="F653" s="14" t="s">
        <v>1440</v>
      </c>
      <c r="G653" s="12" t="s">
        <v>68</v>
      </c>
      <c r="H653" s="4"/>
      <c r="I653"/>
    </row>
    <row r="654" spans="1:9" s="5" customFormat="1" x14ac:dyDescent="0.25">
      <c r="A654" s="6">
        <v>653</v>
      </c>
      <c r="B654" s="7" t="s">
        <v>1537</v>
      </c>
      <c r="C654" s="8">
        <v>505754448</v>
      </c>
      <c r="D654" s="7" t="s">
        <v>208</v>
      </c>
      <c r="E654" s="7" t="s">
        <v>209</v>
      </c>
      <c r="F654" s="14" t="s">
        <v>1440</v>
      </c>
      <c r="G654" s="12" t="s">
        <v>14</v>
      </c>
      <c r="H654" s="4"/>
      <c r="I654"/>
    </row>
    <row r="655" spans="1:9" s="5" customFormat="1" x14ac:dyDescent="0.25">
      <c r="A655" s="6">
        <v>654</v>
      </c>
      <c r="B655" s="7" t="s">
        <v>1538</v>
      </c>
      <c r="C655" s="8">
        <v>532126844</v>
      </c>
      <c r="D655" s="7" t="s">
        <v>80</v>
      </c>
      <c r="E655" s="7" t="s">
        <v>81</v>
      </c>
      <c r="F655" s="14" t="s">
        <v>1440</v>
      </c>
      <c r="G655" s="12" t="s">
        <v>55</v>
      </c>
      <c r="H655" s="4"/>
      <c r="I655"/>
    </row>
    <row r="656" spans="1:9" s="5" customFormat="1" x14ac:dyDescent="0.25">
      <c r="A656" s="6">
        <v>655</v>
      </c>
      <c r="B656" s="7" t="s">
        <v>1539</v>
      </c>
      <c r="C656" s="8">
        <v>554746735</v>
      </c>
      <c r="D656" s="7" t="s">
        <v>378</v>
      </c>
      <c r="E656" s="7" t="s">
        <v>546</v>
      </c>
      <c r="F656" s="14" t="s">
        <v>1440</v>
      </c>
      <c r="G656" s="10"/>
      <c r="H656" s="11" t="s">
        <v>12</v>
      </c>
      <c r="I656"/>
    </row>
    <row r="657" spans="1:9" s="5" customFormat="1" x14ac:dyDescent="0.25">
      <c r="A657" s="6">
        <v>656</v>
      </c>
      <c r="B657" s="7" t="s">
        <v>1540</v>
      </c>
      <c r="C657" s="8">
        <v>555755382</v>
      </c>
      <c r="D657" s="7" t="s">
        <v>378</v>
      </c>
      <c r="E657" s="7" t="s">
        <v>546</v>
      </c>
      <c r="F657" s="14" t="s">
        <v>1440</v>
      </c>
      <c r="G657" s="12" t="s">
        <v>27</v>
      </c>
      <c r="H657" s="4"/>
      <c r="I657"/>
    </row>
    <row r="658" spans="1:9" s="5" customFormat="1" x14ac:dyDescent="0.25">
      <c r="A658" s="6">
        <v>657</v>
      </c>
      <c r="B658" s="7" t="s">
        <v>1541</v>
      </c>
      <c r="C658" s="8">
        <v>557813010</v>
      </c>
      <c r="D658" s="7" t="s">
        <v>378</v>
      </c>
      <c r="E658" s="7" t="s">
        <v>546</v>
      </c>
      <c r="F658" s="14" t="s">
        <v>1440</v>
      </c>
      <c r="G658" s="12" t="s">
        <v>14</v>
      </c>
      <c r="H658" s="4"/>
      <c r="I658"/>
    </row>
    <row r="659" spans="1:9" s="5" customFormat="1" x14ac:dyDescent="0.25">
      <c r="A659" s="6">
        <v>658</v>
      </c>
      <c r="B659" s="7" t="s">
        <v>1542</v>
      </c>
      <c r="C659" s="8">
        <v>558561646</v>
      </c>
      <c r="D659" s="7" t="s">
        <v>80</v>
      </c>
      <c r="E659" s="7" t="s">
        <v>81</v>
      </c>
      <c r="F659" s="14" t="s">
        <v>1440</v>
      </c>
      <c r="G659" s="12" t="s">
        <v>94</v>
      </c>
      <c r="H659" s="4"/>
      <c r="I659"/>
    </row>
    <row r="660" spans="1:9" s="5" customFormat="1" x14ac:dyDescent="0.25">
      <c r="A660" s="6">
        <v>659</v>
      </c>
      <c r="B660" s="7" t="s">
        <v>1543</v>
      </c>
      <c r="C660" s="8">
        <v>557709208</v>
      </c>
      <c r="D660" s="7" t="s">
        <v>80</v>
      </c>
      <c r="E660" s="7" t="s">
        <v>81</v>
      </c>
      <c r="F660" s="14" t="s">
        <v>1440</v>
      </c>
      <c r="G660" s="12" t="s">
        <v>516</v>
      </c>
      <c r="H660" s="4"/>
      <c r="I660"/>
    </row>
    <row r="661" spans="1:9" s="5" customFormat="1" x14ac:dyDescent="0.25">
      <c r="A661" s="6">
        <v>660</v>
      </c>
      <c r="B661" s="7" t="s">
        <v>1544</v>
      </c>
      <c r="C661" s="8">
        <v>506428580</v>
      </c>
      <c r="D661" s="7" t="s">
        <v>80</v>
      </c>
      <c r="E661" s="7" t="s">
        <v>81</v>
      </c>
      <c r="F661" s="14" t="s">
        <v>1440</v>
      </c>
      <c r="G661" s="12" t="s">
        <v>516</v>
      </c>
      <c r="H661" s="4"/>
      <c r="I661"/>
    </row>
    <row r="662" spans="1:9" s="5" customFormat="1" x14ac:dyDescent="0.25">
      <c r="A662" s="6">
        <v>661</v>
      </c>
      <c r="B662" s="7" t="s">
        <v>1431</v>
      </c>
      <c r="C662" s="8">
        <v>505754504</v>
      </c>
      <c r="D662" s="7" t="s">
        <v>80</v>
      </c>
      <c r="E662" s="7" t="s">
        <v>81</v>
      </c>
      <c r="F662" s="14" t="s">
        <v>1440</v>
      </c>
      <c r="G662" s="12" t="s">
        <v>14</v>
      </c>
      <c r="H662" s="4"/>
      <c r="I662"/>
    </row>
    <row r="663" spans="1:9" s="5" customFormat="1" x14ac:dyDescent="0.25">
      <c r="A663" s="6">
        <v>662</v>
      </c>
      <c r="B663" s="7" t="s">
        <v>1545</v>
      </c>
      <c r="C663" s="8">
        <v>500013006</v>
      </c>
      <c r="D663" s="7" t="s">
        <v>80</v>
      </c>
      <c r="E663" s="7" t="s">
        <v>81</v>
      </c>
      <c r="F663" s="14" t="s">
        <v>1440</v>
      </c>
      <c r="G663" s="12" t="s">
        <v>32</v>
      </c>
      <c r="H663" s="4"/>
      <c r="I663"/>
    </row>
    <row r="664" spans="1:9" s="5" customFormat="1" x14ac:dyDescent="0.25">
      <c r="A664" s="6">
        <v>663</v>
      </c>
      <c r="B664" s="7" t="s">
        <v>1546</v>
      </c>
      <c r="C664" s="8">
        <v>555853399</v>
      </c>
      <c r="D664" s="7" t="s">
        <v>80</v>
      </c>
      <c r="E664" s="7" t="s">
        <v>81</v>
      </c>
      <c r="F664" s="14" t="s">
        <v>1440</v>
      </c>
      <c r="G664" s="10"/>
      <c r="H664" s="11" t="s">
        <v>1245</v>
      </c>
      <c r="I664"/>
    </row>
    <row r="665" spans="1:9" s="5" customFormat="1" x14ac:dyDescent="0.25">
      <c r="A665" s="6">
        <v>664</v>
      </c>
      <c r="B665" s="7" t="s">
        <v>1547</v>
      </c>
      <c r="C665" s="8">
        <v>547362931</v>
      </c>
      <c r="D665" s="7" t="s">
        <v>80</v>
      </c>
      <c r="E665" s="7" t="s">
        <v>81</v>
      </c>
      <c r="F665" s="14" t="s">
        <v>1440</v>
      </c>
      <c r="G665" s="12" t="s">
        <v>516</v>
      </c>
      <c r="H665" s="4"/>
      <c r="I665"/>
    </row>
    <row r="666" spans="1:9" s="5" customFormat="1" x14ac:dyDescent="0.25">
      <c r="A666" s="6">
        <v>665</v>
      </c>
      <c r="B666" s="7" t="s">
        <v>1548</v>
      </c>
      <c r="C666" s="8">
        <v>506662152</v>
      </c>
      <c r="D666" s="7" t="s">
        <v>80</v>
      </c>
      <c r="E666" s="7" t="s">
        <v>81</v>
      </c>
      <c r="F666" s="14" t="s">
        <v>1440</v>
      </c>
      <c r="G666" s="12" t="s">
        <v>516</v>
      </c>
      <c r="H666" s="4"/>
      <c r="I666"/>
    </row>
    <row r="667" spans="1:9" s="5" customFormat="1" x14ac:dyDescent="0.25">
      <c r="A667" s="6">
        <v>666</v>
      </c>
      <c r="B667" s="7" t="s">
        <v>1549</v>
      </c>
      <c r="C667" s="8">
        <v>501090037</v>
      </c>
      <c r="D667" s="7" t="s">
        <v>80</v>
      </c>
      <c r="E667" s="7" t="s">
        <v>81</v>
      </c>
      <c r="F667" s="14" t="s">
        <v>1440</v>
      </c>
      <c r="G667" s="12" t="s">
        <v>516</v>
      </c>
      <c r="H667" s="4"/>
      <c r="I667"/>
    </row>
    <row r="668" spans="1:9" s="5" customFormat="1" x14ac:dyDescent="0.25">
      <c r="A668" s="6">
        <v>667</v>
      </c>
      <c r="B668" s="7" t="s">
        <v>1550</v>
      </c>
      <c r="C668" s="8">
        <v>550901771</v>
      </c>
      <c r="D668" s="7" t="s">
        <v>80</v>
      </c>
      <c r="E668" s="7" t="s">
        <v>81</v>
      </c>
      <c r="F668" s="14" t="s">
        <v>1440</v>
      </c>
      <c r="G668" s="10"/>
      <c r="H668" s="11" t="s">
        <v>1245</v>
      </c>
      <c r="I668"/>
    </row>
    <row r="669" spans="1:9" s="5" customFormat="1" x14ac:dyDescent="0.25">
      <c r="A669" s="6">
        <v>668</v>
      </c>
      <c r="B669" s="7" t="s">
        <v>1455</v>
      </c>
      <c r="C669" s="8">
        <v>506519545</v>
      </c>
      <c r="D669" s="7" t="s">
        <v>16</v>
      </c>
      <c r="E669" s="7" t="s">
        <v>200</v>
      </c>
      <c r="F669" s="14" t="s">
        <v>1440</v>
      </c>
      <c r="G669" s="12" t="s">
        <v>14</v>
      </c>
      <c r="H669" s="4"/>
      <c r="I669"/>
    </row>
    <row r="670" spans="1:9" s="5" customFormat="1" x14ac:dyDescent="0.25">
      <c r="A670" s="6">
        <v>669</v>
      </c>
      <c r="B670" s="7" t="s">
        <v>1551</v>
      </c>
      <c r="C670" s="8">
        <v>500018844</v>
      </c>
      <c r="D670" s="7" t="s">
        <v>16</v>
      </c>
      <c r="E670" s="7" t="s">
        <v>200</v>
      </c>
      <c r="F670" s="14" t="s">
        <v>1440</v>
      </c>
      <c r="G670" s="12" t="s">
        <v>32</v>
      </c>
      <c r="H670" s="4"/>
      <c r="I670"/>
    </row>
    <row r="671" spans="1:9" s="5" customFormat="1" x14ac:dyDescent="0.25">
      <c r="A671" s="6">
        <v>670</v>
      </c>
      <c r="B671" s="7" t="s">
        <v>1552</v>
      </c>
      <c r="C671" s="8">
        <v>505292925</v>
      </c>
      <c r="D671" s="7" t="s">
        <v>16</v>
      </c>
      <c r="E671" s="7" t="s">
        <v>41</v>
      </c>
      <c r="F671" s="14" t="s">
        <v>1440</v>
      </c>
      <c r="G671" s="12" t="s">
        <v>1020</v>
      </c>
      <c r="H671" s="4"/>
      <c r="I671"/>
    </row>
    <row r="672" spans="1:9" s="5" customFormat="1" x14ac:dyDescent="0.25">
      <c r="A672" s="6">
        <v>671</v>
      </c>
      <c r="B672" s="7" t="s">
        <v>1553</v>
      </c>
      <c r="C672" s="4">
        <v>505292925</v>
      </c>
      <c r="D672" s="7" t="s">
        <v>16</v>
      </c>
      <c r="E672" s="7" t="s">
        <v>41</v>
      </c>
      <c r="F672" s="14" t="s">
        <v>1440</v>
      </c>
      <c r="G672" s="12" t="s">
        <v>1020</v>
      </c>
      <c r="H672" s="4"/>
      <c r="I672"/>
    </row>
    <row r="673" spans="1:9" s="5" customFormat="1" x14ac:dyDescent="0.25">
      <c r="A673" s="6">
        <v>672</v>
      </c>
      <c r="B673" s="7" t="s">
        <v>1554</v>
      </c>
      <c r="C673" s="4">
        <v>505292925</v>
      </c>
      <c r="D673" s="7" t="s">
        <v>16</v>
      </c>
      <c r="E673" s="7" t="s">
        <v>41</v>
      </c>
      <c r="F673" s="14" t="s">
        <v>1440</v>
      </c>
      <c r="G673" s="12" t="s">
        <v>1020</v>
      </c>
      <c r="H673" s="4"/>
      <c r="I673"/>
    </row>
    <row r="674" spans="1:9" s="5" customFormat="1" x14ac:dyDescent="0.25">
      <c r="A674" s="6">
        <v>673</v>
      </c>
      <c r="B674" s="7"/>
      <c r="C674" s="8"/>
      <c r="D674" s="7"/>
      <c r="E674" s="7"/>
      <c r="F674" s="9"/>
      <c r="G674" s="12"/>
      <c r="H674" s="4"/>
      <c r="I674"/>
    </row>
    <row r="675" spans="1:9" s="5" customFormat="1" x14ac:dyDescent="0.25">
      <c r="A675" s="6">
        <v>674</v>
      </c>
      <c r="B675" s="7"/>
      <c r="C675" s="8"/>
      <c r="D675" s="7"/>
      <c r="E675" s="7"/>
      <c r="F675" s="9"/>
      <c r="G675" s="12"/>
      <c r="H675" s="4"/>
      <c r="I675"/>
    </row>
    <row r="676" spans="1:9" s="5" customFormat="1" x14ac:dyDescent="0.25">
      <c r="A676" s="6">
        <v>675</v>
      </c>
      <c r="B676" s="7"/>
      <c r="C676" s="8"/>
      <c r="D676" s="7"/>
      <c r="E676" s="7"/>
      <c r="F676" s="9"/>
      <c r="G676" s="12"/>
      <c r="H676" s="4"/>
      <c r="I676"/>
    </row>
    <row r="677" spans="1:9" s="5" customFormat="1" x14ac:dyDescent="0.25">
      <c r="A677" s="6">
        <v>676</v>
      </c>
      <c r="B677" s="7"/>
      <c r="C677" s="8"/>
      <c r="D677" s="7"/>
      <c r="E677" s="7"/>
      <c r="F677" s="9"/>
      <c r="G677" s="12"/>
      <c r="H677" s="4"/>
      <c r="I677"/>
    </row>
    <row r="678" spans="1:9" s="5" customFormat="1" x14ac:dyDescent="0.25">
      <c r="A678" s="6">
        <v>677</v>
      </c>
      <c r="B678" s="7"/>
      <c r="C678" s="8"/>
      <c r="D678" s="7"/>
      <c r="E678" s="7"/>
      <c r="F678" s="9"/>
      <c r="G678" s="12"/>
      <c r="H678" s="4"/>
      <c r="I678"/>
    </row>
    <row r="679" spans="1:9" s="5" customFormat="1" x14ac:dyDescent="0.25">
      <c r="A679" s="6">
        <v>678</v>
      </c>
      <c r="B679" s="7"/>
      <c r="C679" s="8"/>
      <c r="D679" s="7"/>
      <c r="E679" s="7"/>
      <c r="F679" s="9"/>
      <c r="G679" s="12"/>
      <c r="H679" s="4"/>
      <c r="I679"/>
    </row>
    <row r="680" spans="1:9" s="5" customFormat="1" x14ac:dyDescent="0.25">
      <c r="A680" s="6">
        <v>679</v>
      </c>
      <c r="B680" s="7"/>
      <c r="C680" s="8"/>
      <c r="D680" s="7"/>
      <c r="E680" s="7"/>
      <c r="F680" s="9"/>
      <c r="G680" s="12"/>
      <c r="H680" s="4"/>
      <c r="I680"/>
    </row>
    <row r="681" spans="1:9" s="5" customFormat="1" x14ac:dyDescent="0.25">
      <c r="A681" s="6">
        <v>680</v>
      </c>
      <c r="B681" s="7"/>
      <c r="C681" s="4"/>
      <c r="D681" s="7"/>
      <c r="E681" s="7"/>
      <c r="F681" s="9"/>
      <c r="G681" s="12"/>
      <c r="H681" s="4"/>
      <c r="I681"/>
    </row>
    <row r="682" spans="1:9" s="5" customFormat="1" x14ac:dyDescent="0.25">
      <c r="A682" s="6">
        <v>681</v>
      </c>
      <c r="B682" s="7"/>
      <c r="C682" s="4"/>
      <c r="D682" s="7"/>
      <c r="E682" s="7"/>
      <c r="F682" s="9"/>
      <c r="G682" s="12"/>
      <c r="H682" s="4"/>
      <c r="I682"/>
    </row>
    <row r="683" spans="1:9" s="5" customFormat="1" x14ac:dyDescent="0.25">
      <c r="A683" s="6">
        <v>682</v>
      </c>
      <c r="B683" s="7"/>
      <c r="C683" s="4"/>
      <c r="D683" s="7"/>
      <c r="E683" s="7"/>
      <c r="F683" s="9"/>
      <c r="G683" s="10"/>
      <c r="H683" s="11"/>
      <c r="I683"/>
    </row>
    <row r="684" spans="1:9" s="5" customFormat="1" x14ac:dyDescent="0.25">
      <c r="A684" s="6">
        <v>683</v>
      </c>
      <c r="B684" s="7"/>
      <c r="C684" s="8"/>
      <c r="D684" s="7"/>
      <c r="E684" s="7"/>
      <c r="F684" s="9"/>
      <c r="G684" s="12"/>
      <c r="H684" s="4"/>
      <c r="I684"/>
    </row>
    <row r="685" spans="1:9" s="5" customFormat="1" x14ac:dyDescent="0.25">
      <c r="A685" s="6">
        <v>684</v>
      </c>
      <c r="B685" s="7"/>
      <c r="C685" s="8"/>
      <c r="D685" s="7"/>
      <c r="E685" s="7"/>
      <c r="F685" s="9"/>
      <c r="G685" s="12"/>
      <c r="H685" s="4"/>
      <c r="I685"/>
    </row>
    <row r="686" spans="1:9" s="5" customFormat="1" x14ac:dyDescent="0.25">
      <c r="A686" s="6">
        <v>685</v>
      </c>
      <c r="B686" s="7"/>
      <c r="C686" s="8"/>
      <c r="D686" s="7"/>
      <c r="E686" s="7"/>
      <c r="F686" s="9"/>
      <c r="G686" s="12"/>
      <c r="H686" s="4"/>
      <c r="I686"/>
    </row>
    <row r="687" spans="1:9" s="5" customFormat="1" x14ac:dyDescent="0.25">
      <c r="A687" s="6">
        <v>686</v>
      </c>
      <c r="B687" s="7"/>
      <c r="C687" s="8"/>
      <c r="D687" s="7"/>
      <c r="E687" s="7"/>
      <c r="F687" s="9"/>
      <c r="G687" s="12"/>
      <c r="H687" s="4"/>
      <c r="I687"/>
    </row>
    <row r="688" spans="1:9" s="5" customFormat="1" x14ac:dyDescent="0.25">
      <c r="A688" s="6">
        <v>687</v>
      </c>
      <c r="B688" s="7"/>
      <c r="C688" s="8"/>
      <c r="D688" s="7"/>
      <c r="E688" s="7"/>
      <c r="F688" s="9"/>
      <c r="G688" s="12"/>
      <c r="H688" s="4"/>
      <c r="I688"/>
    </row>
    <row r="689" spans="1:9" s="5" customFormat="1" x14ac:dyDescent="0.25">
      <c r="A689" s="6">
        <v>688</v>
      </c>
      <c r="B689" s="7"/>
      <c r="C689" s="8"/>
      <c r="D689" s="7"/>
      <c r="E689" s="7"/>
      <c r="F689" s="9"/>
      <c r="G689" s="12"/>
      <c r="H689" s="4"/>
      <c r="I689"/>
    </row>
    <row r="690" spans="1:9" s="5" customFormat="1" x14ac:dyDescent="0.25">
      <c r="A690" s="6">
        <v>689</v>
      </c>
      <c r="B690" s="7"/>
      <c r="C690" s="8"/>
      <c r="D690" s="7"/>
      <c r="E690" s="7"/>
      <c r="F690" s="9"/>
      <c r="G690" s="12"/>
      <c r="H690" s="4"/>
      <c r="I690"/>
    </row>
    <row r="691" spans="1:9" s="5" customFormat="1" x14ac:dyDescent="0.25">
      <c r="A691" s="6">
        <v>690</v>
      </c>
      <c r="B691" s="7"/>
      <c r="C691" s="8"/>
      <c r="D691" s="7"/>
      <c r="E691" s="7"/>
      <c r="F691" s="9"/>
      <c r="G691" s="12"/>
      <c r="H691" s="4"/>
      <c r="I691"/>
    </row>
    <row r="692" spans="1:9" s="5" customFormat="1" x14ac:dyDescent="0.25">
      <c r="A692" s="6">
        <v>691</v>
      </c>
      <c r="B692" s="7"/>
      <c r="C692" s="8"/>
      <c r="D692" s="7"/>
      <c r="E692" s="7"/>
      <c r="F692" s="9"/>
      <c r="G692" s="12"/>
      <c r="H692" s="4"/>
      <c r="I692"/>
    </row>
    <row r="693" spans="1:9" s="5" customFormat="1" x14ac:dyDescent="0.25">
      <c r="A693" s="6">
        <v>692</v>
      </c>
      <c r="B693" s="7"/>
      <c r="C693" s="8"/>
      <c r="D693" s="7"/>
      <c r="E693" s="7"/>
      <c r="F693" s="9"/>
      <c r="G693" s="10"/>
      <c r="H693" s="11"/>
      <c r="I693"/>
    </row>
    <row r="694" spans="1:9" s="5" customFormat="1" x14ac:dyDescent="0.25">
      <c r="A694" s="6">
        <v>693</v>
      </c>
      <c r="B694" s="7"/>
      <c r="C694" s="8"/>
      <c r="D694" s="7"/>
      <c r="E694" s="7"/>
      <c r="F694" s="9"/>
      <c r="G694" s="12"/>
      <c r="H694" s="4"/>
      <c r="I694"/>
    </row>
    <row r="695" spans="1:9" s="5" customFormat="1" x14ac:dyDescent="0.25">
      <c r="A695" s="6">
        <v>694</v>
      </c>
      <c r="B695" s="7"/>
      <c r="C695" s="8"/>
      <c r="D695" s="7"/>
      <c r="E695" s="7"/>
      <c r="F695" s="9"/>
      <c r="G695" s="12"/>
      <c r="H695" s="4"/>
      <c r="I695"/>
    </row>
    <row r="696" spans="1:9" s="5" customFormat="1" x14ac:dyDescent="0.25">
      <c r="A696" s="6">
        <v>695</v>
      </c>
      <c r="B696" s="7"/>
      <c r="C696" s="8"/>
      <c r="D696" s="7"/>
      <c r="E696" s="7"/>
      <c r="F696" s="9"/>
      <c r="G696" s="12"/>
      <c r="H696" s="4"/>
      <c r="I696"/>
    </row>
    <row r="697" spans="1:9" s="5" customFormat="1" x14ac:dyDescent="0.25">
      <c r="A697" s="6">
        <v>696</v>
      </c>
      <c r="B697" s="7"/>
      <c r="C697" s="8"/>
      <c r="D697" s="7"/>
      <c r="E697" s="7"/>
      <c r="F697" s="9"/>
      <c r="G697" s="12"/>
      <c r="H697" s="4"/>
      <c r="I697"/>
    </row>
    <row r="698" spans="1:9" s="5" customFormat="1" x14ac:dyDescent="0.25">
      <c r="A698" s="6">
        <v>697</v>
      </c>
      <c r="B698" s="7"/>
      <c r="C698" s="8"/>
      <c r="D698" s="7"/>
      <c r="E698" s="7"/>
      <c r="F698" s="9"/>
      <c r="G698" s="12"/>
      <c r="H698" s="4"/>
      <c r="I698"/>
    </row>
    <row r="699" spans="1:9" s="5" customFormat="1" x14ac:dyDescent="0.25">
      <c r="A699" s="6">
        <v>698</v>
      </c>
      <c r="B699" s="7"/>
      <c r="C699" s="8"/>
      <c r="D699" s="7"/>
      <c r="E699" s="7"/>
      <c r="F699" s="9"/>
      <c r="G699" s="12"/>
      <c r="H699" s="4"/>
      <c r="I699"/>
    </row>
    <row r="700" spans="1:9" s="5" customFormat="1" x14ac:dyDescent="0.25">
      <c r="A700" s="6">
        <v>699</v>
      </c>
      <c r="B700" s="7"/>
      <c r="C700" s="8"/>
      <c r="D700" s="7"/>
      <c r="E700" s="7"/>
      <c r="F700" s="9"/>
      <c r="G700" s="12"/>
      <c r="H700" s="4"/>
      <c r="I700"/>
    </row>
    <row r="701" spans="1:9" s="5" customFormat="1" x14ac:dyDescent="0.25">
      <c r="A701" s="6">
        <v>700</v>
      </c>
      <c r="B701" s="7"/>
      <c r="C701" s="8"/>
      <c r="D701" s="7"/>
      <c r="E701" s="7"/>
      <c r="F701" s="9"/>
      <c r="G701" s="12"/>
      <c r="H701" s="4"/>
      <c r="I701"/>
    </row>
    <row r="702" spans="1:9" s="5" customFormat="1" x14ac:dyDescent="0.25">
      <c r="A702" s="6">
        <v>701</v>
      </c>
      <c r="B702" s="7"/>
      <c r="C702" s="8"/>
      <c r="D702" s="7"/>
      <c r="E702" s="7"/>
      <c r="F702" s="9"/>
      <c r="G702" s="12"/>
      <c r="H702" s="4"/>
      <c r="I702"/>
    </row>
    <row r="703" spans="1:9" s="5" customFormat="1" x14ac:dyDescent="0.25">
      <c r="A703" s="6">
        <v>702</v>
      </c>
      <c r="B703" s="7"/>
      <c r="C703" s="8"/>
      <c r="D703" s="7"/>
      <c r="E703" s="7"/>
      <c r="F703" s="9"/>
      <c r="G703" s="12"/>
      <c r="H703" s="4"/>
      <c r="I703"/>
    </row>
    <row r="704" spans="1:9" s="5" customFormat="1" x14ac:dyDescent="0.25">
      <c r="A704" s="6">
        <v>703</v>
      </c>
      <c r="B704" s="7"/>
      <c r="C704" s="8"/>
      <c r="D704" s="7"/>
      <c r="E704" s="7"/>
      <c r="F704" s="9"/>
      <c r="G704" s="10"/>
      <c r="H704" s="11"/>
      <c r="I704"/>
    </row>
    <row r="705" spans="1:9" s="5" customFormat="1" x14ac:dyDescent="0.25">
      <c r="A705" s="6">
        <v>704</v>
      </c>
      <c r="B705" s="7"/>
      <c r="C705" s="8"/>
      <c r="D705" s="7"/>
      <c r="E705" s="7"/>
      <c r="F705" s="9"/>
      <c r="G705" s="12"/>
      <c r="H705" s="4"/>
      <c r="I705"/>
    </row>
    <row r="706" spans="1:9" s="5" customFormat="1" x14ac:dyDescent="0.25">
      <c r="A706" s="6">
        <v>705</v>
      </c>
      <c r="B706" s="7"/>
      <c r="C706" s="8"/>
      <c r="D706" s="7"/>
      <c r="E706" s="7"/>
      <c r="F706" s="9"/>
      <c r="G706" s="12"/>
      <c r="H706" s="4"/>
      <c r="I706"/>
    </row>
    <row r="707" spans="1:9" s="5" customFormat="1" x14ac:dyDescent="0.25">
      <c r="A707" s="6">
        <v>706</v>
      </c>
      <c r="B707" s="7"/>
      <c r="C707" s="8"/>
      <c r="D707" s="7"/>
      <c r="E707" s="7"/>
      <c r="F707" s="9"/>
      <c r="G707" s="12"/>
      <c r="H707" s="4"/>
      <c r="I707"/>
    </row>
    <row r="708" spans="1:9" s="5" customFormat="1" x14ac:dyDescent="0.25">
      <c r="A708" s="6">
        <v>707</v>
      </c>
      <c r="B708" s="7"/>
      <c r="C708" s="8"/>
      <c r="D708" s="7"/>
      <c r="E708" s="7"/>
      <c r="F708" s="9"/>
      <c r="G708" s="10"/>
      <c r="H708" s="11"/>
      <c r="I708"/>
    </row>
    <row r="709" spans="1:9" s="5" customFormat="1" x14ac:dyDescent="0.25">
      <c r="A709" s="6">
        <v>708</v>
      </c>
      <c r="B709" s="7"/>
      <c r="C709" s="8"/>
      <c r="D709" s="7"/>
      <c r="E709" s="7"/>
      <c r="F709" s="9"/>
      <c r="G709" s="12"/>
      <c r="H709" s="4"/>
      <c r="I709"/>
    </row>
    <row r="710" spans="1:9" s="5" customFormat="1" x14ac:dyDescent="0.25">
      <c r="A710" s="6">
        <v>709</v>
      </c>
      <c r="B710" s="7"/>
      <c r="C710" s="8"/>
      <c r="D710" s="7"/>
      <c r="E710" s="7"/>
      <c r="F710" s="9"/>
      <c r="G710" s="10"/>
      <c r="H710" s="11"/>
      <c r="I710"/>
    </row>
    <row r="711" spans="1:9" s="5" customFormat="1" x14ac:dyDescent="0.25">
      <c r="A711" s="6">
        <v>710</v>
      </c>
      <c r="B711" s="7"/>
      <c r="C711" s="8"/>
      <c r="D711" s="7"/>
      <c r="E711" s="7"/>
      <c r="F711" s="9"/>
      <c r="G711" s="12"/>
      <c r="H711" s="4"/>
      <c r="I711"/>
    </row>
    <row r="712" spans="1:9" s="5" customFormat="1" x14ac:dyDescent="0.25">
      <c r="A712" s="6">
        <v>711</v>
      </c>
      <c r="B712" s="7"/>
      <c r="C712" s="8"/>
      <c r="D712" s="7"/>
      <c r="E712" s="7"/>
      <c r="F712" s="9"/>
      <c r="G712" s="10"/>
      <c r="H712" s="11"/>
      <c r="I712"/>
    </row>
    <row r="713" spans="1:9" s="5" customFormat="1" x14ac:dyDescent="0.25">
      <c r="A713" s="6">
        <v>712</v>
      </c>
      <c r="B713" s="7"/>
      <c r="C713" s="8"/>
      <c r="D713" s="7"/>
      <c r="E713" s="7"/>
      <c r="F713" s="9"/>
      <c r="G713" s="10"/>
      <c r="H713" s="11"/>
      <c r="I713"/>
    </row>
    <row r="714" spans="1:9" s="5" customFormat="1" x14ac:dyDescent="0.25">
      <c r="A714" s="6">
        <v>713</v>
      </c>
      <c r="B714" s="7"/>
      <c r="C714" s="8"/>
      <c r="D714" s="7"/>
      <c r="E714" s="7"/>
      <c r="F714" s="9"/>
      <c r="G714" s="10"/>
      <c r="H714" s="11"/>
      <c r="I714"/>
    </row>
    <row r="715" spans="1:9" s="5" customFormat="1" x14ac:dyDescent="0.25">
      <c r="A715" s="6">
        <v>714</v>
      </c>
      <c r="B715" s="7"/>
      <c r="C715" s="8"/>
      <c r="D715" s="7"/>
      <c r="E715" s="7"/>
      <c r="F715" s="9"/>
      <c r="G715" s="12"/>
      <c r="H715" s="4"/>
      <c r="I715"/>
    </row>
    <row r="716" spans="1:9" s="5" customFormat="1" x14ac:dyDescent="0.25">
      <c r="A716" s="6">
        <v>715</v>
      </c>
      <c r="B716" s="7"/>
      <c r="C716" s="8"/>
      <c r="D716" s="7"/>
      <c r="E716" s="7"/>
      <c r="F716" s="9"/>
      <c r="G716" s="12"/>
      <c r="H716" s="4"/>
      <c r="I716"/>
    </row>
    <row r="717" spans="1:9" s="5" customFormat="1" x14ac:dyDescent="0.25">
      <c r="A717" s="6">
        <v>716</v>
      </c>
      <c r="B717" s="7"/>
      <c r="C717" s="8"/>
      <c r="D717" s="7"/>
      <c r="E717" s="7"/>
      <c r="F717" s="9"/>
      <c r="G717" s="12"/>
      <c r="H717" s="4"/>
      <c r="I717"/>
    </row>
    <row r="718" spans="1:9" s="5" customFormat="1" x14ac:dyDescent="0.25">
      <c r="A718" s="6">
        <v>717</v>
      </c>
      <c r="B718" s="7"/>
      <c r="C718" s="8"/>
      <c r="D718" s="7"/>
      <c r="E718" s="7"/>
      <c r="F718" s="9"/>
      <c r="G718" s="12"/>
      <c r="H718" s="4"/>
      <c r="I718"/>
    </row>
    <row r="719" spans="1:9" s="5" customFormat="1" x14ac:dyDescent="0.25">
      <c r="A719" s="6">
        <v>718</v>
      </c>
      <c r="B719" s="7"/>
      <c r="C719" s="8"/>
      <c r="D719" s="7"/>
      <c r="E719" s="7"/>
      <c r="F719" s="9"/>
      <c r="G719" s="12"/>
      <c r="H719" s="4"/>
      <c r="I719"/>
    </row>
    <row r="720" spans="1:9" s="5" customFormat="1" x14ac:dyDescent="0.25">
      <c r="A720" s="6">
        <v>719</v>
      </c>
      <c r="B720" s="7"/>
      <c r="C720" s="8"/>
      <c r="D720" s="7"/>
      <c r="E720" s="7"/>
      <c r="F720" s="9"/>
      <c r="G720" s="12"/>
      <c r="H720" s="4"/>
      <c r="I720"/>
    </row>
    <row r="721" spans="1:9" s="5" customFormat="1" x14ac:dyDescent="0.25">
      <c r="A721" s="6">
        <v>720</v>
      </c>
      <c r="B721" s="7"/>
      <c r="C721" s="8"/>
      <c r="D721" s="7"/>
      <c r="E721" s="7"/>
      <c r="F721" s="9"/>
      <c r="G721" s="12"/>
      <c r="H721" s="4"/>
      <c r="I721"/>
    </row>
    <row r="722" spans="1:9" s="5" customFormat="1" x14ac:dyDescent="0.25">
      <c r="A722" s="6">
        <v>721</v>
      </c>
      <c r="B722" s="7"/>
      <c r="C722" s="8"/>
      <c r="D722" s="7"/>
      <c r="E722" s="7"/>
      <c r="F722" s="9"/>
      <c r="G722" s="10"/>
      <c r="H722" s="11"/>
      <c r="I722"/>
    </row>
    <row r="723" spans="1:9" s="5" customFormat="1" x14ac:dyDescent="0.25">
      <c r="A723" s="6">
        <v>722</v>
      </c>
      <c r="B723" s="7"/>
      <c r="C723" s="8"/>
      <c r="D723" s="7"/>
      <c r="E723" s="7"/>
      <c r="F723" s="9"/>
      <c r="G723" s="12"/>
      <c r="H723" s="4"/>
      <c r="I723"/>
    </row>
    <row r="724" spans="1:9" s="5" customFormat="1" x14ac:dyDescent="0.25">
      <c r="A724" s="6">
        <v>723</v>
      </c>
      <c r="B724" s="7"/>
      <c r="C724" s="8"/>
      <c r="D724" s="7"/>
      <c r="E724" s="7"/>
      <c r="F724" s="9"/>
      <c r="G724" s="12"/>
      <c r="H724" s="4"/>
      <c r="I724"/>
    </row>
    <row r="725" spans="1:9" s="5" customFormat="1" x14ac:dyDescent="0.25">
      <c r="A725" s="6">
        <v>724</v>
      </c>
      <c r="B725" s="7"/>
      <c r="C725" s="8"/>
      <c r="D725" s="7"/>
      <c r="E725" s="7"/>
      <c r="F725" s="9"/>
      <c r="G725" s="10"/>
      <c r="H725" s="11"/>
      <c r="I725"/>
    </row>
    <row r="726" spans="1:9" s="5" customFormat="1" x14ac:dyDescent="0.25">
      <c r="A726" s="6">
        <v>725</v>
      </c>
      <c r="B726" s="7"/>
      <c r="C726" s="8"/>
      <c r="D726" s="7"/>
      <c r="E726" s="7"/>
      <c r="F726" s="9"/>
      <c r="G726" s="12"/>
      <c r="H726" s="4"/>
      <c r="I726"/>
    </row>
    <row r="727" spans="1:9" s="5" customFormat="1" x14ac:dyDescent="0.25">
      <c r="A727" s="6">
        <v>726</v>
      </c>
      <c r="B727" s="7"/>
      <c r="C727" s="8"/>
      <c r="D727" s="7"/>
      <c r="E727" s="7"/>
      <c r="F727" s="9"/>
      <c r="G727" s="12"/>
      <c r="H727" s="4"/>
      <c r="I727"/>
    </row>
    <row r="728" spans="1:9" s="5" customFormat="1" x14ac:dyDescent="0.25">
      <c r="A728" s="6">
        <v>727</v>
      </c>
      <c r="B728" s="7"/>
      <c r="C728" s="8"/>
      <c r="D728" s="7"/>
      <c r="E728" s="7"/>
      <c r="F728" s="9"/>
      <c r="G728" s="12"/>
      <c r="H728" s="4"/>
      <c r="I728"/>
    </row>
    <row r="729" spans="1:9" s="5" customFormat="1" x14ac:dyDescent="0.25">
      <c r="A729" s="6">
        <v>728</v>
      </c>
      <c r="B729" s="7"/>
      <c r="C729" s="8"/>
      <c r="D729" s="7"/>
      <c r="E729" s="7"/>
      <c r="F729" s="9"/>
      <c r="G729" s="12"/>
      <c r="H729" s="4"/>
      <c r="I729"/>
    </row>
    <row r="730" spans="1:9" s="5" customFormat="1" x14ac:dyDescent="0.25">
      <c r="A730" s="6">
        <v>729</v>
      </c>
      <c r="B730" s="7"/>
      <c r="C730" s="8"/>
      <c r="D730" s="7"/>
      <c r="E730" s="7"/>
      <c r="F730" s="9"/>
      <c r="G730" s="12"/>
      <c r="H730" s="4"/>
      <c r="I730"/>
    </row>
    <row r="731" spans="1:9" s="5" customFormat="1" x14ac:dyDescent="0.25">
      <c r="A731" s="6">
        <v>730</v>
      </c>
      <c r="B731" s="7"/>
      <c r="C731" s="8"/>
      <c r="D731" s="7"/>
      <c r="E731" s="7"/>
      <c r="F731" s="9"/>
      <c r="G731" s="10"/>
      <c r="H731" s="11"/>
      <c r="I731"/>
    </row>
    <row r="732" spans="1:9" s="5" customFormat="1" x14ac:dyDescent="0.25">
      <c r="A732" s="6">
        <v>731</v>
      </c>
      <c r="B732" s="7"/>
      <c r="C732" s="8"/>
      <c r="D732" s="7"/>
      <c r="E732" s="7"/>
      <c r="F732" s="9"/>
      <c r="G732" s="12"/>
      <c r="H732" s="4"/>
      <c r="I732"/>
    </row>
    <row r="733" spans="1:9" s="5" customFormat="1" x14ac:dyDescent="0.25">
      <c r="A733" s="6">
        <v>732</v>
      </c>
      <c r="B733" s="7"/>
      <c r="C733" s="8"/>
      <c r="D733" s="7"/>
      <c r="E733" s="7"/>
      <c r="F733" s="9"/>
      <c r="G733" s="12"/>
      <c r="H733" s="4"/>
      <c r="I733"/>
    </row>
    <row r="734" spans="1:9" s="5" customFormat="1" x14ac:dyDescent="0.25">
      <c r="A734" s="6">
        <v>733</v>
      </c>
      <c r="B734" s="7"/>
      <c r="C734" s="8"/>
      <c r="D734" s="7"/>
      <c r="E734" s="7"/>
      <c r="F734" s="9"/>
      <c r="G734" s="12"/>
      <c r="H734" s="4"/>
      <c r="I734"/>
    </row>
    <row r="735" spans="1:9" s="5" customFormat="1" x14ac:dyDescent="0.25">
      <c r="A735" s="6">
        <v>734</v>
      </c>
      <c r="B735" s="7"/>
      <c r="C735" s="8"/>
      <c r="D735" s="7"/>
      <c r="E735" s="7"/>
      <c r="F735" s="9"/>
      <c r="G735" s="12"/>
      <c r="H735" s="4"/>
      <c r="I735"/>
    </row>
    <row r="736" spans="1:9" s="5" customFormat="1" x14ac:dyDescent="0.25">
      <c r="A736" s="6">
        <v>735</v>
      </c>
      <c r="B736" s="7"/>
      <c r="C736" s="8"/>
      <c r="D736" s="7"/>
      <c r="E736" s="7"/>
      <c r="F736" s="9"/>
      <c r="G736" s="12"/>
      <c r="H736" s="4"/>
      <c r="I736"/>
    </row>
    <row r="737" spans="1:9" s="5" customFormat="1" x14ac:dyDescent="0.25">
      <c r="A737" s="6">
        <v>736</v>
      </c>
      <c r="B737" s="7"/>
      <c r="C737" s="8"/>
      <c r="D737" s="7"/>
      <c r="E737" s="7"/>
      <c r="F737" s="9"/>
      <c r="G737" s="12"/>
      <c r="H737" s="4"/>
      <c r="I737"/>
    </row>
    <row r="738" spans="1:9" s="5" customFormat="1" x14ac:dyDescent="0.25">
      <c r="A738" s="6">
        <v>737</v>
      </c>
      <c r="B738" s="7"/>
      <c r="C738" s="8"/>
      <c r="D738" s="7"/>
      <c r="E738" s="7"/>
      <c r="F738" s="9"/>
      <c r="G738" s="12"/>
      <c r="H738" s="4"/>
      <c r="I738"/>
    </row>
    <row r="739" spans="1:9" s="5" customFormat="1" x14ac:dyDescent="0.25">
      <c r="A739" s="6">
        <v>738</v>
      </c>
      <c r="B739" s="7"/>
      <c r="C739" s="8"/>
      <c r="D739" s="7"/>
      <c r="E739" s="7"/>
      <c r="F739" s="9"/>
      <c r="G739" s="12"/>
      <c r="H739" s="4"/>
      <c r="I739"/>
    </row>
    <row r="740" spans="1:9" s="5" customFormat="1" x14ac:dyDescent="0.25">
      <c r="A740" s="6">
        <v>739</v>
      </c>
      <c r="B740" s="7"/>
      <c r="C740" s="8"/>
      <c r="D740" s="7"/>
      <c r="E740" s="7"/>
      <c r="F740" s="9"/>
      <c r="G740" s="10"/>
      <c r="H740" s="11"/>
      <c r="I740"/>
    </row>
    <row r="741" spans="1:9" s="5" customFormat="1" x14ac:dyDescent="0.25">
      <c r="A741" s="6">
        <v>740</v>
      </c>
      <c r="B741" s="7"/>
      <c r="C741" s="8"/>
      <c r="D741" s="7"/>
      <c r="E741" s="7"/>
      <c r="F741" s="9"/>
      <c r="G741" s="12"/>
      <c r="H741" s="4"/>
      <c r="I741"/>
    </row>
    <row r="742" spans="1:9" s="5" customFormat="1" x14ac:dyDescent="0.25">
      <c r="A742" s="6">
        <v>741</v>
      </c>
      <c r="B742" s="7"/>
      <c r="C742" s="8"/>
      <c r="D742" s="7"/>
      <c r="E742" s="7"/>
      <c r="F742" s="9"/>
      <c r="G742" s="10"/>
      <c r="H742" s="11"/>
      <c r="I742"/>
    </row>
    <row r="743" spans="1:9" s="5" customFormat="1" x14ac:dyDescent="0.25">
      <c r="A743" s="6">
        <v>742</v>
      </c>
      <c r="B743" s="7"/>
      <c r="C743" s="8"/>
      <c r="D743" s="7"/>
      <c r="E743" s="7"/>
      <c r="F743" s="9"/>
      <c r="G743" s="10"/>
      <c r="H743" s="11"/>
      <c r="I743"/>
    </row>
    <row r="744" spans="1:9" s="5" customFormat="1" x14ac:dyDescent="0.25">
      <c r="A744" s="6">
        <v>743</v>
      </c>
      <c r="B744" s="7"/>
      <c r="C744" s="8"/>
      <c r="D744" s="7"/>
      <c r="E744" s="7"/>
      <c r="F744" s="9"/>
      <c r="G744" s="12"/>
      <c r="H744" s="4"/>
      <c r="I744"/>
    </row>
    <row r="745" spans="1:9" s="5" customFormat="1" x14ac:dyDescent="0.25">
      <c r="A745" s="6">
        <v>744</v>
      </c>
      <c r="B745" s="7"/>
      <c r="C745" s="8"/>
      <c r="D745" s="7"/>
      <c r="E745" s="7"/>
      <c r="F745" s="9"/>
      <c r="G745" s="12"/>
      <c r="H745" s="4"/>
      <c r="I745"/>
    </row>
    <row r="746" spans="1:9" s="5" customFormat="1" x14ac:dyDescent="0.25">
      <c r="A746" s="6">
        <v>745</v>
      </c>
      <c r="B746" s="7"/>
      <c r="C746" s="8"/>
      <c r="D746" s="7"/>
      <c r="E746" s="7"/>
      <c r="F746" s="9"/>
      <c r="G746" s="12"/>
      <c r="H746" s="4"/>
      <c r="I746"/>
    </row>
    <row r="747" spans="1:9" s="5" customFormat="1" x14ac:dyDescent="0.25">
      <c r="A747" s="6">
        <v>746</v>
      </c>
      <c r="B747" s="7"/>
      <c r="C747" s="8"/>
      <c r="D747" s="7"/>
      <c r="E747" s="7"/>
      <c r="F747" s="9"/>
      <c r="G747" s="12"/>
      <c r="H747" s="4"/>
      <c r="I747"/>
    </row>
    <row r="748" spans="1:9" s="5" customFormat="1" x14ac:dyDescent="0.25">
      <c r="A748" s="6">
        <v>747</v>
      </c>
      <c r="B748" s="7"/>
      <c r="C748" s="8"/>
      <c r="D748" s="7"/>
      <c r="E748" s="7"/>
      <c r="F748" s="9"/>
      <c r="G748" s="12"/>
      <c r="H748" s="4"/>
      <c r="I748"/>
    </row>
    <row r="749" spans="1:9" s="5" customFormat="1" x14ac:dyDescent="0.25">
      <c r="A749" s="6">
        <v>748</v>
      </c>
      <c r="B749" s="7"/>
      <c r="C749" s="8"/>
      <c r="D749" s="7"/>
      <c r="E749" s="7"/>
      <c r="F749" s="9"/>
      <c r="G749" s="12"/>
      <c r="H749" s="4"/>
      <c r="I749"/>
    </row>
    <row r="750" spans="1:9" s="5" customFormat="1" x14ac:dyDescent="0.25">
      <c r="A750" s="6">
        <v>749</v>
      </c>
      <c r="B750" s="7"/>
      <c r="C750" s="8"/>
      <c r="D750" s="7"/>
      <c r="E750" s="7"/>
      <c r="F750" s="9"/>
      <c r="G750" s="12"/>
      <c r="H750" s="4"/>
      <c r="I750"/>
    </row>
    <row r="751" spans="1:9" s="5" customFormat="1" x14ac:dyDescent="0.25">
      <c r="A751" s="6">
        <v>750</v>
      </c>
      <c r="B751" s="7"/>
      <c r="C751" s="8"/>
      <c r="D751" s="7"/>
      <c r="E751" s="7"/>
      <c r="F751" s="9"/>
      <c r="G751" s="12"/>
      <c r="H751" s="4"/>
      <c r="I751"/>
    </row>
    <row r="752" spans="1:9" s="5" customFormat="1" x14ac:dyDescent="0.25">
      <c r="A752" s="6">
        <v>751</v>
      </c>
      <c r="B752" s="7"/>
      <c r="C752" s="8"/>
      <c r="D752" s="7"/>
      <c r="E752" s="7"/>
      <c r="F752" s="9"/>
      <c r="G752" s="12"/>
      <c r="H752" s="4"/>
      <c r="I752"/>
    </row>
    <row r="753" spans="1:9" s="5" customFormat="1" x14ac:dyDescent="0.25">
      <c r="A753" s="6">
        <v>752</v>
      </c>
      <c r="B753" s="7"/>
      <c r="C753" s="8"/>
      <c r="D753" s="7"/>
      <c r="E753" s="7"/>
      <c r="F753" s="9"/>
      <c r="G753" s="12"/>
      <c r="H753" s="4"/>
      <c r="I753"/>
    </row>
    <row r="754" spans="1:9" s="5" customFormat="1" x14ac:dyDescent="0.25">
      <c r="A754" s="6">
        <v>753</v>
      </c>
      <c r="B754" s="7"/>
      <c r="C754" s="8"/>
      <c r="D754" s="7"/>
      <c r="E754" s="7"/>
      <c r="F754" s="9"/>
      <c r="G754" s="12"/>
      <c r="H754" s="4"/>
      <c r="I754"/>
    </row>
    <row r="755" spans="1:9" s="5" customFormat="1" x14ac:dyDescent="0.25">
      <c r="A755" s="6">
        <v>754</v>
      </c>
      <c r="B755" s="7"/>
      <c r="C755" s="8"/>
      <c r="D755" s="7"/>
      <c r="E755" s="7"/>
      <c r="F755" s="9"/>
      <c r="G755" s="12"/>
      <c r="H755" s="4"/>
      <c r="I755"/>
    </row>
    <row r="756" spans="1:9" s="5" customFormat="1" x14ac:dyDescent="0.25">
      <c r="A756" s="6">
        <v>755</v>
      </c>
      <c r="B756" s="7"/>
      <c r="C756" s="8"/>
      <c r="D756" s="7"/>
      <c r="E756" s="7"/>
      <c r="F756" s="9"/>
      <c r="G756" s="10"/>
      <c r="H756" s="11"/>
      <c r="I756"/>
    </row>
    <row r="757" spans="1:9" s="5" customFormat="1" x14ac:dyDescent="0.25">
      <c r="A757" s="6">
        <v>756</v>
      </c>
      <c r="B757" s="7"/>
      <c r="C757" s="8"/>
      <c r="D757" s="7"/>
      <c r="E757" s="7"/>
      <c r="F757" s="9"/>
      <c r="G757" s="12"/>
      <c r="H757" s="4"/>
      <c r="I757"/>
    </row>
    <row r="758" spans="1:9" s="5" customFormat="1" x14ac:dyDescent="0.25">
      <c r="A758" s="6">
        <v>757</v>
      </c>
      <c r="B758" s="7"/>
      <c r="C758" s="8"/>
      <c r="D758" s="7"/>
      <c r="E758" s="7"/>
      <c r="F758" s="9"/>
      <c r="G758" s="12"/>
      <c r="H758" s="4"/>
      <c r="I758"/>
    </row>
    <row r="759" spans="1:9" s="5" customFormat="1" x14ac:dyDescent="0.25">
      <c r="A759" s="6">
        <v>758</v>
      </c>
      <c r="B759" s="7"/>
      <c r="C759" s="8"/>
      <c r="D759" s="7"/>
      <c r="E759" s="7"/>
      <c r="F759" s="9"/>
      <c r="G759" s="12"/>
      <c r="H759" s="4"/>
      <c r="I759"/>
    </row>
    <row r="760" spans="1:9" s="5" customFormat="1" x14ac:dyDescent="0.25">
      <c r="A760" s="6">
        <v>759</v>
      </c>
      <c r="B760" s="7"/>
      <c r="C760" s="8"/>
      <c r="D760" s="7"/>
      <c r="E760" s="7"/>
      <c r="F760" s="9"/>
      <c r="G760" s="12"/>
      <c r="H760" s="4"/>
      <c r="I760"/>
    </row>
    <row r="761" spans="1:9" s="5" customFormat="1" x14ac:dyDescent="0.25">
      <c r="A761" s="6">
        <v>760</v>
      </c>
      <c r="B761" s="7"/>
      <c r="C761" s="8"/>
      <c r="D761" s="7"/>
      <c r="E761" s="7"/>
      <c r="F761" s="9"/>
      <c r="G761" s="12"/>
      <c r="H761" s="4"/>
      <c r="I761"/>
    </row>
    <row r="762" spans="1:9" s="5" customFormat="1" x14ac:dyDescent="0.25">
      <c r="A762" s="6">
        <v>761</v>
      </c>
      <c r="B762" s="7"/>
      <c r="C762" s="8"/>
      <c r="D762" s="7"/>
      <c r="E762" s="7"/>
      <c r="F762" s="9"/>
      <c r="G762" s="12"/>
      <c r="H762" s="4"/>
      <c r="I762"/>
    </row>
    <row r="763" spans="1:9" s="5" customFormat="1" x14ac:dyDescent="0.25">
      <c r="A763" s="6">
        <v>762</v>
      </c>
      <c r="B763" s="7"/>
      <c r="C763" s="8"/>
      <c r="D763" s="7"/>
      <c r="E763" s="7"/>
      <c r="F763" s="9"/>
      <c r="G763" s="12"/>
      <c r="H763" s="4"/>
      <c r="I763"/>
    </row>
    <row r="764" spans="1:9" s="5" customFormat="1" x14ac:dyDescent="0.25">
      <c r="A764" s="6">
        <v>763</v>
      </c>
      <c r="B764" s="7"/>
      <c r="C764" s="8"/>
      <c r="D764" s="7"/>
      <c r="E764" s="7"/>
      <c r="F764" s="9"/>
      <c r="G764" s="12"/>
      <c r="H764" s="4"/>
      <c r="I764"/>
    </row>
    <row r="765" spans="1:9" s="5" customFormat="1" x14ac:dyDescent="0.25">
      <c r="A765" s="6">
        <v>764</v>
      </c>
      <c r="B765" s="7"/>
      <c r="C765" s="8"/>
      <c r="D765" s="7"/>
      <c r="E765" s="7"/>
      <c r="F765" s="9"/>
      <c r="G765" s="12"/>
      <c r="H765" s="4"/>
      <c r="I765"/>
    </row>
    <row r="766" spans="1:9" s="5" customFormat="1" x14ac:dyDescent="0.25">
      <c r="A766" s="6">
        <v>765</v>
      </c>
      <c r="B766" s="7"/>
      <c r="C766" s="8"/>
      <c r="D766" s="7"/>
      <c r="E766" s="7"/>
      <c r="F766" s="9"/>
      <c r="G766" s="12"/>
      <c r="H766" s="4"/>
      <c r="I766"/>
    </row>
    <row r="767" spans="1:9" s="5" customFormat="1" x14ac:dyDescent="0.25">
      <c r="A767" s="6">
        <v>766</v>
      </c>
      <c r="B767" s="7"/>
      <c r="C767" s="8"/>
      <c r="D767" s="7"/>
      <c r="E767" s="7"/>
      <c r="F767" s="9"/>
      <c r="G767" s="12"/>
      <c r="H767" s="4"/>
      <c r="I767"/>
    </row>
    <row r="768" spans="1:9" s="5" customFormat="1" x14ac:dyDescent="0.25">
      <c r="A768" s="6">
        <v>767</v>
      </c>
      <c r="B768" s="7"/>
      <c r="C768" s="8"/>
      <c r="D768" s="7"/>
      <c r="E768" s="7"/>
      <c r="F768" s="9"/>
      <c r="G768" s="12"/>
      <c r="H768" s="4"/>
      <c r="I768"/>
    </row>
    <row r="769" spans="1:9" s="5" customFormat="1" x14ac:dyDescent="0.25">
      <c r="A769" s="6">
        <v>768</v>
      </c>
      <c r="B769" s="7"/>
      <c r="C769" s="8"/>
      <c r="D769" s="7"/>
      <c r="E769" s="7"/>
      <c r="F769" s="9"/>
      <c r="G769" s="10"/>
      <c r="H769" s="11"/>
      <c r="I769"/>
    </row>
    <row r="770" spans="1:9" s="5" customFormat="1" x14ac:dyDescent="0.25">
      <c r="A770" s="6">
        <v>769</v>
      </c>
      <c r="B770" s="7"/>
      <c r="C770" s="8"/>
      <c r="D770" s="7"/>
      <c r="E770" s="7"/>
      <c r="F770" s="9"/>
      <c r="G770" s="12"/>
      <c r="H770" s="4"/>
      <c r="I770"/>
    </row>
    <row r="771" spans="1:9" s="5" customFormat="1" x14ac:dyDescent="0.25">
      <c r="A771" s="6">
        <v>770</v>
      </c>
      <c r="B771" s="7"/>
      <c r="C771" s="8"/>
      <c r="D771" s="7"/>
      <c r="E771" s="7"/>
      <c r="F771" s="9"/>
      <c r="G771" s="12"/>
      <c r="H771" s="4"/>
      <c r="I771"/>
    </row>
    <row r="772" spans="1:9" s="5" customFormat="1" x14ac:dyDescent="0.25">
      <c r="A772" s="6">
        <v>771</v>
      </c>
      <c r="B772" s="7"/>
      <c r="C772" s="8"/>
      <c r="D772" s="7"/>
      <c r="E772" s="7"/>
      <c r="F772" s="9"/>
      <c r="G772" s="12"/>
      <c r="H772" s="4"/>
      <c r="I772"/>
    </row>
    <row r="773" spans="1:9" s="5" customFormat="1" x14ac:dyDescent="0.25">
      <c r="A773" s="6">
        <v>772</v>
      </c>
      <c r="B773" s="7"/>
      <c r="C773" s="8"/>
      <c r="D773" s="7"/>
      <c r="E773" s="7"/>
      <c r="F773" s="9"/>
      <c r="G773" s="12"/>
      <c r="H773" s="4"/>
      <c r="I773"/>
    </row>
    <row r="774" spans="1:9" s="5" customFormat="1" x14ac:dyDescent="0.25">
      <c r="A774" s="6">
        <v>773</v>
      </c>
      <c r="B774" s="7"/>
      <c r="C774" s="8"/>
      <c r="D774" s="7"/>
      <c r="E774" s="7"/>
      <c r="F774" s="9"/>
      <c r="G774" s="12"/>
      <c r="H774" s="4"/>
      <c r="I774"/>
    </row>
    <row r="775" spans="1:9" s="5" customFormat="1" x14ac:dyDescent="0.25">
      <c r="A775" s="6">
        <v>774</v>
      </c>
      <c r="B775" s="7"/>
      <c r="C775" s="8"/>
      <c r="D775" s="7"/>
      <c r="E775" s="7"/>
      <c r="F775" s="9"/>
      <c r="G775" s="12"/>
      <c r="H775" s="4"/>
      <c r="I775"/>
    </row>
    <row r="776" spans="1:9" s="5" customFormat="1" x14ac:dyDescent="0.25">
      <c r="A776" s="6">
        <v>775</v>
      </c>
      <c r="B776" s="7"/>
      <c r="C776" s="8"/>
      <c r="D776" s="7"/>
      <c r="E776" s="7"/>
      <c r="F776" s="9"/>
      <c r="G776" s="10"/>
      <c r="H776" s="11"/>
      <c r="I776"/>
    </row>
    <row r="777" spans="1:9" s="5" customFormat="1" x14ac:dyDescent="0.25">
      <c r="A777" s="6">
        <v>776</v>
      </c>
      <c r="B777" s="7"/>
      <c r="C777" s="8"/>
      <c r="D777" s="7"/>
      <c r="E777" s="7"/>
      <c r="F777" s="9"/>
      <c r="G777" s="12"/>
      <c r="H777" s="4"/>
      <c r="I777"/>
    </row>
    <row r="778" spans="1:9" s="5" customFormat="1" x14ac:dyDescent="0.25">
      <c r="A778" s="6">
        <v>777</v>
      </c>
      <c r="B778" s="7"/>
      <c r="C778" s="8"/>
      <c r="D778" s="7"/>
      <c r="E778" s="7"/>
      <c r="F778" s="9"/>
      <c r="G778" s="12"/>
      <c r="H778" s="4"/>
      <c r="I778"/>
    </row>
    <row r="779" spans="1:9" s="5" customFormat="1" x14ac:dyDescent="0.25">
      <c r="A779" s="6">
        <v>778</v>
      </c>
      <c r="B779" s="7"/>
      <c r="C779" s="8"/>
      <c r="D779" s="7"/>
      <c r="E779" s="7"/>
      <c r="F779" s="9"/>
      <c r="G779" s="12"/>
      <c r="H779" s="4"/>
      <c r="I779"/>
    </row>
    <row r="780" spans="1:9" s="5" customFormat="1" x14ac:dyDescent="0.25">
      <c r="A780" s="6">
        <v>779</v>
      </c>
      <c r="B780" s="7"/>
      <c r="C780" s="8"/>
      <c r="D780" s="7"/>
      <c r="E780" s="7"/>
      <c r="F780" s="9"/>
      <c r="G780" s="12"/>
      <c r="H780" s="4"/>
      <c r="I780"/>
    </row>
    <row r="781" spans="1:9" s="5" customFormat="1" x14ac:dyDescent="0.25">
      <c r="A781" s="6">
        <v>780</v>
      </c>
      <c r="B781" s="7"/>
      <c r="C781" s="8"/>
      <c r="D781" s="7"/>
      <c r="E781" s="7"/>
      <c r="F781" s="9"/>
      <c r="G781" s="12"/>
      <c r="H781" s="4"/>
      <c r="I781"/>
    </row>
    <row r="782" spans="1:9" s="5" customFormat="1" x14ac:dyDescent="0.25">
      <c r="A782" s="6">
        <v>781</v>
      </c>
      <c r="B782" s="7"/>
      <c r="C782" s="8"/>
      <c r="D782" s="7"/>
      <c r="E782" s="7"/>
      <c r="F782" s="9"/>
      <c r="G782" s="12"/>
      <c r="H782" s="4"/>
      <c r="I782"/>
    </row>
    <row r="783" spans="1:9" s="5" customFormat="1" x14ac:dyDescent="0.25">
      <c r="A783" s="6">
        <v>782</v>
      </c>
      <c r="B783" s="7"/>
      <c r="C783" s="8"/>
      <c r="D783" s="7"/>
      <c r="E783" s="7"/>
      <c r="F783" s="9"/>
      <c r="G783" s="12"/>
      <c r="H783" s="4"/>
      <c r="I783"/>
    </row>
    <row r="784" spans="1:9" s="5" customFormat="1" x14ac:dyDescent="0.25">
      <c r="A784" s="6">
        <v>783</v>
      </c>
      <c r="B784" s="7"/>
      <c r="C784" s="8"/>
      <c r="D784" s="7"/>
      <c r="E784" s="7"/>
      <c r="F784" s="9"/>
      <c r="G784" s="12"/>
      <c r="H784" s="4"/>
      <c r="I784"/>
    </row>
    <row r="785" spans="1:9" s="5" customFormat="1" x14ac:dyDescent="0.25">
      <c r="A785" s="6">
        <v>784</v>
      </c>
      <c r="B785" s="7"/>
      <c r="C785" s="8"/>
      <c r="D785" s="7"/>
      <c r="E785" s="7"/>
      <c r="F785" s="9"/>
      <c r="G785" s="12"/>
      <c r="H785" s="4"/>
      <c r="I785"/>
    </row>
    <row r="786" spans="1:9" s="5" customFormat="1" x14ac:dyDescent="0.25">
      <c r="A786" s="6">
        <v>785</v>
      </c>
      <c r="B786" s="7"/>
      <c r="C786" s="8"/>
      <c r="D786" s="7"/>
      <c r="E786" s="7"/>
      <c r="F786" s="9"/>
      <c r="G786" s="12"/>
      <c r="H786" s="4"/>
      <c r="I786"/>
    </row>
    <row r="787" spans="1:9" s="5" customFormat="1" x14ac:dyDescent="0.25">
      <c r="A787" s="6">
        <v>786</v>
      </c>
      <c r="B787" s="7"/>
      <c r="C787" s="8"/>
      <c r="D787" s="7"/>
      <c r="E787" s="7"/>
      <c r="F787" s="9"/>
      <c r="G787" s="12"/>
      <c r="H787" s="4"/>
      <c r="I787"/>
    </row>
    <row r="788" spans="1:9" s="5" customFormat="1" x14ac:dyDescent="0.25">
      <c r="A788" s="6">
        <v>787</v>
      </c>
      <c r="B788" s="7"/>
      <c r="C788" s="8"/>
      <c r="D788" s="7"/>
      <c r="E788" s="7"/>
      <c r="F788" s="9"/>
      <c r="G788" s="12"/>
      <c r="H788" s="4"/>
      <c r="I788"/>
    </row>
    <row r="789" spans="1:9" s="5" customFormat="1" x14ac:dyDescent="0.25">
      <c r="A789" s="6">
        <v>788</v>
      </c>
      <c r="B789" s="7"/>
      <c r="C789" s="8"/>
      <c r="D789" s="7"/>
      <c r="E789" s="7"/>
      <c r="F789" s="9"/>
      <c r="G789" s="12"/>
      <c r="H789" s="4"/>
      <c r="I789"/>
    </row>
    <row r="790" spans="1:9" s="5" customFormat="1" x14ac:dyDescent="0.25">
      <c r="A790" s="6">
        <v>789</v>
      </c>
      <c r="B790" s="7"/>
      <c r="C790" s="4"/>
      <c r="D790" s="7"/>
      <c r="E790" s="7"/>
      <c r="F790" s="9"/>
      <c r="G790" s="12"/>
      <c r="H790" s="4"/>
      <c r="I790"/>
    </row>
    <row r="791" spans="1:9" s="5" customFormat="1" x14ac:dyDescent="0.25">
      <c r="A791" s="6">
        <v>790</v>
      </c>
      <c r="B791" s="7"/>
      <c r="C791" s="4"/>
      <c r="D791" s="7"/>
      <c r="E791" s="7"/>
      <c r="F791" s="9"/>
      <c r="G791" s="12"/>
      <c r="H791" s="4"/>
      <c r="I791"/>
    </row>
    <row r="792" spans="1:9" s="5" customFormat="1" x14ac:dyDescent="0.25">
      <c r="A792" s="6">
        <v>791</v>
      </c>
      <c r="B792" s="7"/>
      <c r="C792" s="4"/>
      <c r="D792" s="7"/>
      <c r="E792" s="7"/>
      <c r="F792" s="9"/>
      <c r="G792" s="10"/>
      <c r="H792" s="11"/>
      <c r="I7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0125-62C7-43D6-BA16-D2C82CE6DB8C}">
  <dimension ref="A1:M648"/>
  <sheetViews>
    <sheetView tabSelected="1" topLeftCell="A601" zoomScale="80" zoomScaleNormal="80" workbookViewId="0">
      <selection activeCell="M388" sqref="M388"/>
    </sheetView>
  </sheetViews>
  <sheetFormatPr defaultRowHeight="15" x14ac:dyDescent="0.25"/>
  <cols>
    <col min="1" max="1" width="3.7109375" customWidth="1"/>
    <col min="2" max="2" width="19.28515625" customWidth="1"/>
    <col min="3" max="3" width="22.85546875" customWidth="1"/>
    <col min="4" max="4" width="16.5703125" customWidth="1"/>
    <col min="5" max="5" width="14.7109375" customWidth="1"/>
    <col min="6" max="6" width="22.85546875" customWidth="1"/>
    <col min="7" max="7" width="22.7109375" customWidth="1"/>
    <col min="8" max="8" width="32.28515625" bestFit="1" customWidth="1"/>
    <col min="9" max="9" width="33.5703125" bestFit="1" customWidth="1"/>
    <col min="10" max="10" width="22.28515625" customWidth="1"/>
    <col min="11" max="11" width="22.28515625" hidden="1" customWidth="1"/>
    <col min="12" max="12" width="33.5703125" customWidth="1"/>
    <col min="13" max="13" width="17.28515625" bestFit="1" customWidth="1"/>
  </cols>
  <sheetData>
    <row r="1" spans="1:13" x14ac:dyDescent="0.25">
      <c r="A1" s="20" t="s">
        <v>1555</v>
      </c>
      <c r="B1" s="20" t="s">
        <v>1</v>
      </c>
      <c r="C1" s="20" t="s">
        <v>2</v>
      </c>
      <c r="D1" s="20" t="s">
        <v>1556</v>
      </c>
      <c r="E1" s="20" t="s">
        <v>1557</v>
      </c>
      <c r="F1" s="20" t="s">
        <v>5</v>
      </c>
      <c r="G1" s="21" t="s">
        <v>1558</v>
      </c>
      <c r="H1" s="21" t="s">
        <v>3</v>
      </c>
      <c r="I1" s="21" t="s">
        <v>4</v>
      </c>
      <c r="J1" s="21" t="s">
        <v>1559</v>
      </c>
      <c r="L1" s="21" t="s">
        <v>6</v>
      </c>
      <c r="M1" s="21" t="s">
        <v>7</v>
      </c>
    </row>
    <row r="2" spans="1:13" hidden="1" x14ac:dyDescent="0.25">
      <c r="A2" s="20" t="s">
        <v>1555</v>
      </c>
      <c r="B2" t="s">
        <v>1560</v>
      </c>
      <c r="C2" s="5" t="s">
        <v>1561</v>
      </c>
      <c r="D2" s="5" t="s">
        <v>1562</v>
      </c>
      <c r="E2" s="5" t="s">
        <v>1563</v>
      </c>
      <c r="F2" s="5" t="s">
        <v>1564</v>
      </c>
      <c r="G2" s="5" t="s">
        <v>1565</v>
      </c>
      <c r="H2" s="5" t="s">
        <v>1566</v>
      </c>
      <c r="I2" s="5" t="s">
        <v>1567</v>
      </c>
      <c r="J2" s="5" t="s">
        <v>1568</v>
      </c>
      <c r="K2" s="5" t="s">
        <v>1569</v>
      </c>
      <c r="L2" s="5" t="s">
        <v>1570</v>
      </c>
      <c r="M2" s="5" t="s">
        <v>1571</v>
      </c>
    </row>
    <row r="3" spans="1:13" x14ac:dyDescent="0.25">
      <c r="A3" s="20">
        <v>1</v>
      </c>
      <c r="B3" s="7" t="s">
        <v>1572</v>
      </c>
      <c r="C3" s="8">
        <v>539305588</v>
      </c>
      <c r="D3" s="22"/>
      <c r="E3" s="22"/>
      <c r="F3" s="14" t="s">
        <v>1573</v>
      </c>
      <c r="G3" s="22" t="s">
        <v>1574</v>
      </c>
      <c r="H3" s="23" t="s">
        <v>123</v>
      </c>
      <c r="I3" s="7" t="s">
        <v>124</v>
      </c>
      <c r="J3" s="22" t="s">
        <v>1575</v>
      </c>
      <c r="K3" s="22" t="str">
        <f>HLOOKUP(Table13[[#This Row],[reason category ]],'[1]reason sheet '!$F$5:$G$6,2,0)</f>
        <v>personal</v>
      </c>
      <c r="L3" s="22" t="s">
        <v>1576</v>
      </c>
      <c r="M3" s="22"/>
    </row>
    <row r="4" spans="1:13" x14ac:dyDescent="0.25">
      <c r="A4" s="20">
        <v>2</v>
      </c>
      <c r="B4" s="7" t="s">
        <v>1518</v>
      </c>
      <c r="C4" s="8">
        <v>505753141</v>
      </c>
      <c r="D4" s="22"/>
      <c r="E4" s="22"/>
      <c r="F4" s="14" t="s">
        <v>1573</v>
      </c>
      <c r="G4" s="22" t="s">
        <v>1574</v>
      </c>
      <c r="H4" s="23" t="s">
        <v>255</v>
      </c>
      <c r="I4" s="7" t="s">
        <v>677</v>
      </c>
      <c r="J4" s="22" t="s">
        <v>1577</v>
      </c>
      <c r="K4" s="22" t="str">
        <f>HLOOKUP(Table13[[#This Row],[reason category ]],'[1]reason sheet '!$F$5:$G$6,2,0)</f>
        <v>Hospital</v>
      </c>
      <c r="L4" s="22" t="s">
        <v>1578</v>
      </c>
      <c r="M4" s="22"/>
    </row>
    <row r="5" spans="1:13" x14ac:dyDescent="0.25">
      <c r="A5" s="20">
        <v>3</v>
      </c>
      <c r="B5" s="7" t="s">
        <v>1579</v>
      </c>
      <c r="C5" s="8">
        <v>500055612</v>
      </c>
      <c r="D5" s="22"/>
      <c r="E5" s="22"/>
      <c r="F5" s="14" t="s">
        <v>1573</v>
      </c>
      <c r="G5" s="22" t="s">
        <v>1574</v>
      </c>
      <c r="H5" s="23" t="s">
        <v>51</v>
      </c>
      <c r="I5" s="7" t="s">
        <v>108</v>
      </c>
      <c r="J5" s="22" t="s">
        <v>1575</v>
      </c>
      <c r="K5" s="22" t="str">
        <f>HLOOKUP(Table13[[#This Row],[reason category ]],'[1]reason sheet '!$F$5:$G$6,2,0)</f>
        <v>personal</v>
      </c>
      <c r="L5" s="22" t="s">
        <v>1576</v>
      </c>
      <c r="M5" s="24"/>
    </row>
    <row r="6" spans="1:13" x14ac:dyDescent="0.25">
      <c r="A6" s="20">
        <v>4</v>
      </c>
      <c r="B6" s="7" t="s">
        <v>1580</v>
      </c>
      <c r="C6" s="8">
        <v>535333866</v>
      </c>
      <c r="D6" s="22"/>
      <c r="E6" s="22"/>
      <c r="F6" s="14" t="s">
        <v>1573</v>
      </c>
      <c r="G6" s="22" t="s">
        <v>1574</v>
      </c>
      <c r="H6" s="23" t="s">
        <v>133</v>
      </c>
      <c r="I6" s="7" t="s">
        <v>134</v>
      </c>
      <c r="J6" s="22" t="s">
        <v>1577</v>
      </c>
      <c r="K6" s="22" t="str">
        <f>HLOOKUP(Table13[[#This Row],[reason category ]],'[1]reason sheet '!$F$5:$G$6,2,0)</f>
        <v>Hospital</v>
      </c>
      <c r="L6" s="22" t="s">
        <v>1578</v>
      </c>
      <c r="M6" s="24"/>
    </row>
    <row r="7" spans="1:13" x14ac:dyDescent="0.25">
      <c r="A7" s="20">
        <v>5</v>
      </c>
      <c r="B7" s="7" t="s">
        <v>1581</v>
      </c>
      <c r="C7" s="8">
        <v>556696533</v>
      </c>
      <c r="D7" s="22"/>
      <c r="E7" s="22"/>
      <c r="F7" s="14" t="s">
        <v>1573</v>
      </c>
      <c r="G7" s="22" t="s">
        <v>1574</v>
      </c>
      <c r="H7" s="23" t="s">
        <v>44</v>
      </c>
      <c r="I7" s="7" t="s">
        <v>67</v>
      </c>
      <c r="J7" s="22" t="s">
        <v>1575</v>
      </c>
      <c r="K7" s="22" t="str">
        <f>HLOOKUP(Table13[[#This Row],[reason category ]],'[1]reason sheet '!$F$5:$G$6,2,0)</f>
        <v>personal</v>
      </c>
      <c r="L7" s="22" t="s">
        <v>1578</v>
      </c>
      <c r="M7" s="24"/>
    </row>
    <row r="8" spans="1:13" x14ac:dyDescent="0.25">
      <c r="A8" s="20">
        <v>6</v>
      </c>
      <c r="B8" s="7" t="s">
        <v>1582</v>
      </c>
      <c r="C8" s="8">
        <v>552290243</v>
      </c>
      <c r="D8" s="22"/>
      <c r="E8" s="22"/>
      <c r="F8" s="14" t="s">
        <v>1573</v>
      </c>
      <c r="G8" s="22" t="s">
        <v>1574</v>
      </c>
      <c r="H8" s="23" t="s">
        <v>44</v>
      </c>
      <c r="I8" s="7" t="s">
        <v>67</v>
      </c>
      <c r="J8" s="22" t="s">
        <v>1575</v>
      </c>
      <c r="K8" s="22" t="str">
        <f>HLOOKUP(Table13[[#This Row],[reason category ]],'[1]reason sheet '!$F$5:$G$6,2,0)</f>
        <v>personal</v>
      </c>
      <c r="L8" s="22" t="s">
        <v>1576</v>
      </c>
      <c r="M8" s="24"/>
    </row>
    <row r="9" spans="1:13" x14ac:dyDescent="0.25">
      <c r="A9" s="20">
        <v>7</v>
      </c>
      <c r="B9" s="7" t="s">
        <v>1583</v>
      </c>
      <c r="C9" s="8">
        <v>535509689</v>
      </c>
      <c r="D9" s="22"/>
      <c r="E9" s="22"/>
      <c r="F9" s="14" t="s">
        <v>1573</v>
      </c>
      <c r="G9" s="22" t="s">
        <v>1574</v>
      </c>
      <c r="H9" s="23" t="s">
        <v>208</v>
      </c>
      <c r="I9" s="7" t="s">
        <v>445</v>
      </c>
      <c r="J9" s="22" t="s">
        <v>1575</v>
      </c>
      <c r="K9" s="22" t="str">
        <f>HLOOKUP(Table13[[#This Row],[reason category ]],'[1]reason sheet '!$F$5:$G$6,2,0)</f>
        <v>personal</v>
      </c>
      <c r="L9" s="22" t="s">
        <v>1576</v>
      </c>
      <c r="M9" s="24"/>
    </row>
    <row r="10" spans="1:13" x14ac:dyDescent="0.25">
      <c r="A10" s="20">
        <v>8</v>
      </c>
      <c r="B10" s="7" t="s">
        <v>1584</v>
      </c>
      <c r="C10" s="8">
        <v>555851059</v>
      </c>
      <c r="D10" s="22"/>
      <c r="E10" s="22"/>
      <c r="F10" s="14" t="s">
        <v>1573</v>
      </c>
      <c r="G10" s="22" t="s">
        <v>1574</v>
      </c>
      <c r="H10" s="23" t="s">
        <v>273</v>
      </c>
      <c r="I10" s="7" t="s">
        <v>944</v>
      </c>
      <c r="J10" s="22" t="s">
        <v>1575</v>
      </c>
      <c r="K10" s="22" t="str">
        <f>HLOOKUP(Table13[[#This Row],[reason category ]],'[1]reason sheet '!$F$5:$G$6,2,0)</f>
        <v>personal</v>
      </c>
      <c r="L10" s="22" t="s">
        <v>1576</v>
      </c>
      <c r="M10" s="24"/>
    </row>
    <row r="11" spans="1:13" x14ac:dyDescent="0.25">
      <c r="A11" s="20">
        <v>9</v>
      </c>
      <c r="B11" s="7" t="s">
        <v>1585</v>
      </c>
      <c r="C11" s="8">
        <v>505789311</v>
      </c>
      <c r="D11" s="22"/>
      <c r="E11" s="22"/>
      <c r="F11" s="14" t="s">
        <v>1573</v>
      </c>
      <c r="G11" s="22" t="s">
        <v>1574</v>
      </c>
      <c r="H11" s="23" t="s">
        <v>44</v>
      </c>
      <c r="I11" s="7" t="s">
        <v>67</v>
      </c>
      <c r="J11" s="22"/>
      <c r="K11" s="22" t="e">
        <f>HLOOKUP(Table13[[#This Row],[reason category ]],'[1]reason sheet '!$F$5:$G$6,2,0)</f>
        <v>#N/A</v>
      </c>
      <c r="L11" s="22"/>
      <c r="M11" s="24" t="s">
        <v>39</v>
      </c>
    </row>
    <row r="12" spans="1:13" x14ac:dyDescent="0.25">
      <c r="A12" s="20">
        <v>10</v>
      </c>
      <c r="B12" s="7" t="s">
        <v>1586</v>
      </c>
      <c r="C12" s="8">
        <v>536664633</v>
      </c>
      <c r="D12" s="22"/>
      <c r="E12" s="22"/>
      <c r="F12" s="14" t="s">
        <v>1573</v>
      </c>
      <c r="G12" s="22" t="s">
        <v>1574</v>
      </c>
      <c r="H12" s="23" t="s">
        <v>44</v>
      </c>
      <c r="I12" s="7" t="s">
        <v>67</v>
      </c>
      <c r="J12" s="22" t="s">
        <v>1575</v>
      </c>
      <c r="K12" s="22" t="str">
        <f>HLOOKUP(Table13[[#This Row],[reason category ]],'[1]reason sheet '!$F$5:$G$6,2,0)</f>
        <v>personal</v>
      </c>
      <c r="L12" s="22" t="s">
        <v>1590</v>
      </c>
      <c r="M12" s="24"/>
    </row>
    <row r="13" spans="1:13" x14ac:dyDescent="0.25">
      <c r="A13" s="20">
        <v>11</v>
      </c>
      <c r="B13" s="7" t="s">
        <v>1587</v>
      </c>
      <c r="C13" s="8">
        <v>508525738</v>
      </c>
      <c r="D13" s="22"/>
      <c r="E13" s="22"/>
      <c r="F13" s="14" t="s">
        <v>1573</v>
      </c>
      <c r="G13" s="22" t="s">
        <v>1574</v>
      </c>
      <c r="H13" s="23" t="s">
        <v>44</v>
      </c>
      <c r="I13" s="7" t="s">
        <v>67</v>
      </c>
      <c r="J13" s="22" t="s">
        <v>1575</v>
      </c>
      <c r="K13" s="22" t="str">
        <f>HLOOKUP(Table13[[#This Row],[reason category ]],'[1]reason sheet '!$F$5:$G$6,2,0)</f>
        <v>personal</v>
      </c>
      <c r="L13" s="22" t="s">
        <v>1576</v>
      </c>
      <c r="M13" s="24"/>
    </row>
    <row r="14" spans="1:13" x14ac:dyDescent="0.25">
      <c r="A14" s="20">
        <v>12</v>
      </c>
      <c r="B14" s="7" t="s">
        <v>1384</v>
      </c>
      <c r="C14" s="8">
        <v>543939034</v>
      </c>
      <c r="D14" s="22"/>
      <c r="E14" s="22"/>
      <c r="F14" s="14" t="s">
        <v>1573</v>
      </c>
      <c r="G14" s="22" t="s">
        <v>1574</v>
      </c>
      <c r="H14" s="23" t="s">
        <v>48</v>
      </c>
      <c r="I14" s="7" t="s">
        <v>695</v>
      </c>
      <c r="J14" s="22" t="s">
        <v>1575</v>
      </c>
      <c r="K14" s="22" t="str">
        <f>HLOOKUP(Table13[[#This Row],[reason category ]],'[1]reason sheet '!$F$5:$G$6,2,0)</f>
        <v>personal</v>
      </c>
      <c r="L14" s="22" t="s">
        <v>1635</v>
      </c>
      <c r="M14" s="24"/>
    </row>
    <row r="15" spans="1:13" x14ac:dyDescent="0.25">
      <c r="A15" s="20">
        <v>13</v>
      </c>
      <c r="B15" s="7" t="s">
        <v>1588</v>
      </c>
      <c r="C15" s="8">
        <v>532200354</v>
      </c>
      <c r="D15" s="22"/>
      <c r="E15" s="22"/>
      <c r="F15" s="14" t="s">
        <v>1573</v>
      </c>
      <c r="G15" s="22" t="s">
        <v>1574</v>
      </c>
      <c r="H15" s="23" t="s">
        <v>16</v>
      </c>
      <c r="I15" s="7" t="s">
        <v>41</v>
      </c>
      <c r="J15" s="22"/>
      <c r="K15" s="22" t="e">
        <f>HLOOKUP(Table13[[#This Row],[reason category ]],'[1]reason sheet '!$F$5:$G$6,2,0)</f>
        <v>#N/A</v>
      </c>
      <c r="L15" s="22"/>
      <c r="M15" s="24" t="s">
        <v>39</v>
      </c>
    </row>
    <row r="16" spans="1:13" x14ac:dyDescent="0.25">
      <c r="A16" s="20">
        <v>14</v>
      </c>
      <c r="B16" s="7" t="s">
        <v>1589</v>
      </c>
      <c r="C16" s="8">
        <v>533393998</v>
      </c>
      <c r="D16" s="22"/>
      <c r="E16" s="22"/>
      <c r="F16" s="14" t="s">
        <v>1573</v>
      </c>
      <c r="G16" s="22" t="s">
        <v>1574</v>
      </c>
      <c r="H16" s="23" t="s">
        <v>48</v>
      </c>
      <c r="I16" s="7" t="s">
        <v>695</v>
      </c>
      <c r="J16" s="22" t="s">
        <v>1575</v>
      </c>
      <c r="K16" s="22" t="str">
        <f>HLOOKUP(Table13[[#This Row],[reason category ]],'[1]reason sheet '!$F$5:$G$6,2,0)</f>
        <v>personal</v>
      </c>
      <c r="L16" s="22" t="s">
        <v>1590</v>
      </c>
      <c r="M16" s="24"/>
    </row>
    <row r="17" spans="1:13" x14ac:dyDescent="0.25">
      <c r="A17" s="20">
        <v>15</v>
      </c>
      <c r="B17" s="7" t="s">
        <v>1591</v>
      </c>
      <c r="C17" s="8">
        <v>553728886</v>
      </c>
      <c r="D17" s="22"/>
      <c r="E17" s="22"/>
      <c r="F17" s="14" t="s">
        <v>1573</v>
      </c>
      <c r="G17" s="22" t="s">
        <v>1574</v>
      </c>
      <c r="H17" s="23" t="s">
        <v>80</v>
      </c>
      <c r="I17" s="7" t="s">
        <v>81</v>
      </c>
      <c r="J17" s="22" t="s">
        <v>1577</v>
      </c>
      <c r="K17" s="22" t="str">
        <f>HLOOKUP(Table13[[#This Row],[reason category ]],'[1]reason sheet '!$F$5:$G$6,2,0)</f>
        <v>Hospital</v>
      </c>
      <c r="L17" s="22" t="s">
        <v>1592</v>
      </c>
      <c r="M17" s="24"/>
    </row>
    <row r="18" spans="1:13" x14ac:dyDescent="0.25">
      <c r="A18" s="20">
        <v>16</v>
      </c>
      <c r="B18" s="7" t="s">
        <v>1593</v>
      </c>
      <c r="C18" s="8">
        <v>555756862</v>
      </c>
      <c r="D18" s="22"/>
      <c r="E18" s="22"/>
      <c r="F18" s="14" t="s">
        <v>1573</v>
      </c>
      <c r="G18" s="22" t="s">
        <v>1574</v>
      </c>
      <c r="H18" s="23" t="s">
        <v>61</v>
      </c>
      <c r="I18" s="7" t="s">
        <v>62</v>
      </c>
      <c r="J18" s="22"/>
      <c r="K18" s="22" t="e">
        <f>HLOOKUP(Table13[[#This Row],[reason category ]],'[1]reason sheet '!$F$5:$G$6,2,0)</f>
        <v>#N/A</v>
      </c>
      <c r="L18" s="22"/>
      <c r="M18" s="24" t="s">
        <v>29</v>
      </c>
    </row>
    <row r="19" spans="1:13" x14ac:dyDescent="0.25">
      <c r="A19" s="20">
        <v>17</v>
      </c>
      <c r="B19" s="7" t="s">
        <v>1594</v>
      </c>
      <c r="C19" s="8">
        <v>505761518</v>
      </c>
      <c r="D19" s="22"/>
      <c r="E19" s="22"/>
      <c r="F19" s="14" t="s">
        <v>1573</v>
      </c>
      <c r="G19" s="22" t="s">
        <v>1574</v>
      </c>
      <c r="H19" s="23" t="s">
        <v>51</v>
      </c>
      <c r="I19" s="7" t="s">
        <v>52</v>
      </c>
      <c r="J19" s="22" t="s">
        <v>1575</v>
      </c>
      <c r="K19" s="22" t="str">
        <f>HLOOKUP(Table13[[#This Row],[reason category ]],'[1]reason sheet '!$F$5:$G$6,2,0)</f>
        <v>personal</v>
      </c>
      <c r="L19" s="22" t="s">
        <v>1635</v>
      </c>
      <c r="M19" s="24"/>
    </row>
    <row r="20" spans="1:13" x14ac:dyDescent="0.25">
      <c r="A20" s="20">
        <v>18</v>
      </c>
      <c r="B20" s="7" t="s">
        <v>1595</v>
      </c>
      <c r="C20" s="8">
        <v>556955525</v>
      </c>
      <c r="D20" s="22"/>
      <c r="E20" s="22"/>
      <c r="F20" s="14" t="s">
        <v>1573</v>
      </c>
      <c r="G20" s="22" t="s">
        <v>1574</v>
      </c>
      <c r="H20" s="23" t="s">
        <v>123</v>
      </c>
      <c r="I20" s="7" t="s">
        <v>124</v>
      </c>
      <c r="J20" s="22" t="s">
        <v>1575</v>
      </c>
      <c r="K20" s="22" t="str">
        <f>HLOOKUP(Table13[[#This Row],[reason category ]],'[1]reason sheet '!$F$5:$G$6,2,0)</f>
        <v>personal</v>
      </c>
      <c r="L20" s="22" t="s">
        <v>1635</v>
      </c>
      <c r="M20" s="24"/>
    </row>
    <row r="21" spans="1:13" x14ac:dyDescent="0.25">
      <c r="A21" s="20">
        <v>19</v>
      </c>
      <c r="B21" s="7" t="s">
        <v>1596</v>
      </c>
      <c r="C21" s="8">
        <v>509539333</v>
      </c>
      <c r="D21" s="22"/>
      <c r="E21" s="22"/>
      <c r="F21" s="14" t="s">
        <v>1573</v>
      </c>
      <c r="G21" s="22" t="s">
        <v>1574</v>
      </c>
      <c r="H21" s="23" t="s">
        <v>51</v>
      </c>
      <c r="I21" s="7" t="s">
        <v>52</v>
      </c>
      <c r="J21" s="22"/>
      <c r="K21" s="22" t="e">
        <f>HLOOKUP(Table13[[#This Row],[reason category ]],'[1]reason sheet '!$F$5:$G$6,2,0)</f>
        <v>#N/A</v>
      </c>
      <c r="L21" s="22"/>
      <c r="M21" s="24" t="s">
        <v>12</v>
      </c>
    </row>
    <row r="22" spans="1:13" x14ac:dyDescent="0.25">
      <c r="A22" s="20">
        <v>20</v>
      </c>
      <c r="B22" s="7" t="s">
        <v>1597</v>
      </c>
      <c r="C22" s="8">
        <v>559677747</v>
      </c>
      <c r="D22" s="22"/>
      <c r="E22" s="22"/>
      <c r="F22" s="14" t="s">
        <v>1573</v>
      </c>
      <c r="G22" s="22" t="s">
        <v>1574</v>
      </c>
      <c r="H22" s="23" t="s">
        <v>51</v>
      </c>
      <c r="I22" s="7" t="s">
        <v>52</v>
      </c>
      <c r="J22" s="22" t="s">
        <v>1575</v>
      </c>
      <c r="K22" s="22" t="str">
        <f>HLOOKUP(Table13[[#This Row],[reason category ]],'[1]reason sheet '!$F$5:$G$6,2,0)</f>
        <v>personal</v>
      </c>
      <c r="L22" s="22" t="s">
        <v>1576</v>
      </c>
      <c r="M22" s="24"/>
    </row>
    <row r="23" spans="1:13" x14ac:dyDescent="0.25">
      <c r="A23" s="20">
        <v>21</v>
      </c>
      <c r="B23" s="7" t="s">
        <v>1598</v>
      </c>
      <c r="C23" s="8">
        <v>539473323</v>
      </c>
      <c r="D23" s="22"/>
      <c r="E23" s="22"/>
      <c r="F23" s="14" t="s">
        <v>1573</v>
      </c>
      <c r="G23" s="22" t="s">
        <v>1574</v>
      </c>
      <c r="H23" s="23" t="s">
        <v>51</v>
      </c>
      <c r="I23" s="7" t="s">
        <v>52</v>
      </c>
      <c r="J23" s="22" t="s">
        <v>1577</v>
      </c>
      <c r="K23" s="22" t="str">
        <f>HLOOKUP(Table13[[#This Row],[reason category ]],'[1]reason sheet '!$F$5:$G$6,2,0)</f>
        <v>Hospital</v>
      </c>
      <c r="L23" s="22" t="s">
        <v>1658</v>
      </c>
      <c r="M23" s="24"/>
    </row>
    <row r="24" spans="1:13" x14ac:dyDescent="0.25">
      <c r="A24" s="20">
        <v>22</v>
      </c>
      <c r="B24" s="7" t="s">
        <v>1599</v>
      </c>
      <c r="C24" s="8">
        <v>552033993</v>
      </c>
      <c r="D24" s="22"/>
      <c r="E24" s="22"/>
      <c r="F24" s="14" t="s">
        <v>1573</v>
      </c>
      <c r="G24" s="22" t="s">
        <v>1574</v>
      </c>
      <c r="H24" s="23" t="s">
        <v>51</v>
      </c>
      <c r="I24" s="7" t="s">
        <v>52</v>
      </c>
      <c r="J24" s="22" t="s">
        <v>1577</v>
      </c>
      <c r="K24" s="22" t="str">
        <f>HLOOKUP(Table13[[#This Row],[reason category ]],'[1]reason sheet '!$F$5:$G$6,2,0)</f>
        <v>Hospital</v>
      </c>
      <c r="L24" s="22" t="s">
        <v>1658</v>
      </c>
      <c r="M24" s="24"/>
    </row>
    <row r="25" spans="1:13" x14ac:dyDescent="0.25">
      <c r="A25" s="20">
        <v>23</v>
      </c>
      <c r="B25" s="7" t="s">
        <v>1600</v>
      </c>
      <c r="C25" s="8">
        <v>571450000</v>
      </c>
      <c r="D25" s="22"/>
      <c r="E25" s="22"/>
      <c r="F25" s="14" t="s">
        <v>1573</v>
      </c>
      <c r="G25" s="22" t="s">
        <v>1574</v>
      </c>
      <c r="H25" s="23" t="s">
        <v>70</v>
      </c>
      <c r="I25" s="7" t="s">
        <v>71</v>
      </c>
      <c r="J25" s="22" t="s">
        <v>1577</v>
      </c>
      <c r="K25" s="22" t="str">
        <f>HLOOKUP(Table13[[#This Row],[reason category ]],'[1]reason sheet '!$F$5:$G$6,2,0)</f>
        <v>Hospital</v>
      </c>
      <c r="L25" s="22" t="s">
        <v>1658</v>
      </c>
      <c r="M25" s="24"/>
    </row>
    <row r="26" spans="1:13" x14ac:dyDescent="0.25">
      <c r="A26" s="20">
        <v>24</v>
      </c>
      <c r="B26" s="7" t="s">
        <v>1601</v>
      </c>
      <c r="C26" s="8">
        <v>504566398</v>
      </c>
      <c r="D26" s="22"/>
      <c r="E26" s="22"/>
      <c r="F26" s="14" t="s">
        <v>1573</v>
      </c>
      <c r="G26" s="22" t="s">
        <v>1574</v>
      </c>
      <c r="H26" s="23" t="s">
        <v>48</v>
      </c>
      <c r="I26" s="7" t="s">
        <v>695</v>
      </c>
      <c r="J26" s="22" t="s">
        <v>1577</v>
      </c>
      <c r="K26" s="22" t="str">
        <f>HLOOKUP(Table13[[#This Row],[reason category ]],'[1]reason sheet '!$F$5:$G$6,2,0)</f>
        <v>Hospital</v>
      </c>
      <c r="L26" s="22" t="s">
        <v>1658</v>
      </c>
      <c r="M26" s="24"/>
    </row>
    <row r="27" spans="1:13" x14ac:dyDescent="0.25">
      <c r="A27" s="20">
        <v>25</v>
      </c>
      <c r="B27" s="7" t="s">
        <v>1602</v>
      </c>
      <c r="C27" s="8">
        <v>598927391</v>
      </c>
      <c r="D27" s="22"/>
      <c r="E27" s="22"/>
      <c r="F27" s="14" t="s">
        <v>1573</v>
      </c>
      <c r="G27" s="22" t="s">
        <v>1574</v>
      </c>
      <c r="H27" s="23" t="s">
        <v>133</v>
      </c>
      <c r="I27" s="7" t="s">
        <v>175</v>
      </c>
      <c r="J27" s="22" t="s">
        <v>1577</v>
      </c>
      <c r="K27" s="22" t="str">
        <f>HLOOKUP(Table13[[#This Row],[reason category ]],'[1]reason sheet '!$F$5:$G$6,2,0)</f>
        <v>Hospital</v>
      </c>
      <c r="L27" s="22" t="s">
        <v>1592</v>
      </c>
      <c r="M27" s="24"/>
    </row>
    <row r="28" spans="1:13" x14ac:dyDescent="0.25">
      <c r="A28" s="20">
        <v>26</v>
      </c>
      <c r="B28" s="7" t="s">
        <v>1603</v>
      </c>
      <c r="C28" s="8">
        <v>562808844</v>
      </c>
      <c r="D28" s="22"/>
      <c r="E28" s="22"/>
      <c r="F28" s="14" t="s">
        <v>1573</v>
      </c>
      <c r="G28" s="22" t="s">
        <v>1574</v>
      </c>
      <c r="H28" s="23" t="s">
        <v>133</v>
      </c>
      <c r="I28" s="7" t="s">
        <v>134</v>
      </c>
      <c r="J28" s="22" t="s">
        <v>1577</v>
      </c>
      <c r="K28" s="22" t="str">
        <f>HLOOKUP(Table13[[#This Row],[reason category ]],'[1]reason sheet '!$F$5:$G$6,2,0)</f>
        <v>Hospital</v>
      </c>
      <c r="L28" s="22" t="s">
        <v>1658</v>
      </c>
      <c r="M28" s="24"/>
    </row>
    <row r="29" spans="1:13" x14ac:dyDescent="0.25">
      <c r="A29" s="20">
        <v>27</v>
      </c>
      <c r="B29" s="7" t="s">
        <v>1604</v>
      </c>
      <c r="C29" s="8">
        <v>562033020</v>
      </c>
      <c r="D29" s="22"/>
      <c r="E29" s="22"/>
      <c r="F29" s="14" t="s">
        <v>1573</v>
      </c>
      <c r="G29" s="22" t="s">
        <v>1574</v>
      </c>
      <c r="H29" s="23" t="s">
        <v>70</v>
      </c>
      <c r="I29" s="7" t="s">
        <v>71</v>
      </c>
      <c r="J29" s="22" t="s">
        <v>1577</v>
      </c>
      <c r="K29" s="22" t="str">
        <f>HLOOKUP(Table13[[#This Row],[reason category ]],'[1]reason sheet '!$F$5:$G$6,2,0)</f>
        <v>Hospital</v>
      </c>
      <c r="L29" s="22" t="s">
        <v>1658</v>
      </c>
      <c r="M29" s="24"/>
    </row>
    <row r="30" spans="1:13" x14ac:dyDescent="0.25">
      <c r="A30" s="20">
        <v>28</v>
      </c>
      <c r="B30" s="7" t="s">
        <v>1605</v>
      </c>
      <c r="C30" s="8">
        <v>555650529</v>
      </c>
      <c r="D30" s="22"/>
      <c r="E30" s="22"/>
      <c r="F30" s="14" t="s">
        <v>1573</v>
      </c>
      <c r="G30" s="22" t="s">
        <v>1574</v>
      </c>
      <c r="H30" s="23" t="s">
        <v>70</v>
      </c>
      <c r="I30" s="7" t="s">
        <v>71</v>
      </c>
      <c r="J30" s="22" t="s">
        <v>1577</v>
      </c>
      <c r="K30" s="22" t="str">
        <f>HLOOKUP(Table13[[#This Row],[reason category ]],'[1]reason sheet '!$F$5:$G$6,2,0)</f>
        <v>Hospital</v>
      </c>
      <c r="L30" s="22" t="s">
        <v>1658</v>
      </c>
      <c r="M30" s="24"/>
    </row>
    <row r="31" spans="1:13" x14ac:dyDescent="0.25">
      <c r="A31" s="20">
        <v>29</v>
      </c>
      <c r="B31" s="7" t="s">
        <v>1606</v>
      </c>
      <c r="C31" s="8">
        <v>541920058</v>
      </c>
      <c r="D31" s="22"/>
      <c r="E31" s="22"/>
      <c r="F31" s="14" t="s">
        <v>1573</v>
      </c>
      <c r="G31" s="22" t="s">
        <v>1574</v>
      </c>
      <c r="H31" s="23" t="s">
        <v>48</v>
      </c>
      <c r="I31" s="7" t="s">
        <v>695</v>
      </c>
      <c r="J31" s="22" t="s">
        <v>1577</v>
      </c>
      <c r="K31" s="22" t="str">
        <f>HLOOKUP(Table13[[#This Row],[reason category ]],'[1]reason sheet '!$F$5:$G$6,2,0)</f>
        <v>Hospital</v>
      </c>
      <c r="L31" s="22" t="s">
        <v>1658</v>
      </c>
      <c r="M31" s="24"/>
    </row>
    <row r="32" spans="1:13" x14ac:dyDescent="0.25">
      <c r="A32" s="20">
        <v>30</v>
      </c>
      <c r="B32" s="7" t="s">
        <v>1607</v>
      </c>
      <c r="C32" s="8">
        <v>563111799</v>
      </c>
      <c r="D32" s="22"/>
      <c r="E32" s="22"/>
      <c r="F32" s="14" t="s">
        <v>1573</v>
      </c>
      <c r="G32" s="22" t="s">
        <v>1574</v>
      </c>
      <c r="H32" s="23" t="s">
        <v>51</v>
      </c>
      <c r="I32" s="7" t="s">
        <v>52</v>
      </c>
      <c r="J32" s="22" t="s">
        <v>1575</v>
      </c>
      <c r="K32" s="22" t="str">
        <f>HLOOKUP(Table13[[#This Row],[reason category ]],'[1]reason sheet '!$F$5:$G$6,2,0)</f>
        <v>personal</v>
      </c>
      <c r="L32" s="22" t="s">
        <v>1576</v>
      </c>
      <c r="M32" s="24"/>
    </row>
    <row r="33" spans="1:13" x14ac:dyDescent="0.25">
      <c r="A33" s="20">
        <v>31</v>
      </c>
      <c r="B33" s="7" t="s">
        <v>1608</v>
      </c>
      <c r="C33" s="8">
        <v>533821816</v>
      </c>
      <c r="D33" s="22"/>
      <c r="E33" s="22"/>
      <c r="F33" s="14" t="s">
        <v>1573</v>
      </c>
      <c r="G33" s="22" t="s">
        <v>1574</v>
      </c>
      <c r="H33" s="23" t="s">
        <v>123</v>
      </c>
      <c r="I33" s="7" t="s">
        <v>124</v>
      </c>
      <c r="J33" s="22" t="s">
        <v>1575</v>
      </c>
      <c r="K33" s="22" t="str">
        <f>HLOOKUP(Table13[[#This Row],[reason category ]],'[1]reason sheet '!$F$5:$G$6,2,0)</f>
        <v>personal</v>
      </c>
      <c r="L33" s="22" t="s">
        <v>1635</v>
      </c>
      <c r="M33" s="24"/>
    </row>
    <row r="34" spans="1:13" x14ac:dyDescent="0.25">
      <c r="A34" s="20">
        <v>32</v>
      </c>
      <c r="B34" s="7" t="s">
        <v>1609</v>
      </c>
      <c r="C34" s="8">
        <v>593036226</v>
      </c>
      <c r="D34" s="22"/>
      <c r="E34" s="22"/>
      <c r="F34" s="14" t="s">
        <v>1573</v>
      </c>
      <c r="G34" s="22" t="s">
        <v>1574</v>
      </c>
      <c r="H34" s="23" t="s">
        <v>48</v>
      </c>
      <c r="I34" s="7" t="s">
        <v>49</v>
      </c>
      <c r="J34" s="22"/>
      <c r="K34" s="22" t="e">
        <f>HLOOKUP(Table13[[#This Row],[reason category ]],'[1]reason sheet '!$F$5:$G$6,2,0)</f>
        <v>#N/A</v>
      </c>
      <c r="L34" s="22"/>
      <c r="M34" s="24" t="s">
        <v>39</v>
      </c>
    </row>
    <row r="35" spans="1:13" x14ac:dyDescent="0.25">
      <c r="A35" s="20">
        <v>33</v>
      </c>
      <c r="B35" s="7" t="s">
        <v>1610</v>
      </c>
      <c r="C35" s="8">
        <v>541992756</v>
      </c>
      <c r="D35" s="22"/>
      <c r="E35" s="22"/>
      <c r="F35" s="14" t="s">
        <v>1573</v>
      </c>
      <c r="G35" s="22" t="s">
        <v>1574</v>
      </c>
      <c r="H35" s="23" t="s">
        <v>48</v>
      </c>
      <c r="I35" s="7" t="s">
        <v>49</v>
      </c>
      <c r="J35" s="22" t="s">
        <v>1575</v>
      </c>
      <c r="K35" s="22" t="str">
        <f>HLOOKUP(Table13[[#This Row],[reason category ]],'[1]reason sheet '!$F$5:$G$6,2,0)</f>
        <v>personal</v>
      </c>
      <c r="L35" s="22" t="s">
        <v>1590</v>
      </c>
      <c r="M35" s="24"/>
    </row>
    <row r="36" spans="1:13" x14ac:dyDescent="0.25">
      <c r="A36" s="20">
        <v>34</v>
      </c>
      <c r="B36" s="7" t="s">
        <v>1611</v>
      </c>
      <c r="C36" s="8">
        <v>548183173</v>
      </c>
      <c r="D36" s="22"/>
      <c r="E36" s="22"/>
      <c r="F36" s="14" t="s">
        <v>1573</v>
      </c>
      <c r="G36" s="22" t="s">
        <v>1574</v>
      </c>
      <c r="H36" s="23" t="s">
        <v>48</v>
      </c>
      <c r="I36" s="7" t="s">
        <v>49</v>
      </c>
      <c r="J36" s="22" t="s">
        <v>1575</v>
      </c>
      <c r="K36" s="22" t="str">
        <f>HLOOKUP(Table13[[#This Row],[reason category ]],'[1]reason sheet '!$F$5:$G$6,2,0)</f>
        <v>personal</v>
      </c>
      <c r="L36" s="22" t="s">
        <v>1576</v>
      </c>
      <c r="M36" s="24"/>
    </row>
    <row r="37" spans="1:13" x14ac:dyDescent="0.25">
      <c r="A37" s="20">
        <v>35</v>
      </c>
      <c r="B37" s="7" t="s">
        <v>1612</v>
      </c>
      <c r="C37" s="8">
        <v>555753772</v>
      </c>
      <c r="D37" s="22"/>
      <c r="E37" s="22"/>
      <c r="F37" s="14" t="s">
        <v>1573</v>
      </c>
      <c r="G37" s="22" t="s">
        <v>1574</v>
      </c>
      <c r="H37" s="23" t="s">
        <v>48</v>
      </c>
      <c r="I37" s="7" t="s">
        <v>49</v>
      </c>
      <c r="J37" s="22" t="s">
        <v>1575</v>
      </c>
      <c r="K37" s="22" t="str">
        <f>HLOOKUP(Table13[[#This Row],[reason category ]],'[1]reason sheet '!$F$5:$G$6,2,0)</f>
        <v>personal</v>
      </c>
      <c r="L37" s="22" t="s">
        <v>1576</v>
      </c>
      <c r="M37" s="24"/>
    </row>
    <row r="38" spans="1:13" x14ac:dyDescent="0.25">
      <c r="A38" s="20">
        <v>36</v>
      </c>
      <c r="B38" s="7" t="s">
        <v>1613</v>
      </c>
      <c r="C38" s="8">
        <v>555713045</v>
      </c>
      <c r="D38" s="22"/>
      <c r="E38" s="22"/>
      <c r="F38" s="14" t="s">
        <v>1573</v>
      </c>
      <c r="G38" s="22" t="s">
        <v>1574</v>
      </c>
      <c r="H38" s="23" t="s">
        <v>48</v>
      </c>
      <c r="I38" s="7" t="s">
        <v>49</v>
      </c>
      <c r="J38" s="22" t="s">
        <v>1575</v>
      </c>
      <c r="K38" s="22" t="str">
        <f>HLOOKUP(Table13[[#This Row],[reason category ]],'[1]reason sheet '!$F$5:$G$6,2,0)</f>
        <v>personal</v>
      </c>
      <c r="L38" s="22" t="s">
        <v>1635</v>
      </c>
      <c r="M38" s="24"/>
    </row>
    <row r="39" spans="1:13" x14ac:dyDescent="0.25">
      <c r="A39" s="20">
        <v>37</v>
      </c>
      <c r="B39" s="7" t="s">
        <v>1614</v>
      </c>
      <c r="C39" s="13">
        <v>506246946</v>
      </c>
      <c r="D39" s="22"/>
      <c r="E39" s="22"/>
      <c r="F39" s="14" t="s">
        <v>1573</v>
      </c>
      <c r="G39" s="22" t="s">
        <v>1574</v>
      </c>
      <c r="H39" s="23" t="s">
        <v>48</v>
      </c>
      <c r="I39" s="7" t="s">
        <v>49</v>
      </c>
      <c r="J39" s="22" t="s">
        <v>1575</v>
      </c>
      <c r="K39" s="22" t="str">
        <f>HLOOKUP(Table13[[#This Row],[reason category ]],'[1]reason sheet '!$F$5:$G$6,2,0)</f>
        <v>personal</v>
      </c>
      <c r="L39" s="22" t="s">
        <v>1590</v>
      </c>
      <c r="M39" s="24"/>
    </row>
    <row r="40" spans="1:13" x14ac:dyDescent="0.25">
      <c r="A40" s="20">
        <v>38</v>
      </c>
      <c r="B40" s="7" t="s">
        <v>1615</v>
      </c>
      <c r="C40" s="8">
        <v>555399921</v>
      </c>
      <c r="D40" s="22"/>
      <c r="E40" s="22"/>
      <c r="F40" s="14" t="s">
        <v>1573</v>
      </c>
      <c r="G40" s="22" t="s">
        <v>1574</v>
      </c>
      <c r="H40" s="23" t="s">
        <v>48</v>
      </c>
      <c r="I40" s="7" t="s">
        <v>695</v>
      </c>
      <c r="J40" s="22" t="s">
        <v>1575</v>
      </c>
      <c r="K40" s="22" t="str">
        <f>HLOOKUP(Table13[[#This Row],[reason category ]],'[1]reason sheet '!$F$5:$G$6,2,0)</f>
        <v>personal</v>
      </c>
      <c r="L40" s="22" t="s">
        <v>1590</v>
      </c>
      <c r="M40" s="24"/>
    </row>
    <row r="41" spans="1:13" x14ac:dyDescent="0.25">
      <c r="A41" s="20">
        <v>39</v>
      </c>
      <c r="B41" s="7" t="s">
        <v>1616</v>
      </c>
      <c r="C41" s="8">
        <v>509044154</v>
      </c>
      <c r="D41" s="22"/>
      <c r="E41" s="22"/>
      <c r="F41" s="14" t="s">
        <v>1573</v>
      </c>
      <c r="G41" s="22" t="s">
        <v>1574</v>
      </c>
      <c r="H41" s="23" t="s">
        <v>208</v>
      </c>
      <c r="I41" s="7" t="s">
        <v>445</v>
      </c>
      <c r="J41" s="22" t="s">
        <v>1575</v>
      </c>
      <c r="K41" s="22" t="str">
        <f>HLOOKUP(Table13[[#This Row],[reason category ]],'[1]reason sheet '!$F$5:$G$6,2,0)</f>
        <v>personal</v>
      </c>
      <c r="L41" s="22" t="s">
        <v>1590</v>
      </c>
      <c r="M41" s="24"/>
    </row>
    <row r="42" spans="1:13" x14ac:dyDescent="0.25">
      <c r="A42" s="20">
        <v>40</v>
      </c>
      <c r="B42" s="7" t="s">
        <v>1617</v>
      </c>
      <c r="C42" s="8">
        <v>509044154</v>
      </c>
      <c r="D42" s="22"/>
      <c r="E42" s="22"/>
      <c r="F42" s="14" t="s">
        <v>1573</v>
      </c>
      <c r="G42" s="22" t="s">
        <v>1574</v>
      </c>
      <c r="H42" s="23" t="s">
        <v>208</v>
      </c>
      <c r="I42" s="7" t="s">
        <v>445</v>
      </c>
      <c r="J42" s="22" t="s">
        <v>1575</v>
      </c>
      <c r="K42" s="22" t="str">
        <f>HLOOKUP(Table13[[#This Row],[reason category ]],'[1]reason sheet '!$F$5:$G$6,2,0)</f>
        <v>personal</v>
      </c>
      <c r="L42" s="22" t="s">
        <v>1590</v>
      </c>
      <c r="M42" s="24"/>
    </row>
    <row r="43" spans="1:13" x14ac:dyDescent="0.25">
      <c r="A43" s="20">
        <v>41</v>
      </c>
      <c r="B43" s="7" t="s">
        <v>1618</v>
      </c>
      <c r="C43" s="8">
        <v>508243769</v>
      </c>
      <c r="D43" s="22"/>
      <c r="E43" s="22"/>
      <c r="F43" s="14" t="s">
        <v>1573</v>
      </c>
      <c r="G43" s="22" t="s">
        <v>1574</v>
      </c>
      <c r="H43" s="23" t="s">
        <v>87</v>
      </c>
      <c r="I43" s="7" t="s">
        <v>93</v>
      </c>
      <c r="J43" s="22" t="s">
        <v>1575</v>
      </c>
      <c r="K43" s="22" t="str">
        <f>HLOOKUP(Table13[[#This Row],[reason category ]],'[1]reason sheet '!$F$5:$G$6,2,0)</f>
        <v>personal</v>
      </c>
      <c r="L43" s="22" t="s">
        <v>1576</v>
      </c>
      <c r="M43" s="24"/>
    </row>
    <row r="44" spans="1:13" x14ac:dyDescent="0.25">
      <c r="A44" s="20">
        <v>42</v>
      </c>
      <c r="B44" s="7" t="s">
        <v>1619</v>
      </c>
      <c r="C44" s="8">
        <v>508243769</v>
      </c>
      <c r="D44" s="22"/>
      <c r="E44" s="22"/>
      <c r="F44" s="14" t="s">
        <v>1573</v>
      </c>
      <c r="G44" s="22" t="s">
        <v>1574</v>
      </c>
      <c r="H44" s="23" t="s">
        <v>87</v>
      </c>
      <c r="I44" s="7" t="s">
        <v>93</v>
      </c>
      <c r="J44" s="22" t="s">
        <v>1575</v>
      </c>
      <c r="K44" s="22" t="str">
        <f>HLOOKUP(Table13[[#This Row],[reason category ]],'[1]reason sheet '!$F$5:$G$6,2,0)</f>
        <v>personal</v>
      </c>
      <c r="L44" s="22" t="s">
        <v>1576</v>
      </c>
      <c r="M44" s="24"/>
    </row>
    <row r="45" spans="1:13" x14ac:dyDescent="0.25">
      <c r="A45" s="20">
        <v>43</v>
      </c>
      <c r="B45" s="7" t="s">
        <v>1620</v>
      </c>
      <c r="C45" s="8">
        <v>565556945</v>
      </c>
      <c r="D45" s="22"/>
      <c r="E45" s="22"/>
      <c r="F45" s="14" t="s">
        <v>1573</v>
      </c>
      <c r="G45" s="22" t="s">
        <v>1574</v>
      </c>
      <c r="H45" s="23" t="s">
        <v>87</v>
      </c>
      <c r="I45" s="7" t="s">
        <v>93</v>
      </c>
      <c r="J45" s="22" t="s">
        <v>1577</v>
      </c>
      <c r="K45" s="22" t="str">
        <f>HLOOKUP(Table13[[#This Row],[reason category ]],'[1]reason sheet '!$F$5:$G$6,2,0)</f>
        <v>Hospital</v>
      </c>
      <c r="L45" s="22" t="s">
        <v>1658</v>
      </c>
      <c r="M45" s="24"/>
    </row>
    <row r="46" spans="1:13" x14ac:dyDescent="0.25">
      <c r="A46" s="20">
        <v>44</v>
      </c>
      <c r="B46" s="7" t="s">
        <v>1621</v>
      </c>
      <c r="C46" s="8">
        <v>555757804</v>
      </c>
      <c r="D46" s="22"/>
      <c r="E46" s="22"/>
      <c r="F46" s="14" t="s">
        <v>1573</v>
      </c>
      <c r="G46" s="22" t="s">
        <v>1574</v>
      </c>
      <c r="H46" s="23" t="s">
        <v>87</v>
      </c>
      <c r="I46" s="7" t="s">
        <v>93</v>
      </c>
      <c r="J46" s="22" t="s">
        <v>1577</v>
      </c>
      <c r="K46" s="22" t="str">
        <f>HLOOKUP(Table13[[#This Row],[reason category ]],'[1]reason sheet '!$F$5:$G$6,2,0)</f>
        <v>Hospital</v>
      </c>
      <c r="L46" s="22" t="s">
        <v>1658</v>
      </c>
      <c r="M46" s="24"/>
    </row>
    <row r="47" spans="1:13" x14ac:dyDescent="0.25">
      <c r="A47" s="20">
        <v>45</v>
      </c>
      <c r="B47" s="7" t="s">
        <v>1622</v>
      </c>
      <c r="C47" s="8">
        <v>508979482</v>
      </c>
      <c r="D47" s="22"/>
      <c r="E47" s="22"/>
      <c r="F47" s="14" t="s">
        <v>1573</v>
      </c>
      <c r="G47" s="22" t="s">
        <v>1574</v>
      </c>
      <c r="H47" s="23" t="s">
        <v>87</v>
      </c>
      <c r="I47" s="7" t="s">
        <v>93</v>
      </c>
      <c r="J47" s="22" t="s">
        <v>1575</v>
      </c>
      <c r="K47" s="22" t="str">
        <f>HLOOKUP(Table13[[#This Row],[reason category ]],'[1]reason sheet '!$F$5:$G$6,2,0)</f>
        <v>personal</v>
      </c>
      <c r="L47" s="22" t="s">
        <v>1590</v>
      </c>
      <c r="M47" s="24"/>
    </row>
    <row r="48" spans="1:13" x14ac:dyDescent="0.25">
      <c r="A48" s="20">
        <v>46</v>
      </c>
      <c r="B48" s="7" t="s">
        <v>1623</v>
      </c>
      <c r="C48" s="8">
        <v>504756985</v>
      </c>
      <c r="D48" s="22"/>
      <c r="E48" s="22"/>
      <c r="F48" s="14" t="s">
        <v>1573</v>
      </c>
      <c r="G48" s="22" t="s">
        <v>1574</v>
      </c>
      <c r="H48" s="23" t="s">
        <v>208</v>
      </c>
      <c r="I48" s="7" t="s">
        <v>445</v>
      </c>
      <c r="J48" s="22" t="s">
        <v>1575</v>
      </c>
      <c r="K48" s="22" t="str">
        <f>HLOOKUP(Table13[[#This Row],[reason category ]],'[1]reason sheet '!$F$5:$G$6,2,0)</f>
        <v>personal</v>
      </c>
      <c r="L48" s="22" t="s">
        <v>1576</v>
      </c>
      <c r="M48" s="24"/>
    </row>
    <row r="49" spans="1:13" x14ac:dyDescent="0.25">
      <c r="A49" s="20">
        <v>47</v>
      </c>
      <c r="B49" s="7" t="s">
        <v>1624</v>
      </c>
      <c r="C49" s="8">
        <v>551005584</v>
      </c>
      <c r="D49" s="22"/>
      <c r="E49" s="22"/>
      <c r="F49" s="14" t="s">
        <v>1573</v>
      </c>
      <c r="G49" s="22" t="s">
        <v>1574</v>
      </c>
      <c r="H49" s="23" t="s">
        <v>80</v>
      </c>
      <c r="I49" s="7" t="s">
        <v>81</v>
      </c>
      <c r="J49" s="22" t="s">
        <v>1577</v>
      </c>
      <c r="K49" s="22" t="str">
        <f>HLOOKUP(Table13[[#This Row],[reason category ]],'[1]reason sheet '!$F$5:$G$6,2,0)</f>
        <v>Hospital</v>
      </c>
      <c r="L49" s="22" t="s">
        <v>1625</v>
      </c>
      <c r="M49" s="24"/>
    </row>
    <row r="50" spans="1:13" x14ac:dyDescent="0.25">
      <c r="A50" s="20">
        <v>48</v>
      </c>
      <c r="B50" s="7" t="s">
        <v>1626</v>
      </c>
      <c r="C50" s="8">
        <v>551005584</v>
      </c>
      <c r="D50" s="22"/>
      <c r="E50" s="22"/>
      <c r="F50" s="14" t="s">
        <v>1573</v>
      </c>
      <c r="G50" s="22" t="s">
        <v>1574</v>
      </c>
      <c r="H50" s="23" t="s">
        <v>80</v>
      </c>
      <c r="I50" s="7" t="s">
        <v>81</v>
      </c>
      <c r="J50" s="22" t="s">
        <v>1577</v>
      </c>
      <c r="K50" s="22" t="str">
        <f>HLOOKUP(Table13[[#This Row],[reason category ]],'[1]reason sheet '!$F$5:$G$6,2,0)</f>
        <v>Hospital</v>
      </c>
      <c r="L50" s="22" t="s">
        <v>1625</v>
      </c>
      <c r="M50" s="24"/>
    </row>
    <row r="51" spans="1:13" x14ac:dyDescent="0.25">
      <c r="A51" s="20">
        <v>49</v>
      </c>
      <c r="B51" s="7" t="s">
        <v>1627</v>
      </c>
      <c r="C51" s="8">
        <v>553063001</v>
      </c>
      <c r="D51" s="22"/>
      <c r="E51" s="22"/>
      <c r="F51" s="14" t="s">
        <v>1573</v>
      </c>
      <c r="G51" s="22" t="s">
        <v>1574</v>
      </c>
      <c r="H51" s="23" t="s">
        <v>80</v>
      </c>
      <c r="I51" s="7" t="s">
        <v>81</v>
      </c>
      <c r="J51" s="22" t="s">
        <v>1575</v>
      </c>
      <c r="K51" s="22" t="str">
        <f>HLOOKUP(Table13[[#This Row],[reason category ]],'[1]reason sheet '!$F$5:$G$6,2,0)</f>
        <v>personal</v>
      </c>
      <c r="L51" s="22" t="s">
        <v>1576</v>
      </c>
      <c r="M51" s="24"/>
    </row>
    <row r="52" spans="1:13" x14ac:dyDescent="0.25">
      <c r="B52" s="7" t="s">
        <v>1628</v>
      </c>
      <c r="C52" s="8">
        <v>553063001</v>
      </c>
      <c r="D52" s="22"/>
      <c r="E52" s="22"/>
      <c r="F52" s="14" t="s">
        <v>1573</v>
      </c>
      <c r="G52" s="22" t="s">
        <v>1574</v>
      </c>
      <c r="H52" s="23" t="s">
        <v>80</v>
      </c>
      <c r="I52" s="7" t="s">
        <v>81</v>
      </c>
      <c r="J52" s="22" t="s">
        <v>1575</v>
      </c>
      <c r="K52" s="22" t="str">
        <f>HLOOKUP(Table13[[#This Row],[reason category ]],'[1]reason sheet '!$F$5:$G$6,2,0)</f>
        <v>personal</v>
      </c>
      <c r="L52" s="22" t="s">
        <v>1576</v>
      </c>
      <c r="M52" s="24"/>
    </row>
    <row r="53" spans="1:13" x14ac:dyDescent="0.25">
      <c r="B53" s="7" t="s">
        <v>1629</v>
      </c>
      <c r="C53" s="8">
        <v>559889898</v>
      </c>
      <c r="D53" s="22"/>
      <c r="E53" s="22"/>
      <c r="F53" s="14" t="s">
        <v>1573</v>
      </c>
      <c r="G53" s="22" t="s">
        <v>1574</v>
      </c>
      <c r="H53" s="23" t="s">
        <v>16</v>
      </c>
      <c r="I53" s="7" t="s">
        <v>17</v>
      </c>
      <c r="J53" s="22" t="s">
        <v>1575</v>
      </c>
      <c r="K53" s="22" t="str">
        <f>HLOOKUP(Table13[[#This Row],[reason category ]],'[1]reason sheet '!$F$5:$G$6,2,0)</f>
        <v>personal</v>
      </c>
      <c r="L53" s="22" t="s">
        <v>1576</v>
      </c>
      <c r="M53" s="24"/>
    </row>
    <row r="54" spans="1:13" x14ac:dyDescent="0.25">
      <c r="B54" s="7" t="s">
        <v>1630</v>
      </c>
      <c r="C54" s="8">
        <v>531395334</v>
      </c>
      <c r="D54" s="22"/>
      <c r="E54" s="22"/>
      <c r="F54" s="14" t="s">
        <v>1573</v>
      </c>
      <c r="G54" s="22" t="s">
        <v>1574</v>
      </c>
      <c r="H54" s="23" t="s">
        <v>64</v>
      </c>
      <c r="I54" s="7" t="s">
        <v>65</v>
      </c>
      <c r="J54" s="22" t="s">
        <v>1575</v>
      </c>
      <c r="K54" s="22" t="str">
        <f>HLOOKUP(Table13[[#This Row],[reason category ]],'[1]reason sheet '!$F$5:$G$6,2,0)</f>
        <v>personal</v>
      </c>
      <c r="L54" s="22" t="s">
        <v>1576</v>
      </c>
      <c r="M54" s="24"/>
    </row>
    <row r="55" spans="1:13" x14ac:dyDescent="0.25">
      <c r="B55" s="7" t="s">
        <v>1631</v>
      </c>
      <c r="C55" s="8">
        <v>555754854</v>
      </c>
      <c r="D55" s="22"/>
      <c r="E55" s="22"/>
      <c r="F55" s="14" t="s">
        <v>1573</v>
      </c>
      <c r="G55" s="22" t="s">
        <v>1574</v>
      </c>
      <c r="H55" s="23" t="s">
        <v>273</v>
      </c>
      <c r="I55" s="7" t="s">
        <v>944</v>
      </c>
      <c r="J55" s="22" t="s">
        <v>1575</v>
      </c>
      <c r="K55" s="22" t="str">
        <f>HLOOKUP(Table13[[#This Row],[reason category ]],'[1]reason sheet '!$F$5:$G$6,2,0)</f>
        <v>personal</v>
      </c>
      <c r="L55" s="22" t="s">
        <v>1576</v>
      </c>
      <c r="M55" s="24"/>
    </row>
    <row r="56" spans="1:13" x14ac:dyDescent="0.25">
      <c r="B56" s="7" t="s">
        <v>1631</v>
      </c>
      <c r="C56" s="13">
        <v>555754854</v>
      </c>
      <c r="D56" s="22"/>
      <c r="E56" s="22"/>
      <c r="F56" s="14" t="s">
        <v>1573</v>
      </c>
      <c r="G56" s="22" t="s">
        <v>1574</v>
      </c>
      <c r="H56" s="23" t="s">
        <v>48</v>
      </c>
      <c r="I56" s="7" t="s">
        <v>429</v>
      </c>
      <c r="J56" s="22" t="s">
        <v>1575</v>
      </c>
      <c r="K56" s="22" t="str">
        <f>HLOOKUP(Table13[[#This Row],[reason category ]],'[1]reason sheet '!$F$5:$G$6,2,0)</f>
        <v>personal</v>
      </c>
      <c r="L56" s="22" t="s">
        <v>1576</v>
      </c>
      <c r="M56" s="24"/>
    </row>
    <row r="57" spans="1:13" x14ac:dyDescent="0.25">
      <c r="B57" s="7" t="s">
        <v>1632</v>
      </c>
      <c r="C57" s="8">
        <v>553039487</v>
      </c>
      <c r="D57" s="22"/>
      <c r="E57" s="22"/>
      <c r="F57" s="14" t="s">
        <v>1573</v>
      </c>
      <c r="G57" s="22" t="s">
        <v>1574</v>
      </c>
      <c r="H57" s="23" t="s">
        <v>273</v>
      </c>
      <c r="I57" s="7" t="s">
        <v>944</v>
      </c>
      <c r="J57" s="22" t="s">
        <v>1575</v>
      </c>
      <c r="K57" s="22" t="str">
        <f>HLOOKUP(Table13[[#This Row],[reason category ]],'[1]reason sheet '!$F$5:$G$6,2,0)</f>
        <v>personal</v>
      </c>
      <c r="L57" s="22" t="s">
        <v>1576</v>
      </c>
      <c r="M57" s="24"/>
    </row>
    <row r="58" spans="1:13" x14ac:dyDescent="0.25">
      <c r="B58" s="7" t="s">
        <v>1633</v>
      </c>
      <c r="C58" s="8">
        <v>500137901</v>
      </c>
      <c r="D58" s="22"/>
      <c r="E58" s="22"/>
      <c r="F58" s="14" t="s">
        <v>1573</v>
      </c>
      <c r="G58" s="22" t="s">
        <v>1574</v>
      </c>
      <c r="H58" s="23" t="s">
        <v>133</v>
      </c>
      <c r="I58" s="7" t="s">
        <v>134</v>
      </c>
      <c r="J58" s="22" t="s">
        <v>1577</v>
      </c>
      <c r="K58" s="22" t="str">
        <f>HLOOKUP(Table13[[#This Row],[reason category ]],'[1]reason sheet '!$F$5:$G$6,2,0)</f>
        <v>Hospital</v>
      </c>
      <c r="L58" s="22" t="s">
        <v>1578</v>
      </c>
      <c r="M58" s="24"/>
    </row>
    <row r="59" spans="1:13" x14ac:dyDescent="0.25">
      <c r="B59" s="7" t="s">
        <v>855</v>
      </c>
      <c r="C59" s="8">
        <v>552429636</v>
      </c>
      <c r="D59" s="22"/>
      <c r="E59" s="22"/>
      <c r="F59" s="14" t="s">
        <v>1573</v>
      </c>
      <c r="G59" s="22" t="s">
        <v>1574</v>
      </c>
      <c r="H59" s="23" t="s">
        <v>208</v>
      </c>
      <c r="I59" s="7" t="s">
        <v>445</v>
      </c>
      <c r="J59" s="22"/>
      <c r="K59" s="22" t="e">
        <f>HLOOKUP(Table13[[#This Row],[reason category ]],'[1]reason sheet '!$F$5:$G$6,2,0)</f>
        <v>#N/A</v>
      </c>
      <c r="L59" s="22"/>
      <c r="M59" s="24" t="s">
        <v>29</v>
      </c>
    </row>
    <row r="60" spans="1:13" x14ac:dyDescent="0.25">
      <c r="B60" s="7" t="s">
        <v>1634</v>
      </c>
      <c r="C60" s="8">
        <v>533374681</v>
      </c>
      <c r="D60" s="22"/>
      <c r="E60" s="22"/>
      <c r="F60" s="14" t="s">
        <v>1573</v>
      </c>
      <c r="G60" s="22" t="s">
        <v>1574</v>
      </c>
      <c r="H60" s="23" t="s">
        <v>208</v>
      </c>
      <c r="I60" s="7" t="s">
        <v>445</v>
      </c>
      <c r="J60" s="22" t="s">
        <v>1575</v>
      </c>
      <c r="K60" s="22" t="str">
        <f>HLOOKUP(Table13[[#This Row],[reason category ]],'[1]reason sheet '!$F$5:$G$6,2,0)</f>
        <v>personal</v>
      </c>
      <c r="L60" s="22" t="s">
        <v>1635</v>
      </c>
      <c r="M60" s="24"/>
    </row>
    <row r="61" spans="1:13" x14ac:dyDescent="0.25">
      <c r="B61" s="7" t="s">
        <v>464</v>
      </c>
      <c r="C61" s="8">
        <v>554219824</v>
      </c>
      <c r="D61" s="22"/>
      <c r="E61" s="22"/>
      <c r="F61" s="14" t="s">
        <v>1573</v>
      </c>
      <c r="G61" s="22" t="s">
        <v>1574</v>
      </c>
      <c r="H61" s="23" t="s">
        <v>208</v>
      </c>
      <c r="I61" s="7" t="s">
        <v>445</v>
      </c>
      <c r="J61" s="22" t="s">
        <v>1575</v>
      </c>
      <c r="K61" s="22" t="str">
        <f>HLOOKUP(Table13[[#This Row],[reason category ]],'[1]reason sheet '!$F$5:$G$6,2,0)</f>
        <v>personal</v>
      </c>
      <c r="L61" s="25" t="s">
        <v>1020</v>
      </c>
      <c r="M61" s="24"/>
    </row>
    <row r="62" spans="1:13" x14ac:dyDescent="0.25">
      <c r="B62" s="7" t="s">
        <v>1636</v>
      </c>
      <c r="C62" s="8">
        <v>500863882</v>
      </c>
      <c r="D62" s="22"/>
      <c r="E62" s="22"/>
      <c r="F62" s="14" t="s">
        <v>1573</v>
      </c>
      <c r="G62" s="22" t="s">
        <v>1574</v>
      </c>
      <c r="H62" s="23" t="s">
        <v>208</v>
      </c>
      <c r="I62" s="7" t="s">
        <v>445</v>
      </c>
      <c r="J62" s="22" t="s">
        <v>1575</v>
      </c>
      <c r="K62" s="22" t="str">
        <f>HLOOKUP(Table13[[#This Row],[reason category ]],'[1]reason sheet '!$F$5:$G$6,2,0)</f>
        <v>personal</v>
      </c>
      <c r="L62" s="24" t="s">
        <v>1020</v>
      </c>
      <c r="M62" s="24"/>
    </row>
    <row r="63" spans="1:13" x14ac:dyDescent="0.25">
      <c r="B63" s="7" t="s">
        <v>1637</v>
      </c>
      <c r="C63" s="8">
        <v>545619696</v>
      </c>
      <c r="D63" s="22"/>
      <c r="E63" s="22"/>
      <c r="F63" s="14" t="s">
        <v>1573</v>
      </c>
      <c r="G63" s="22" t="s">
        <v>1574</v>
      </c>
      <c r="H63" s="23" t="s">
        <v>255</v>
      </c>
      <c r="I63" s="7" t="s">
        <v>677</v>
      </c>
      <c r="J63" s="22" t="s">
        <v>1575</v>
      </c>
      <c r="K63" s="22" t="str">
        <f>HLOOKUP(Table13[[#This Row],[reason category ]],'[1]reason sheet '!$F$5:$G$6,2,0)</f>
        <v>personal</v>
      </c>
      <c r="L63" s="24" t="s">
        <v>1020</v>
      </c>
      <c r="M63" s="24"/>
    </row>
    <row r="64" spans="1:13" x14ac:dyDescent="0.25">
      <c r="B64" s="7" t="s">
        <v>1535</v>
      </c>
      <c r="C64" s="8">
        <v>538898535</v>
      </c>
      <c r="D64" s="22"/>
      <c r="E64" s="22"/>
      <c r="F64" s="14" t="s">
        <v>1573</v>
      </c>
      <c r="G64" s="22" t="s">
        <v>1574</v>
      </c>
      <c r="H64" s="23" t="s">
        <v>133</v>
      </c>
      <c r="I64" s="7" t="s">
        <v>175</v>
      </c>
      <c r="J64" s="22" t="s">
        <v>1575</v>
      </c>
      <c r="K64" s="22" t="str">
        <f>HLOOKUP(Table13[[#This Row],[reason category ]],'[1]reason sheet '!$F$5:$G$6,2,0)</f>
        <v>personal</v>
      </c>
      <c r="L64" s="24" t="s">
        <v>1020</v>
      </c>
      <c r="M64" s="24"/>
    </row>
    <row r="65" spans="2:13" x14ac:dyDescent="0.25">
      <c r="B65" s="7" t="s">
        <v>1638</v>
      </c>
      <c r="C65" s="8">
        <v>553364430</v>
      </c>
      <c r="D65" s="22"/>
      <c r="E65" s="22"/>
      <c r="F65" s="14" t="s">
        <v>1573</v>
      </c>
      <c r="G65" s="22" t="s">
        <v>1574</v>
      </c>
      <c r="H65" s="23" t="s">
        <v>48</v>
      </c>
      <c r="I65" s="7" t="s">
        <v>429</v>
      </c>
      <c r="J65" s="22" t="s">
        <v>1575</v>
      </c>
      <c r="K65" s="22" t="str">
        <f>HLOOKUP(Table13[[#This Row],[reason category ]],'[1]reason sheet '!$F$5:$G$6,2,0)</f>
        <v>personal</v>
      </c>
      <c r="L65" s="24" t="s">
        <v>1020</v>
      </c>
      <c r="M65" s="24"/>
    </row>
    <row r="66" spans="2:13" x14ac:dyDescent="0.25">
      <c r="B66" s="7" t="s">
        <v>1639</v>
      </c>
      <c r="C66" s="8">
        <v>558847400</v>
      </c>
      <c r="D66" s="22"/>
      <c r="E66" s="22"/>
      <c r="F66" s="14" t="s">
        <v>1573</v>
      </c>
      <c r="G66" s="22" t="s">
        <v>1574</v>
      </c>
      <c r="H66" s="23" t="s">
        <v>64</v>
      </c>
      <c r="I66" s="7" t="s">
        <v>65</v>
      </c>
      <c r="J66" s="22" t="s">
        <v>1575</v>
      </c>
      <c r="K66" s="22" t="str">
        <f>HLOOKUP(Table13[[#This Row],[reason category ]],'[1]reason sheet '!$F$5:$G$6,2,0)</f>
        <v>personal</v>
      </c>
      <c r="L66" s="24" t="s">
        <v>1020</v>
      </c>
      <c r="M66" s="24" t="s">
        <v>29</v>
      </c>
    </row>
    <row r="67" spans="2:13" x14ac:dyDescent="0.25">
      <c r="B67" s="7" t="s">
        <v>988</v>
      </c>
      <c r="C67" s="8">
        <v>503135900</v>
      </c>
      <c r="D67" s="22"/>
      <c r="E67" s="22"/>
      <c r="F67" s="14" t="s">
        <v>1573</v>
      </c>
      <c r="G67" s="22" t="s">
        <v>1574</v>
      </c>
      <c r="H67" s="23" t="s">
        <v>70</v>
      </c>
      <c r="I67" s="7" t="s">
        <v>71</v>
      </c>
      <c r="J67" s="22" t="s">
        <v>1575</v>
      </c>
      <c r="K67" s="22" t="str">
        <f>HLOOKUP(Table13[[#This Row],[reason category ]],'[1]reason sheet '!$F$5:$G$6,2,0)</f>
        <v>personal</v>
      </c>
      <c r="L67" s="24" t="s">
        <v>1020</v>
      </c>
      <c r="M67" s="24"/>
    </row>
    <row r="68" spans="2:13" x14ac:dyDescent="0.25">
      <c r="B68" s="7" t="s">
        <v>1640</v>
      </c>
      <c r="C68" s="8">
        <v>560766696</v>
      </c>
      <c r="D68" s="22"/>
      <c r="E68" s="22"/>
      <c r="F68" s="14" t="s">
        <v>1573</v>
      </c>
      <c r="G68" s="22" t="s">
        <v>1574</v>
      </c>
      <c r="H68" s="23" t="s">
        <v>70</v>
      </c>
      <c r="I68" s="7" t="s">
        <v>71</v>
      </c>
      <c r="J68" s="22" t="s">
        <v>1575</v>
      </c>
      <c r="K68" s="22" t="str">
        <f>HLOOKUP(Table13[[#This Row],[reason category ]],'[1]reason sheet '!$F$5:$G$6,2,0)</f>
        <v>personal</v>
      </c>
      <c r="L68" s="24" t="s">
        <v>1020</v>
      </c>
      <c r="M68" s="24"/>
    </row>
    <row r="69" spans="2:13" x14ac:dyDescent="0.25">
      <c r="B69" s="7" t="s">
        <v>1641</v>
      </c>
      <c r="C69" s="8">
        <v>549115505</v>
      </c>
      <c r="D69" s="22"/>
      <c r="E69" s="22"/>
      <c r="F69" s="14" t="s">
        <v>1573</v>
      </c>
      <c r="G69" s="22" t="s">
        <v>1574</v>
      </c>
      <c r="H69" s="23" t="s">
        <v>48</v>
      </c>
      <c r="I69" s="7" t="s">
        <v>429</v>
      </c>
      <c r="J69" s="22" t="s">
        <v>1575</v>
      </c>
      <c r="K69" s="22" t="str">
        <f>HLOOKUP(Table13[[#This Row],[reason category ]],'[1]reason sheet '!$F$5:$G$6,2,0)</f>
        <v>personal</v>
      </c>
      <c r="L69" s="24" t="s">
        <v>1020</v>
      </c>
      <c r="M69" s="24" t="s">
        <v>12</v>
      </c>
    </row>
    <row r="70" spans="2:13" x14ac:dyDescent="0.25">
      <c r="B70" s="7" t="s">
        <v>1642</v>
      </c>
      <c r="C70" s="8">
        <v>568953452</v>
      </c>
      <c r="D70" s="22"/>
      <c r="E70" s="22"/>
      <c r="F70" s="14" t="s">
        <v>1573</v>
      </c>
      <c r="G70" s="22" t="s">
        <v>1574</v>
      </c>
      <c r="H70" s="23" t="s">
        <v>48</v>
      </c>
      <c r="I70" s="7" t="s">
        <v>429</v>
      </c>
      <c r="J70" s="22" t="s">
        <v>1575</v>
      </c>
      <c r="K70" s="22" t="str">
        <f>HLOOKUP(Table13[[#This Row],[reason category ]],'[1]reason sheet '!$F$5:$G$6,2,0)</f>
        <v>personal</v>
      </c>
      <c r="L70" s="24" t="s">
        <v>1020</v>
      </c>
      <c r="M70" s="24"/>
    </row>
    <row r="71" spans="2:13" x14ac:dyDescent="0.25">
      <c r="B71" s="7" t="s">
        <v>1643</v>
      </c>
      <c r="C71" s="8">
        <v>567795585</v>
      </c>
      <c r="D71" s="22"/>
      <c r="E71" s="22"/>
      <c r="F71" s="14" t="s">
        <v>1573</v>
      </c>
      <c r="G71" s="22" t="s">
        <v>1574</v>
      </c>
      <c r="H71" s="23" t="s">
        <v>64</v>
      </c>
      <c r="I71" s="7" t="s">
        <v>65</v>
      </c>
      <c r="J71" s="22" t="s">
        <v>1575</v>
      </c>
      <c r="K71" s="22" t="str">
        <f>HLOOKUP(Table13[[#This Row],[reason category ]],'[1]reason sheet '!$F$5:$G$6,2,0)</f>
        <v>personal</v>
      </c>
      <c r="L71" s="24" t="s">
        <v>1020</v>
      </c>
      <c r="M71" s="24"/>
    </row>
    <row r="72" spans="2:13" x14ac:dyDescent="0.25">
      <c r="B72" s="7" t="s">
        <v>1644</v>
      </c>
      <c r="C72" s="8">
        <v>505886141</v>
      </c>
      <c r="D72" s="22"/>
      <c r="E72" s="22"/>
      <c r="F72" s="14" t="s">
        <v>1573</v>
      </c>
      <c r="G72" s="22" t="s">
        <v>1574</v>
      </c>
      <c r="H72" s="23" t="s">
        <v>64</v>
      </c>
      <c r="I72" s="7" t="s">
        <v>65</v>
      </c>
      <c r="J72" s="22" t="s">
        <v>1575</v>
      </c>
      <c r="K72" s="22" t="str">
        <f>HLOOKUP(Table13[[#This Row],[reason category ]],'[1]reason sheet '!$F$5:$G$6,2,0)</f>
        <v>personal</v>
      </c>
      <c r="L72" s="22" t="s">
        <v>1576</v>
      </c>
      <c r="M72" s="24"/>
    </row>
    <row r="73" spans="2:13" x14ac:dyDescent="0.25">
      <c r="B73" s="7" t="s">
        <v>1645</v>
      </c>
      <c r="C73" s="8">
        <v>500561609</v>
      </c>
      <c r="D73" s="22"/>
      <c r="E73" s="22"/>
      <c r="F73" s="14" t="s">
        <v>1573</v>
      </c>
      <c r="G73" s="22" t="s">
        <v>1574</v>
      </c>
      <c r="H73" s="23" t="s">
        <v>273</v>
      </c>
      <c r="I73" s="7" t="s">
        <v>944</v>
      </c>
      <c r="J73" s="22" t="s">
        <v>1575</v>
      </c>
      <c r="K73" s="22" t="str">
        <f>HLOOKUP(Table13[[#This Row],[reason category ]],'[1]reason sheet '!$F$5:$G$6,2,0)</f>
        <v>personal</v>
      </c>
      <c r="L73" s="22" t="s">
        <v>1590</v>
      </c>
      <c r="M73" s="24"/>
    </row>
    <row r="74" spans="2:13" x14ac:dyDescent="0.25">
      <c r="B74" s="7" t="s">
        <v>1646</v>
      </c>
      <c r="C74" s="8">
        <v>555745556</v>
      </c>
      <c r="D74" s="22"/>
      <c r="E74" s="22"/>
      <c r="F74" s="14" t="s">
        <v>1573</v>
      </c>
      <c r="G74" s="22" t="s">
        <v>1574</v>
      </c>
      <c r="H74" s="23" t="s">
        <v>48</v>
      </c>
      <c r="I74" s="7" t="s">
        <v>695</v>
      </c>
      <c r="J74" s="22" t="s">
        <v>1577</v>
      </c>
      <c r="K74" s="22" t="str">
        <f>HLOOKUP(Table13[[#This Row],[reason category ]],'[1]reason sheet '!$F$5:$G$6,2,0)</f>
        <v>Hospital</v>
      </c>
      <c r="L74" s="22" t="s">
        <v>1578</v>
      </c>
      <c r="M74" s="24"/>
    </row>
    <row r="75" spans="2:13" x14ac:dyDescent="0.25">
      <c r="B75" s="7" t="s">
        <v>1647</v>
      </c>
      <c r="C75" s="8">
        <v>503759887</v>
      </c>
      <c r="D75" s="22"/>
      <c r="E75" s="22"/>
      <c r="F75" s="14" t="s">
        <v>1573</v>
      </c>
      <c r="G75" s="22" t="s">
        <v>1574</v>
      </c>
      <c r="H75" s="23" t="s">
        <v>48</v>
      </c>
      <c r="I75" s="7" t="s">
        <v>695</v>
      </c>
      <c r="J75" s="22" t="s">
        <v>1577</v>
      </c>
      <c r="K75" s="22" t="str">
        <f>HLOOKUP(Table13[[#This Row],[reason category ]],'[1]reason sheet '!$F$5:$G$6,2,0)</f>
        <v>Hospital</v>
      </c>
      <c r="L75" s="22" t="s">
        <v>1578</v>
      </c>
      <c r="M75" s="24"/>
    </row>
    <row r="76" spans="2:13" x14ac:dyDescent="0.25">
      <c r="B76" s="7" t="s">
        <v>1648</v>
      </c>
      <c r="C76" s="8">
        <v>564875636</v>
      </c>
      <c r="D76" s="22"/>
      <c r="E76" s="22"/>
      <c r="F76" s="14" t="s">
        <v>1573</v>
      </c>
      <c r="G76" s="22" t="s">
        <v>1574</v>
      </c>
      <c r="H76" s="23" t="s">
        <v>48</v>
      </c>
      <c r="I76" s="7" t="s">
        <v>695</v>
      </c>
      <c r="J76" s="22" t="s">
        <v>1577</v>
      </c>
      <c r="K76" s="22" t="str">
        <f>HLOOKUP(Table13[[#This Row],[reason category ]],'[1]reason sheet '!$F$5:$G$6,2,0)</f>
        <v>Hospital</v>
      </c>
      <c r="L76" s="22" t="s">
        <v>1578</v>
      </c>
      <c r="M76" s="24"/>
    </row>
    <row r="77" spans="2:13" x14ac:dyDescent="0.25">
      <c r="B77" s="7" t="s">
        <v>1649</v>
      </c>
      <c r="C77" s="8">
        <v>507750810</v>
      </c>
      <c r="D77" s="22"/>
      <c r="E77" s="22"/>
      <c r="F77" s="14" t="s">
        <v>1573</v>
      </c>
      <c r="G77" s="22" t="s">
        <v>1574</v>
      </c>
      <c r="H77" s="23" t="s">
        <v>48</v>
      </c>
      <c r="I77" s="7" t="s">
        <v>695</v>
      </c>
      <c r="J77" s="22" t="s">
        <v>1577</v>
      </c>
      <c r="K77" s="22" t="str">
        <f>HLOOKUP(Table13[[#This Row],[reason category ]],'[1]reason sheet '!$F$5:$G$6,2,0)</f>
        <v>Hospital</v>
      </c>
      <c r="L77" s="22" t="s">
        <v>1578</v>
      </c>
      <c r="M77" s="24"/>
    </row>
    <row r="78" spans="2:13" x14ac:dyDescent="0.25">
      <c r="B78" s="7" t="s">
        <v>1650</v>
      </c>
      <c r="C78" s="8">
        <v>509500559</v>
      </c>
      <c r="D78" s="22"/>
      <c r="E78" s="22"/>
      <c r="F78" s="14" t="s">
        <v>1573</v>
      </c>
      <c r="G78" s="22" t="s">
        <v>1574</v>
      </c>
      <c r="H78" s="23" t="s">
        <v>48</v>
      </c>
      <c r="I78" s="7" t="s">
        <v>695</v>
      </c>
      <c r="J78" s="22" t="s">
        <v>1577</v>
      </c>
      <c r="K78" s="22" t="str">
        <f>HLOOKUP(Table13[[#This Row],[reason category ]],'[1]reason sheet '!$F$5:$G$6,2,0)</f>
        <v>Hospital</v>
      </c>
      <c r="L78" s="22" t="s">
        <v>1578</v>
      </c>
      <c r="M78" s="24"/>
    </row>
    <row r="79" spans="2:13" x14ac:dyDescent="0.25">
      <c r="B79" s="7" t="s">
        <v>1651</v>
      </c>
      <c r="C79" s="8">
        <v>537022943</v>
      </c>
      <c r="D79" s="22"/>
      <c r="E79" s="22"/>
      <c r="F79" s="14" t="s">
        <v>1573</v>
      </c>
      <c r="G79" s="22" t="s">
        <v>1574</v>
      </c>
      <c r="H79" s="23" t="s">
        <v>16</v>
      </c>
      <c r="I79" s="7" t="s">
        <v>41</v>
      </c>
      <c r="J79" s="22" t="s">
        <v>1575</v>
      </c>
      <c r="K79" s="22" t="str">
        <f>HLOOKUP(Table13[[#This Row],[reason category ]],'[1]reason sheet '!$F$5:$G$6,2,0)</f>
        <v>personal</v>
      </c>
      <c r="L79" s="22" t="s">
        <v>1576</v>
      </c>
      <c r="M79" s="24"/>
    </row>
    <row r="80" spans="2:13" x14ac:dyDescent="0.25">
      <c r="B80" s="7" t="s">
        <v>1652</v>
      </c>
      <c r="C80" s="8">
        <v>558907320</v>
      </c>
      <c r="D80" s="22"/>
      <c r="E80" s="22"/>
      <c r="F80" s="14" t="s">
        <v>1573</v>
      </c>
      <c r="G80" s="22" t="s">
        <v>1574</v>
      </c>
      <c r="H80" s="23" t="s">
        <v>61</v>
      </c>
      <c r="I80" s="7" t="s">
        <v>62</v>
      </c>
      <c r="J80" s="22" t="s">
        <v>1575</v>
      </c>
      <c r="K80" s="22" t="str">
        <f>HLOOKUP(Table13[[#This Row],[reason category ]],'[1]reason sheet '!$F$5:$G$6,2,0)</f>
        <v>personal</v>
      </c>
      <c r="L80" s="22" t="s">
        <v>1590</v>
      </c>
      <c r="M80" s="24"/>
    </row>
    <row r="81" spans="2:13" x14ac:dyDescent="0.25">
      <c r="B81" s="7" t="s">
        <v>1653</v>
      </c>
      <c r="C81" s="8">
        <v>503922615</v>
      </c>
      <c r="D81" s="22"/>
      <c r="E81" s="22"/>
      <c r="F81" s="14" t="s">
        <v>1573</v>
      </c>
      <c r="G81" s="22" t="s">
        <v>1574</v>
      </c>
      <c r="H81" s="23" t="s">
        <v>87</v>
      </c>
      <c r="I81" s="7" t="s">
        <v>88</v>
      </c>
      <c r="J81" s="22" t="s">
        <v>1575</v>
      </c>
      <c r="K81" s="22" t="str">
        <f>HLOOKUP(Table13[[#This Row],[reason category ]],'[1]reason sheet '!$F$5:$G$6,2,0)</f>
        <v>personal</v>
      </c>
      <c r="L81" s="22" t="s">
        <v>1590</v>
      </c>
      <c r="M81" s="24"/>
    </row>
    <row r="82" spans="2:13" x14ac:dyDescent="0.25">
      <c r="B82" s="7" t="s">
        <v>1654</v>
      </c>
      <c r="C82" s="8">
        <v>544477962</v>
      </c>
      <c r="D82" s="22"/>
      <c r="E82" s="22"/>
      <c r="F82" s="14" t="s">
        <v>1573</v>
      </c>
      <c r="G82" s="22" t="s">
        <v>1574</v>
      </c>
      <c r="H82" s="23" t="s">
        <v>64</v>
      </c>
      <c r="I82" s="7" t="s">
        <v>65</v>
      </c>
      <c r="J82" s="22"/>
      <c r="K82" s="22" t="e">
        <f>HLOOKUP(Table13[[#This Row],[reason category ]],'[1]reason sheet '!$F$5:$G$6,2,0)</f>
        <v>#N/A</v>
      </c>
      <c r="L82" s="22"/>
      <c r="M82" s="24" t="s">
        <v>12</v>
      </c>
    </row>
    <row r="83" spans="2:13" x14ac:dyDescent="0.25">
      <c r="B83" s="7" t="s">
        <v>1655</v>
      </c>
      <c r="C83" s="8">
        <v>545643334</v>
      </c>
      <c r="D83" s="22"/>
      <c r="E83" s="22"/>
      <c r="F83" s="14" t="s">
        <v>1573</v>
      </c>
      <c r="G83" s="22" t="s">
        <v>1574</v>
      </c>
      <c r="H83" s="23" t="s">
        <v>133</v>
      </c>
      <c r="I83" s="7" t="s">
        <v>134</v>
      </c>
      <c r="J83" s="22" t="s">
        <v>1577</v>
      </c>
      <c r="K83" s="22" t="str">
        <f>HLOOKUP(Table13[[#This Row],[reason category ]],'[1]reason sheet '!$F$5:$G$6,2,0)</f>
        <v>Hospital</v>
      </c>
      <c r="L83" s="22" t="s">
        <v>1578</v>
      </c>
      <c r="M83" s="24"/>
    </row>
    <row r="84" spans="2:13" x14ac:dyDescent="0.25">
      <c r="B84" s="7" t="s">
        <v>1656</v>
      </c>
      <c r="C84" s="8">
        <v>503749834</v>
      </c>
      <c r="D84" s="22"/>
      <c r="E84" s="22"/>
      <c r="F84" s="14" t="s">
        <v>1573</v>
      </c>
      <c r="G84" s="22" t="s">
        <v>1574</v>
      </c>
      <c r="H84" s="23" t="s">
        <v>123</v>
      </c>
      <c r="I84" s="7" t="s">
        <v>124</v>
      </c>
      <c r="J84" s="22" t="s">
        <v>1575</v>
      </c>
      <c r="K84" s="22" t="str">
        <f>HLOOKUP(Table13[[#This Row],[reason category ]],'[1]reason sheet '!$F$5:$G$6,2,0)</f>
        <v>personal</v>
      </c>
      <c r="L84" s="22" t="s">
        <v>1576</v>
      </c>
      <c r="M84" s="24"/>
    </row>
    <row r="85" spans="2:13" x14ac:dyDescent="0.25">
      <c r="B85" s="7" t="s">
        <v>1657</v>
      </c>
      <c r="C85" s="8">
        <v>547326360</v>
      </c>
      <c r="D85" s="22"/>
      <c r="E85" s="22"/>
      <c r="F85" s="14" t="s">
        <v>1573</v>
      </c>
      <c r="G85" s="22" t="s">
        <v>1574</v>
      </c>
      <c r="H85" s="23" t="s">
        <v>123</v>
      </c>
      <c r="I85" s="7" t="s">
        <v>124</v>
      </c>
      <c r="J85" s="22" t="s">
        <v>1577</v>
      </c>
      <c r="K85" s="22" t="str">
        <f>HLOOKUP(Table13[[#This Row],[reason category ]],'[1]reason sheet '!$F$5:$G$6,2,0)</f>
        <v>Hospital</v>
      </c>
      <c r="L85" s="22" t="s">
        <v>1658</v>
      </c>
      <c r="M85" s="24"/>
    </row>
    <row r="86" spans="2:13" x14ac:dyDescent="0.25">
      <c r="B86" s="7" t="s">
        <v>1659</v>
      </c>
      <c r="C86" s="8">
        <v>504782370</v>
      </c>
      <c r="D86" s="22"/>
      <c r="E86" s="22"/>
      <c r="F86" s="14" t="s">
        <v>1573</v>
      </c>
      <c r="G86" s="22" t="s">
        <v>1574</v>
      </c>
      <c r="H86" s="23" t="s">
        <v>123</v>
      </c>
      <c r="I86" s="7" t="s">
        <v>124</v>
      </c>
      <c r="J86" s="22" t="s">
        <v>1575</v>
      </c>
      <c r="K86" s="22" t="str">
        <f>HLOOKUP(Table13[[#This Row],[reason category ]],'[1]reason sheet '!$F$5:$G$6,2,0)</f>
        <v>personal</v>
      </c>
      <c r="L86" s="22" t="s">
        <v>1576</v>
      </c>
      <c r="M86" s="24"/>
    </row>
    <row r="87" spans="2:13" x14ac:dyDescent="0.25">
      <c r="B87" s="7" t="s">
        <v>1660</v>
      </c>
      <c r="C87" s="8">
        <v>569996496</v>
      </c>
      <c r="D87" s="22"/>
      <c r="E87" s="22"/>
      <c r="F87" s="14" t="s">
        <v>1573</v>
      </c>
      <c r="G87" s="22" t="s">
        <v>1574</v>
      </c>
      <c r="H87" s="23" t="s">
        <v>64</v>
      </c>
      <c r="I87" s="7" t="s">
        <v>65</v>
      </c>
      <c r="J87" s="22" t="s">
        <v>1575</v>
      </c>
      <c r="K87" s="22" t="str">
        <f>HLOOKUP(Table13[[#This Row],[reason category ]],'[1]reason sheet '!$F$5:$G$6,2,0)</f>
        <v>personal</v>
      </c>
      <c r="L87" s="22" t="s">
        <v>1635</v>
      </c>
      <c r="M87" s="24"/>
    </row>
    <row r="88" spans="2:13" x14ac:dyDescent="0.25">
      <c r="B88" s="7" t="s">
        <v>1661</v>
      </c>
      <c r="C88" s="8">
        <v>508874516</v>
      </c>
      <c r="D88" s="22"/>
      <c r="E88" s="22"/>
      <c r="F88" s="14" t="s">
        <v>1573</v>
      </c>
      <c r="G88" s="22" t="s">
        <v>1574</v>
      </c>
      <c r="H88" s="23" t="s">
        <v>133</v>
      </c>
      <c r="I88" s="7" t="s">
        <v>134</v>
      </c>
      <c r="J88" s="22" t="s">
        <v>1577</v>
      </c>
      <c r="K88" s="22" t="str">
        <f>HLOOKUP(Table13[[#This Row],[reason category ]],'[1]reason sheet '!$F$5:$G$6,2,0)</f>
        <v>Hospital</v>
      </c>
      <c r="L88" s="22" t="s">
        <v>1578</v>
      </c>
      <c r="M88" s="24"/>
    </row>
    <row r="89" spans="2:13" x14ac:dyDescent="0.25">
      <c r="B89" s="7" t="s">
        <v>1662</v>
      </c>
      <c r="C89" s="8">
        <v>530316198</v>
      </c>
      <c r="D89" s="22"/>
      <c r="E89" s="22"/>
      <c r="F89" s="14" t="s">
        <v>1573</v>
      </c>
      <c r="G89" s="22" t="s">
        <v>1574</v>
      </c>
      <c r="H89" s="23" t="s">
        <v>133</v>
      </c>
      <c r="I89" s="7" t="s">
        <v>134</v>
      </c>
      <c r="J89" s="22" t="s">
        <v>1577</v>
      </c>
      <c r="K89" s="22" t="str">
        <f>HLOOKUP(Table13[[#This Row],[reason category ]],'[1]reason sheet '!$F$5:$G$6,2,0)</f>
        <v>Hospital</v>
      </c>
      <c r="L89" s="22" t="s">
        <v>1578</v>
      </c>
      <c r="M89" s="24"/>
    </row>
    <row r="90" spans="2:13" x14ac:dyDescent="0.25">
      <c r="B90" s="7" t="s">
        <v>1663</v>
      </c>
      <c r="C90" s="8">
        <v>504657237</v>
      </c>
      <c r="D90" s="22"/>
      <c r="E90" s="22"/>
      <c r="F90" s="14" t="s">
        <v>1573</v>
      </c>
      <c r="G90" s="22" t="s">
        <v>1574</v>
      </c>
      <c r="H90" s="23" t="s">
        <v>64</v>
      </c>
      <c r="I90" s="7" t="s">
        <v>65</v>
      </c>
      <c r="J90" s="22" t="s">
        <v>1575</v>
      </c>
      <c r="K90" s="22" t="str">
        <f>HLOOKUP(Table13[[#This Row],[reason category ]],'[1]reason sheet '!$F$5:$G$6,2,0)</f>
        <v>personal</v>
      </c>
      <c r="L90" s="22" t="s">
        <v>1635</v>
      </c>
      <c r="M90" s="24"/>
    </row>
    <row r="91" spans="2:13" x14ac:dyDescent="0.25">
      <c r="B91" s="7" t="s">
        <v>1664</v>
      </c>
      <c r="C91" s="8">
        <v>557963003</v>
      </c>
      <c r="D91" s="22"/>
      <c r="E91" s="22"/>
      <c r="F91" s="14" t="s">
        <v>1573</v>
      </c>
      <c r="G91" s="22" t="s">
        <v>1574</v>
      </c>
      <c r="H91" s="23" t="s">
        <v>255</v>
      </c>
      <c r="I91" s="7" t="s">
        <v>349</v>
      </c>
      <c r="J91" s="22" t="s">
        <v>1575</v>
      </c>
      <c r="K91" s="22" t="str">
        <f>HLOOKUP(Table13[[#This Row],[reason category ]],'[1]reason sheet '!$F$5:$G$6,2,0)</f>
        <v>personal</v>
      </c>
      <c r="L91" s="22" t="s">
        <v>1576</v>
      </c>
      <c r="M91" s="24"/>
    </row>
    <row r="92" spans="2:13" x14ac:dyDescent="0.25">
      <c r="B92" s="7" t="s">
        <v>1665</v>
      </c>
      <c r="C92" s="8">
        <v>559521222</v>
      </c>
      <c r="D92" s="22"/>
      <c r="E92" s="22"/>
      <c r="F92" s="14" t="s">
        <v>1573</v>
      </c>
      <c r="G92" s="22" t="s">
        <v>1574</v>
      </c>
      <c r="H92" s="23" t="s">
        <v>123</v>
      </c>
      <c r="I92" s="7" t="s">
        <v>124</v>
      </c>
      <c r="J92" s="22" t="s">
        <v>1575</v>
      </c>
      <c r="K92" s="22" t="str">
        <f>HLOOKUP(Table13[[#This Row],[reason category ]],'[1]reason sheet '!$F$5:$G$6,2,0)</f>
        <v>personal</v>
      </c>
      <c r="L92" s="22" t="s">
        <v>1576</v>
      </c>
      <c r="M92" s="24"/>
    </row>
    <row r="93" spans="2:13" x14ac:dyDescent="0.25">
      <c r="B93" s="7" t="s">
        <v>1666</v>
      </c>
      <c r="C93" s="8">
        <v>504416871</v>
      </c>
      <c r="D93" s="22"/>
      <c r="E93" s="22"/>
      <c r="F93" s="14" t="s">
        <v>1573</v>
      </c>
      <c r="G93" s="22" t="s">
        <v>1574</v>
      </c>
      <c r="H93" s="23" t="s">
        <v>16</v>
      </c>
      <c r="I93" s="7" t="s">
        <v>17</v>
      </c>
      <c r="J93" s="22" t="s">
        <v>1575</v>
      </c>
      <c r="K93" s="22" t="str">
        <f>HLOOKUP(Table13[[#This Row],[reason category ]],'[1]reason sheet '!$F$5:$G$6,2,0)</f>
        <v>personal</v>
      </c>
      <c r="L93" s="22" t="s">
        <v>1576</v>
      </c>
      <c r="M93" s="24"/>
    </row>
    <row r="94" spans="2:13" x14ac:dyDescent="0.25">
      <c r="B94" s="7" t="s">
        <v>1667</v>
      </c>
      <c r="C94" s="8">
        <v>542199959</v>
      </c>
      <c r="D94" s="22"/>
      <c r="E94" s="22"/>
      <c r="F94" s="14" t="s">
        <v>1573</v>
      </c>
      <c r="G94" s="22" t="s">
        <v>1574</v>
      </c>
      <c r="H94" s="23" t="s">
        <v>16</v>
      </c>
      <c r="I94" s="7" t="s">
        <v>41</v>
      </c>
      <c r="J94" s="22"/>
      <c r="K94" s="22" t="e">
        <f>HLOOKUP(Table13[[#This Row],[reason category ]],'[1]reason sheet '!$F$5:$G$6,2,0)</f>
        <v>#N/A</v>
      </c>
      <c r="L94" s="22"/>
      <c r="M94" s="24" t="s">
        <v>39</v>
      </c>
    </row>
    <row r="95" spans="2:13" x14ac:dyDescent="0.25">
      <c r="B95" s="7" t="s">
        <v>1668</v>
      </c>
      <c r="C95" s="8">
        <v>505755537</v>
      </c>
      <c r="D95" s="22"/>
      <c r="E95" s="22"/>
      <c r="F95" s="14" t="s">
        <v>1573</v>
      </c>
      <c r="G95" s="22" t="s">
        <v>1574</v>
      </c>
      <c r="H95" s="23" t="s">
        <v>16</v>
      </c>
      <c r="I95" s="7" t="s">
        <v>17</v>
      </c>
      <c r="J95" s="22" t="s">
        <v>1575</v>
      </c>
      <c r="K95" s="22" t="str">
        <f>HLOOKUP(Table13[[#This Row],[reason category ]],'[1]reason sheet '!$F$5:$G$6,2,0)</f>
        <v>personal</v>
      </c>
      <c r="L95" s="22" t="s">
        <v>1576</v>
      </c>
      <c r="M95" s="24"/>
    </row>
    <row r="96" spans="2:13" x14ac:dyDescent="0.25">
      <c r="B96" s="7" t="s">
        <v>1669</v>
      </c>
      <c r="C96" s="8">
        <v>503723316</v>
      </c>
      <c r="D96" s="22"/>
      <c r="E96" s="22"/>
      <c r="F96" s="14" t="s">
        <v>1573</v>
      </c>
      <c r="G96" s="22" t="s">
        <v>1574</v>
      </c>
      <c r="H96" s="23" t="s">
        <v>255</v>
      </c>
      <c r="I96" s="7" t="s">
        <v>677</v>
      </c>
      <c r="J96" s="22" t="s">
        <v>1577</v>
      </c>
      <c r="K96" s="22" t="str">
        <f>HLOOKUP(Table13[[#This Row],[reason category ]],'[1]reason sheet '!$F$5:$G$6,2,0)</f>
        <v>Hospital</v>
      </c>
      <c r="L96" s="22" t="s">
        <v>1578</v>
      </c>
      <c r="M96" s="24"/>
    </row>
    <row r="97" spans="2:13" x14ac:dyDescent="0.25">
      <c r="B97" s="7" t="s">
        <v>917</v>
      </c>
      <c r="C97" s="8">
        <v>505750774</v>
      </c>
      <c r="D97" s="22"/>
      <c r="E97" s="22"/>
      <c r="F97" s="14" t="s">
        <v>1573</v>
      </c>
      <c r="G97" s="22" t="s">
        <v>1574</v>
      </c>
      <c r="H97" s="23" t="s">
        <v>133</v>
      </c>
      <c r="I97" s="7" t="s">
        <v>134</v>
      </c>
      <c r="J97" s="22" t="s">
        <v>1577</v>
      </c>
      <c r="K97" s="22" t="str">
        <f>HLOOKUP(Table13[[#This Row],[reason category ]],'[1]reason sheet '!$F$5:$G$6,2,0)</f>
        <v>Hospital</v>
      </c>
      <c r="L97" s="22" t="s">
        <v>1578</v>
      </c>
      <c r="M97" s="24"/>
    </row>
    <row r="98" spans="2:13" x14ac:dyDescent="0.25">
      <c r="B98" s="7" t="s">
        <v>1670</v>
      </c>
      <c r="C98" s="8">
        <v>565302215</v>
      </c>
      <c r="D98" s="22"/>
      <c r="E98" s="22"/>
      <c r="F98" s="14" t="s">
        <v>1573</v>
      </c>
      <c r="G98" s="22" t="s">
        <v>1574</v>
      </c>
      <c r="H98" s="23" t="s">
        <v>64</v>
      </c>
      <c r="I98" s="7" t="s">
        <v>65</v>
      </c>
      <c r="J98" s="22" t="s">
        <v>1575</v>
      </c>
      <c r="K98" s="22" t="str">
        <f>HLOOKUP(Table13[[#This Row],[reason category ]],'[1]reason sheet '!$F$5:$G$6,2,0)</f>
        <v>personal</v>
      </c>
      <c r="L98" s="22" t="s">
        <v>1576</v>
      </c>
      <c r="M98" s="24"/>
    </row>
    <row r="99" spans="2:13" x14ac:dyDescent="0.25">
      <c r="B99" s="7" t="s">
        <v>1671</v>
      </c>
      <c r="C99" s="8">
        <v>503579183</v>
      </c>
      <c r="D99" s="22"/>
      <c r="E99" s="22"/>
      <c r="F99" s="14" t="s">
        <v>1573</v>
      </c>
      <c r="G99" s="22" t="s">
        <v>1574</v>
      </c>
      <c r="H99" s="23" t="s">
        <v>255</v>
      </c>
      <c r="I99" s="7" t="s">
        <v>677</v>
      </c>
      <c r="J99" s="22" t="s">
        <v>1577</v>
      </c>
      <c r="K99" s="22" t="str">
        <f>HLOOKUP(Table13[[#This Row],[reason category ]],'[1]reason sheet '!$F$5:$G$6,2,0)</f>
        <v>Hospital</v>
      </c>
      <c r="L99" s="22" t="s">
        <v>1578</v>
      </c>
      <c r="M99" s="24"/>
    </row>
    <row r="100" spans="2:13" x14ac:dyDescent="0.25">
      <c r="B100" s="7" t="s">
        <v>1672</v>
      </c>
      <c r="C100" s="8">
        <v>502733653</v>
      </c>
      <c r="D100" s="22"/>
      <c r="E100" s="22"/>
      <c r="F100" s="14" t="s">
        <v>1573</v>
      </c>
      <c r="G100" s="22" t="s">
        <v>1574</v>
      </c>
      <c r="H100" s="23" t="s">
        <v>61</v>
      </c>
      <c r="I100" s="7" t="s">
        <v>62</v>
      </c>
      <c r="J100" s="22" t="s">
        <v>1575</v>
      </c>
      <c r="K100" s="22" t="str">
        <f>HLOOKUP(Table13[[#This Row],[reason category ]],'[1]reason sheet '!$F$5:$G$6,2,0)</f>
        <v>personal</v>
      </c>
      <c r="L100" s="22" t="s">
        <v>1576</v>
      </c>
      <c r="M100" s="24"/>
    </row>
    <row r="101" spans="2:13" x14ac:dyDescent="0.25">
      <c r="B101" s="7" t="s">
        <v>1673</v>
      </c>
      <c r="C101" s="8">
        <v>503739155</v>
      </c>
      <c r="D101" s="22"/>
      <c r="E101" s="22"/>
      <c r="F101" s="14" t="s">
        <v>1573</v>
      </c>
      <c r="G101" s="22" t="s">
        <v>1574</v>
      </c>
      <c r="H101" s="23" t="s">
        <v>16</v>
      </c>
      <c r="I101" s="7" t="s">
        <v>41</v>
      </c>
      <c r="J101" s="22" t="s">
        <v>1575</v>
      </c>
      <c r="K101" s="22" t="str">
        <f>HLOOKUP(Table13[[#This Row],[reason category ]],'[1]reason sheet '!$F$5:$G$6,2,0)</f>
        <v>personal</v>
      </c>
      <c r="L101" s="22" t="s">
        <v>1576</v>
      </c>
      <c r="M101" s="24"/>
    </row>
    <row r="102" spans="2:13" x14ac:dyDescent="0.25">
      <c r="B102" s="7" t="s">
        <v>1674</v>
      </c>
      <c r="C102" s="8">
        <v>505207258</v>
      </c>
      <c r="D102" s="22"/>
      <c r="E102" s="22"/>
      <c r="F102" s="14" t="s">
        <v>1573</v>
      </c>
      <c r="G102" s="22" t="s">
        <v>1574</v>
      </c>
      <c r="H102" s="23" t="s">
        <v>123</v>
      </c>
      <c r="I102" s="7" t="s">
        <v>124</v>
      </c>
      <c r="J102" s="22"/>
      <c r="K102" s="22" t="e">
        <f>HLOOKUP(Table13[[#This Row],[reason category ]],'[1]reason sheet '!$F$5:$G$6,2,0)</f>
        <v>#N/A</v>
      </c>
      <c r="L102" s="22"/>
      <c r="M102" s="24" t="s">
        <v>29</v>
      </c>
    </row>
    <row r="103" spans="2:13" x14ac:dyDescent="0.25">
      <c r="B103" s="7" t="s">
        <v>1675</v>
      </c>
      <c r="C103" s="8">
        <v>507733877</v>
      </c>
      <c r="D103" s="22"/>
      <c r="E103" s="22"/>
      <c r="F103" s="14" t="s">
        <v>1573</v>
      </c>
      <c r="G103" s="22" t="s">
        <v>1574</v>
      </c>
      <c r="H103" s="23" t="s">
        <v>255</v>
      </c>
      <c r="I103" s="7" t="s">
        <v>677</v>
      </c>
      <c r="J103" s="22" t="s">
        <v>1577</v>
      </c>
      <c r="K103" s="22" t="str">
        <f>HLOOKUP(Table13[[#This Row],[reason category ]],'[1]reason sheet '!$F$5:$G$6,2,0)</f>
        <v>Hospital</v>
      </c>
      <c r="L103" s="22" t="s">
        <v>1578</v>
      </c>
      <c r="M103" s="24"/>
    </row>
    <row r="104" spans="2:13" x14ac:dyDescent="0.25">
      <c r="B104" s="7" t="s">
        <v>1676</v>
      </c>
      <c r="C104" s="8">
        <v>555563612</v>
      </c>
      <c r="D104" s="22"/>
      <c r="E104" s="22"/>
      <c r="F104" s="14" t="s">
        <v>1573</v>
      </c>
      <c r="G104" s="22" t="s">
        <v>1574</v>
      </c>
      <c r="H104" s="23" t="s">
        <v>61</v>
      </c>
      <c r="I104" s="7" t="s">
        <v>62</v>
      </c>
      <c r="J104" s="22" t="s">
        <v>1575</v>
      </c>
      <c r="K104" s="22" t="str">
        <f>HLOOKUP(Table13[[#This Row],[reason category ]],'[1]reason sheet '!$F$5:$G$6,2,0)</f>
        <v>personal</v>
      </c>
      <c r="L104" s="22" t="s">
        <v>1576</v>
      </c>
      <c r="M104" s="24"/>
    </row>
    <row r="105" spans="2:13" x14ac:dyDescent="0.25">
      <c r="B105" s="7" t="s">
        <v>1677</v>
      </c>
      <c r="C105" s="8">
        <v>533326260</v>
      </c>
      <c r="D105" s="22"/>
      <c r="E105" s="22"/>
      <c r="F105" s="14" t="s">
        <v>1573</v>
      </c>
      <c r="G105" s="22" t="s">
        <v>1574</v>
      </c>
      <c r="H105" s="23" t="s">
        <v>61</v>
      </c>
      <c r="I105" s="7" t="s">
        <v>62</v>
      </c>
      <c r="J105" s="22"/>
      <c r="K105" s="22" t="e">
        <f>HLOOKUP(Table13[[#This Row],[reason category ]],'[1]reason sheet '!$F$5:$G$6,2,0)</f>
        <v>#N/A</v>
      </c>
      <c r="L105" s="22"/>
      <c r="M105" s="24" t="s">
        <v>39</v>
      </c>
    </row>
    <row r="106" spans="2:13" x14ac:dyDescent="0.25">
      <c r="B106" s="7" t="s">
        <v>1678</v>
      </c>
      <c r="C106" s="8">
        <v>555758050</v>
      </c>
      <c r="D106" s="22"/>
      <c r="E106" s="22"/>
      <c r="F106" s="14" t="s">
        <v>1573</v>
      </c>
      <c r="G106" s="22" t="s">
        <v>1574</v>
      </c>
      <c r="H106" s="23" t="s">
        <v>133</v>
      </c>
      <c r="I106" s="7" t="s">
        <v>175</v>
      </c>
      <c r="J106" s="22" t="s">
        <v>1575</v>
      </c>
      <c r="K106" s="22" t="str">
        <f>HLOOKUP(Table13[[#This Row],[reason category ]],'[1]reason sheet '!$F$5:$G$6,2,0)</f>
        <v>personal</v>
      </c>
      <c r="L106" s="22" t="s">
        <v>1576</v>
      </c>
      <c r="M106" s="24"/>
    </row>
    <row r="107" spans="2:13" x14ac:dyDescent="0.25">
      <c r="B107" s="7" t="s">
        <v>1679</v>
      </c>
      <c r="C107" s="8">
        <v>555752221</v>
      </c>
      <c r="D107" s="22"/>
      <c r="E107" s="22"/>
      <c r="F107" s="14" t="s">
        <v>1573</v>
      </c>
      <c r="G107" s="22" t="s">
        <v>1574</v>
      </c>
      <c r="H107" s="23" t="s">
        <v>80</v>
      </c>
      <c r="I107" s="7" t="s">
        <v>81</v>
      </c>
      <c r="J107" s="22" t="s">
        <v>1577</v>
      </c>
      <c r="K107" s="22" t="str">
        <f>HLOOKUP(Table13[[#This Row],[reason category ]],'[1]reason sheet '!$F$5:$G$6,2,0)</f>
        <v>Hospital</v>
      </c>
      <c r="L107" s="22" t="s">
        <v>1625</v>
      </c>
      <c r="M107" s="24"/>
    </row>
    <row r="108" spans="2:13" x14ac:dyDescent="0.25">
      <c r="B108" s="7" t="s">
        <v>1680</v>
      </c>
      <c r="C108" s="8">
        <v>504480446</v>
      </c>
      <c r="D108" s="22"/>
      <c r="E108" s="22"/>
      <c r="F108" s="14" t="s">
        <v>1573</v>
      </c>
      <c r="G108" s="22" t="s">
        <v>1574</v>
      </c>
      <c r="H108" s="23" t="s">
        <v>80</v>
      </c>
      <c r="I108" s="7" t="s">
        <v>81</v>
      </c>
      <c r="J108" s="22" t="s">
        <v>1575</v>
      </c>
      <c r="K108" s="22" t="str">
        <f>HLOOKUP(Table13[[#This Row],[reason category ]],'[1]reason sheet '!$F$5:$G$6,2,0)</f>
        <v>personal</v>
      </c>
      <c r="L108" s="22" t="s">
        <v>1635</v>
      </c>
      <c r="M108" s="24"/>
    </row>
    <row r="109" spans="2:13" x14ac:dyDescent="0.25">
      <c r="B109" s="7" t="s">
        <v>1681</v>
      </c>
      <c r="C109" s="8">
        <v>537785795</v>
      </c>
      <c r="D109" s="22"/>
      <c r="E109" s="22"/>
      <c r="F109" s="14" t="s">
        <v>1573</v>
      </c>
      <c r="G109" s="22" t="s">
        <v>1574</v>
      </c>
      <c r="H109" s="23" t="s">
        <v>255</v>
      </c>
      <c r="I109" s="7" t="s">
        <v>677</v>
      </c>
      <c r="J109" s="22" t="s">
        <v>1577</v>
      </c>
      <c r="K109" s="22" t="str">
        <f>HLOOKUP(Table13[[#This Row],[reason category ]],'[1]reason sheet '!$F$5:$G$6,2,0)</f>
        <v>Hospital</v>
      </c>
      <c r="L109" s="22" t="s">
        <v>1578</v>
      </c>
      <c r="M109" s="24"/>
    </row>
    <row r="110" spans="2:13" x14ac:dyDescent="0.25">
      <c r="B110" s="7" t="s">
        <v>1682</v>
      </c>
      <c r="C110" s="8">
        <v>501118150</v>
      </c>
      <c r="D110" s="22"/>
      <c r="E110" s="22"/>
      <c r="F110" s="14" t="s">
        <v>1573</v>
      </c>
      <c r="G110" s="22" t="s">
        <v>1574</v>
      </c>
      <c r="H110" s="23" t="s">
        <v>123</v>
      </c>
      <c r="I110" s="7" t="s">
        <v>124</v>
      </c>
      <c r="J110" s="22" t="s">
        <v>1575</v>
      </c>
      <c r="K110" s="22" t="str">
        <f>HLOOKUP(Table13[[#This Row],[reason category ]],'[1]reason sheet '!$F$5:$G$6,2,0)</f>
        <v>personal</v>
      </c>
      <c r="L110" s="22" t="s">
        <v>1576</v>
      </c>
      <c r="M110" s="24"/>
    </row>
    <row r="111" spans="2:13" x14ac:dyDescent="0.25">
      <c r="B111" s="7" t="s">
        <v>1287</v>
      </c>
      <c r="C111" s="8">
        <v>501445541</v>
      </c>
      <c r="D111" s="22"/>
      <c r="E111" s="22"/>
      <c r="F111" s="14" t="s">
        <v>1573</v>
      </c>
      <c r="G111" s="22" t="s">
        <v>1574</v>
      </c>
      <c r="H111" s="23" t="s">
        <v>16</v>
      </c>
      <c r="I111" s="7" t="s">
        <v>41</v>
      </c>
      <c r="J111" s="22" t="s">
        <v>1575</v>
      </c>
      <c r="K111" s="22" t="str">
        <f>HLOOKUP(Table13[[#This Row],[reason category ]],'[1]reason sheet '!$F$5:$G$6,2,0)</f>
        <v>personal</v>
      </c>
      <c r="L111" s="22" t="s">
        <v>1576</v>
      </c>
      <c r="M111" s="24"/>
    </row>
    <row r="112" spans="2:13" x14ac:dyDescent="0.25">
      <c r="B112" s="7" t="s">
        <v>1683</v>
      </c>
      <c r="C112" s="8">
        <v>581499994</v>
      </c>
      <c r="D112" s="22"/>
      <c r="E112" s="22"/>
      <c r="F112" s="14" t="s">
        <v>1573</v>
      </c>
      <c r="G112" s="22" t="s">
        <v>1574</v>
      </c>
      <c r="H112" s="23" t="s">
        <v>61</v>
      </c>
      <c r="I112" s="7" t="s">
        <v>62</v>
      </c>
      <c r="J112" s="22" t="s">
        <v>1575</v>
      </c>
      <c r="K112" s="22" t="str">
        <f>HLOOKUP(Table13[[#This Row],[reason category ]],'[1]reason sheet '!$F$5:$G$6,2,0)</f>
        <v>personal</v>
      </c>
      <c r="L112" s="22" t="s">
        <v>1576</v>
      </c>
      <c r="M112" s="24"/>
    </row>
    <row r="113" spans="2:13" x14ac:dyDescent="0.25">
      <c r="B113" s="7" t="s">
        <v>1684</v>
      </c>
      <c r="C113" s="8">
        <v>565608604</v>
      </c>
      <c r="D113" s="22"/>
      <c r="E113" s="22"/>
      <c r="F113" s="14" t="s">
        <v>1573</v>
      </c>
      <c r="G113" s="22" t="s">
        <v>1574</v>
      </c>
      <c r="H113" s="23" t="s">
        <v>255</v>
      </c>
      <c r="I113" s="7" t="s">
        <v>677</v>
      </c>
      <c r="J113" s="22" t="s">
        <v>1577</v>
      </c>
      <c r="K113" s="22" t="str">
        <f>HLOOKUP(Table13[[#This Row],[reason category ]],'[1]reason sheet '!$F$5:$G$6,2,0)</f>
        <v>Hospital</v>
      </c>
      <c r="L113" s="22" t="s">
        <v>1578</v>
      </c>
      <c r="M113" s="24"/>
    </row>
    <row r="114" spans="2:13" x14ac:dyDescent="0.25">
      <c r="B114" s="7" t="s">
        <v>1685</v>
      </c>
      <c r="C114" s="8">
        <v>559970009</v>
      </c>
      <c r="D114" s="22"/>
      <c r="E114" s="22"/>
      <c r="F114" s="14" t="s">
        <v>1573</v>
      </c>
      <c r="G114" s="22" t="s">
        <v>1574</v>
      </c>
      <c r="H114" s="23" t="s">
        <v>255</v>
      </c>
      <c r="I114" s="7" t="s">
        <v>677</v>
      </c>
      <c r="J114" s="22" t="s">
        <v>1577</v>
      </c>
      <c r="K114" s="22" t="str">
        <f>HLOOKUP(Table13[[#This Row],[reason category ]],'[1]reason sheet '!$F$5:$G$6,2,0)</f>
        <v>Hospital</v>
      </c>
      <c r="L114" s="22" t="s">
        <v>1578</v>
      </c>
      <c r="M114" s="24"/>
    </row>
    <row r="115" spans="2:13" x14ac:dyDescent="0.25">
      <c r="B115" s="7" t="s">
        <v>1686</v>
      </c>
      <c r="C115" s="8">
        <v>505499093</v>
      </c>
      <c r="D115" s="22"/>
      <c r="E115" s="22"/>
      <c r="F115" s="14" t="s">
        <v>1573</v>
      </c>
      <c r="G115" s="22" t="s">
        <v>1574</v>
      </c>
      <c r="H115" s="23" t="s">
        <v>16</v>
      </c>
      <c r="I115" s="7" t="s">
        <v>41</v>
      </c>
      <c r="J115" s="22" t="s">
        <v>1575</v>
      </c>
      <c r="K115" s="22" t="str">
        <f>HLOOKUP(Table13[[#This Row],[reason category ]],'[1]reason sheet '!$F$5:$G$6,2,0)</f>
        <v>personal</v>
      </c>
      <c r="L115" s="22" t="s">
        <v>1576</v>
      </c>
      <c r="M115" s="24"/>
    </row>
    <row r="116" spans="2:13" x14ac:dyDescent="0.25">
      <c r="B116" s="7" t="s">
        <v>1687</v>
      </c>
      <c r="C116" s="8">
        <v>555789778</v>
      </c>
      <c r="D116" s="22"/>
      <c r="E116" s="22"/>
      <c r="F116" s="14" t="s">
        <v>1688</v>
      </c>
      <c r="G116" s="22" t="s">
        <v>1574</v>
      </c>
      <c r="H116" s="23" t="s">
        <v>51</v>
      </c>
      <c r="I116" s="7" t="s">
        <v>523</v>
      </c>
      <c r="J116" s="22" t="s">
        <v>1575</v>
      </c>
      <c r="K116" s="22" t="str">
        <f>HLOOKUP(Table13[[#This Row],[reason category ]],'[1]reason sheet '!$F$5:$G$6,2,0)</f>
        <v>personal</v>
      </c>
      <c r="L116" s="22" t="s">
        <v>1576</v>
      </c>
      <c r="M116" s="24"/>
    </row>
    <row r="117" spans="2:13" x14ac:dyDescent="0.25">
      <c r="B117" s="7" t="s">
        <v>1689</v>
      </c>
      <c r="C117" s="8">
        <v>569114999</v>
      </c>
      <c r="D117" s="22"/>
      <c r="E117" s="22"/>
      <c r="F117" s="14" t="s">
        <v>1688</v>
      </c>
      <c r="G117" s="22" t="s">
        <v>1574</v>
      </c>
      <c r="H117" s="23" t="s">
        <v>34</v>
      </c>
      <c r="I117" s="7" t="s">
        <v>74</v>
      </c>
      <c r="J117" s="22" t="s">
        <v>1577</v>
      </c>
      <c r="K117" s="22" t="str">
        <f>HLOOKUP(Table13[[#This Row],[reason category ]],'[1]reason sheet '!$F$5:$G$6,2,0)</f>
        <v>Hospital</v>
      </c>
      <c r="L117" s="22" t="s">
        <v>1658</v>
      </c>
      <c r="M117" s="24"/>
    </row>
    <row r="118" spans="2:13" x14ac:dyDescent="0.25">
      <c r="B118" s="7" t="s">
        <v>1690</v>
      </c>
      <c r="C118" s="8">
        <v>534445878</v>
      </c>
      <c r="D118" s="22"/>
      <c r="E118" s="22"/>
      <c r="F118" s="14" t="s">
        <v>1688</v>
      </c>
      <c r="G118" s="22" t="s">
        <v>1574</v>
      </c>
      <c r="H118" s="23" t="s">
        <v>123</v>
      </c>
      <c r="I118" s="7" t="s">
        <v>213</v>
      </c>
      <c r="J118" s="22" t="s">
        <v>1575</v>
      </c>
      <c r="K118" s="22" t="str">
        <f>HLOOKUP(Table13[[#This Row],[reason category ]],'[1]reason sheet '!$F$5:$G$6,2,0)</f>
        <v>personal</v>
      </c>
      <c r="L118" s="22" t="s">
        <v>1576</v>
      </c>
      <c r="M118" s="24"/>
    </row>
    <row r="119" spans="2:13" x14ac:dyDescent="0.25">
      <c r="B119" s="7" t="s">
        <v>1691</v>
      </c>
      <c r="C119" s="8">
        <v>556947153</v>
      </c>
      <c r="D119" s="22"/>
      <c r="E119" s="22"/>
      <c r="F119" s="14" t="s">
        <v>1688</v>
      </c>
      <c r="G119" s="22" t="s">
        <v>1574</v>
      </c>
      <c r="H119" s="23" t="s">
        <v>51</v>
      </c>
      <c r="I119" s="7" t="s">
        <v>108</v>
      </c>
      <c r="J119" s="22" t="s">
        <v>1575</v>
      </c>
      <c r="K119" s="22" t="str">
        <f>HLOOKUP(Table13[[#This Row],[reason category ]],'[1]reason sheet '!$F$5:$G$6,2,0)</f>
        <v>personal</v>
      </c>
      <c r="L119" s="22" t="s">
        <v>1576</v>
      </c>
      <c r="M119" s="24"/>
    </row>
    <row r="120" spans="2:13" x14ac:dyDescent="0.25">
      <c r="B120" s="7" t="s">
        <v>1692</v>
      </c>
      <c r="C120" s="8">
        <v>504784888</v>
      </c>
      <c r="D120" s="22"/>
      <c r="E120" s="22"/>
      <c r="F120" s="14" t="s">
        <v>1688</v>
      </c>
      <c r="G120" s="22" t="s">
        <v>1574</v>
      </c>
      <c r="H120" s="23" t="s">
        <v>51</v>
      </c>
      <c r="I120" s="7" t="s">
        <v>108</v>
      </c>
      <c r="J120" s="22" t="s">
        <v>1575</v>
      </c>
      <c r="K120" s="22" t="str">
        <f>HLOOKUP(Table13[[#This Row],[reason category ]],'[1]reason sheet '!$F$5:$G$6,2,0)</f>
        <v>personal</v>
      </c>
      <c r="L120" s="22" t="s">
        <v>1576</v>
      </c>
      <c r="M120" s="24"/>
    </row>
    <row r="121" spans="2:13" x14ac:dyDescent="0.25">
      <c r="B121" s="7" t="s">
        <v>1693</v>
      </c>
      <c r="C121" s="8">
        <v>502066209</v>
      </c>
      <c r="D121" s="22"/>
      <c r="E121" s="22"/>
      <c r="F121" s="14" t="s">
        <v>1688</v>
      </c>
      <c r="G121" s="22" t="s">
        <v>1574</v>
      </c>
      <c r="H121" s="23" t="s">
        <v>208</v>
      </c>
      <c r="I121" s="7" t="s">
        <v>209</v>
      </c>
      <c r="J121" s="22" t="s">
        <v>1575</v>
      </c>
      <c r="K121" s="22" t="str">
        <f>HLOOKUP(Table13[[#This Row],[reason category ]],'[1]reason sheet '!$F$5:$G$6,2,0)</f>
        <v>personal</v>
      </c>
      <c r="L121" s="22" t="s">
        <v>1590</v>
      </c>
      <c r="M121" s="24"/>
    </row>
    <row r="122" spans="2:13" x14ac:dyDescent="0.25">
      <c r="B122" s="7" t="s">
        <v>1694</v>
      </c>
      <c r="C122" s="8">
        <v>507751146</v>
      </c>
      <c r="D122" s="22"/>
      <c r="E122" s="22"/>
      <c r="F122" s="14" t="s">
        <v>1688</v>
      </c>
      <c r="G122" s="22" t="s">
        <v>1574</v>
      </c>
      <c r="H122" s="23" t="s">
        <v>48</v>
      </c>
      <c r="I122" s="7" t="s">
        <v>236</v>
      </c>
      <c r="J122" s="22" t="s">
        <v>1575</v>
      </c>
      <c r="K122" s="22" t="str">
        <f>HLOOKUP(Table13[[#This Row],[reason category ]],'[1]reason sheet '!$F$5:$G$6,2,0)</f>
        <v>personal</v>
      </c>
      <c r="L122" s="22" t="s">
        <v>1576</v>
      </c>
      <c r="M122" s="24"/>
    </row>
    <row r="123" spans="2:13" x14ac:dyDescent="0.25">
      <c r="B123" s="7" t="s">
        <v>1056</v>
      </c>
      <c r="C123" s="8">
        <v>505793316</v>
      </c>
      <c r="D123" s="22"/>
      <c r="E123" s="22"/>
      <c r="F123" s="14" t="s">
        <v>1688</v>
      </c>
      <c r="G123" s="22" t="s">
        <v>1574</v>
      </c>
      <c r="H123" s="23" t="s">
        <v>208</v>
      </c>
      <c r="I123" s="7" t="s">
        <v>209</v>
      </c>
      <c r="J123" s="22" t="s">
        <v>1575</v>
      </c>
      <c r="K123" s="22" t="str">
        <f>HLOOKUP(Table13[[#This Row],[reason category ]],'[1]reason sheet '!$F$5:$G$6,2,0)</f>
        <v>personal</v>
      </c>
      <c r="L123" s="22" t="s">
        <v>1576</v>
      </c>
      <c r="M123" s="24"/>
    </row>
    <row r="124" spans="2:13" x14ac:dyDescent="0.25">
      <c r="B124" s="7" t="s">
        <v>1695</v>
      </c>
      <c r="C124" s="8">
        <v>501717015</v>
      </c>
      <c r="D124" s="22"/>
      <c r="E124" s="22"/>
      <c r="F124" s="14" t="s">
        <v>1688</v>
      </c>
      <c r="G124" s="22" t="s">
        <v>1574</v>
      </c>
      <c r="H124" s="23" t="s">
        <v>80</v>
      </c>
      <c r="I124" s="7" t="s">
        <v>343</v>
      </c>
      <c r="J124" s="22" t="s">
        <v>1575</v>
      </c>
      <c r="K124" s="22" t="str">
        <f>HLOOKUP(Table13[[#This Row],[reason category ]],'[1]reason sheet '!$F$5:$G$6,2,0)</f>
        <v>personal</v>
      </c>
      <c r="L124" s="22" t="s">
        <v>1635</v>
      </c>
      <c r="M124" s="24"/>
    </row>
    <row r="125" spans="2:13" x14ac:dyDescent="0.25">
      <c r="B125" s="7" t="s">
        <v>1696</v>
      </c>
      <c r="C125" s="8">
        <v>537488684</v>
      </c>
      <c r="D125" s="22"/>
      <c r="E125" s="22"/>
      <c r="F125" s="14" t="s">
        <v>1688</v>
      </c>
      <c r="G125" s="22" t="s">
        <v>1574</v>
      </c>
      <c r="H125" s="23" t="s">
        <v>34</v>
      </c>
      <c r="I125" s="7" t="s">
        <v>54</v>
      </c>
      <c r="J125" s="22" t="s">
        <v>1575</v>
      </c>
      <c r="K125" s="22" t="str">
        <f>HLOOKUP(Table13[[#This Row],[reason category ]],'[1]reason sheet '!$F$5:$G$6,2,0)</f>
        <v>personal</v>
      </c>
      <c r="L125" s="22" t="s">
        <v>1576</v>
      </c>
      <c r="M125" s="24"/>
    </row>
    <row r="126" spans="2:13" x14ac:dyDescent="0.25">
      <c r="B126" s="7" t="s">
        <v>308</v>
      </c>
      <c r="C126" s="8">
        <v>554939592</v>
      </c>
      <c r="D126" s="22"/>
      <c r="E126" s="22"/>
      <c r="F126" s="14" t="s">
        <v>1688</v>
      </c>
      <c r="G126" s="22" t="s">
        <v>1574</v>
      </c>
      <c r="H126" s="23" t="s">
        <v>378</v>
      </c>
      <c r="I126" s="7" t="s">
        <v>546</v>
      </c>
      <c r="J126" s="22" t="s">
        <v>1575</v>
      </c>
      <c r="K126" s="22" t="str">
        <f>HLOOKUP(Table13[[#This Row],[reason category ]],'[1]reason sheet '!$F$5:$G$6,2,0)</f>
        <v>personal</v>
      </c>
      <c r="L126" s="22" t="s">
        <v>1576</v>
      </c>
      <c r="M126" s="24"/>
    </row>
    <row r="127" spans="2:13" x14ac:dyDescent="0.25">
      <c r="B127" s="7" t="s">
        <v>1697</v>
      </c>
      <c r="C127" s="8">
        <v>502826953</v>
      </c>
      <c r="D127" s="22"/>
      <c r="E127" s="22"/>
      <c r="F127" s="14" t="s">
        <v>1688</v>
      </c>
      <c r="G127" s="22" t="s">
        <v>1574</v>
      </c>
      <c r="H127" s="23" t="s">
        <v>238</v>
      </c>
      <c r="I127" s="7" t="s">
        <v>283</v>
      </c>
      <c r="J127" s="22" t="s">
        <v>1577</v>
      </c>
      <c r="K127" s="22" t="str">
        <f>HLOOKUP(Table13[[#This Row],[reason category ]],'[1]reason sheet '!$F$5:$G$6,2,0)</f>
        <v>Hospital</v>
      </c>
      <c r="L127" s="22" t="s">
        <v>1578</v>
      </c>
      <c r="M127" s="24"/>
    </row>
    <row r="128" spans="2:13" x14ac:dyDescent="0.25">
      <c r="B128" s="7" t="s">
        <v>572</v>
      </c>
      <c r="C128" s="8">
        <v>548322999</v>
      </c>
      <c r="D128" s="22"/>
      <c r="E128" s="22"/>
      <c r="F128" s="14" t="s">
        <v>1688</v>
      </c>
      <c r="G128" s="22" t="s">
        <v>1574</v>
      </c>
      <c r="H128" s="23" t="s">
        <v>48</v>
      </c>
      <c r="I128" s="7" t="s">
        <v>236</v>
      </c>
      <c r="J128" s="22"/>
      <c r="K128" s="22" t="e">
        <f>HLOOKUP(Table13[[#This Row],[reason category ]],'[1]reason sheet '!$F$5:$G$6,2,0)</f>
        <v>#N/A</v>
      </c>
      <c r="L128" s="22"/>
      <c r="M128" s="24" t="s">
        <v>39</v>
      </c>
    </row>
    <row r="129" spans="2:13" x14ac:dyDescent="0.25">
      <c r="B129" s="7" t="s">
        <v>1698</v>
      </c>
      <c r="C129" s="8">
        <v>503238224</v>
      </c>
      <c r="D129" s="22"/>
      <c r="E129" s="22"/>
      <c r="F129" s="14" t="s">
        <v>1688</v>
      </c>
      <c r="G129" s="22" t="s">
        <v>1574</v>
      </c>
      <c r="H129" s="23" t="s">
        <v>34</v>
      </c>
      <c r="I129" s="7" t="s">
        <v>54</v>
      </c>
      <c r="J129" s="22"/>
      <c r="K129" s="22" t="e">
        <f>HLOOKUP(Table13[[#This Row],[reason category ]],'[1]reason sheet '!$F$5:$G$6,2,0)</f>
        <v>#N/A</v>
      </c>
      <c r="L129" s="22"/>
      <c r="M129" s="24" t="s">
        <v>29</v>
      </c>
    </row>
    <row r="130" spans="2:13" x14ac:dyDescent="0.25">
      <c r="B130" s="7" t="s">
        <v>1699</v>
      </c>
      <c r="C130" s="8">
        <v>500085894</v>
      </c>
      <c r="D130" s="22"/>
      <c r="E130" s="22"/>
      <c r="F130" s="14" t="s">
        <v>1688</v>
      </c>
      <c r="G130" s="22" t="s">
        <v>1574</v>
      </c>
      <c r="H130" s="23" t="s">
        <v>51</v>
      </c>
      <c r="I130" s="7" t="s">
        <v>58</v>
      </c>
      <c r="J130" s="22" t="s">
        <v>1575</v>
      </c>
      <c r="K130" s="22" t="str">
        <f>HLOOKUP(Table13[[#This Row],[reason category ]],'[1]reason sheet '!$F$5:$G$6,2,0)</f>
        <v>personal</v>
      </c>
      <c r="L130" s="22" t="s">
        <v>1635</v>
      </c>
      <c r="M130" s="24"/>
    </row>
    <row r="131" spans="2:13" x14ac:dyDescent="0.25">
      <c r="B131" s="7" t="s">
        <v>1700</v>
      </c>
      <c r="C131" s="8">
        <v>535602777</v>
      </c>
      <c r="D131" s="22"/>
      <c r="E131" s="22"/>
      <c r="F131" s="14" t="s">
        <v>1688</v>
      </c>
      <c r="G131" s="22" t="s">
        <v>1574</v>
      </c>
      <c r="H131" s="23" t="s">
        <v>51</v>
      </c>
      <c r="I131" s="7" t="s">
        <v>58</v>
      </c>
      <c r="J131" s="22" t="s">
        <v>1577</v>
      </c>
      <c r="K131" s="22" t="str">
        <f>HLOOKUP(Table13[[#This Row],[reason category ]],'[1]reason sheet '!$F$5:$G$6,2,0)</f>
        <v>Hospital</v>
      </c>
      <c r="L131" s="22" t="s">
        <v>1658</v>
      </c>
      <c r="M131" s="24"/>
    </row>
    <row r="132" spans="2:13" x14ac:dyDescent="0.25">
      <c r="B132" s="7" t="s">
        <v>1701</v>
      </c>
      <c r="C132" s="8">
        <v>556868037</v>
      </c>
      <c r="D132" s="22"/>
      <c r="E132" s="22"/>
      <c r="F132" s="14" t="s">
        <v>1688</v>
      </c>
      <c r="G132" s="22" t="s">
        <v>1574</v>
      </c>
      <c r="H132" s="23" t="s">
        <v>51</v>
      </c>
      <c r="I132" s="7" t="s">
        <v>58</v>
      </c>
      <c r="J132" s="22" t="s">
        <v>1575</v>
      </c>
      <c r="K132" s="22" t="str">
        <f>HLOOKUP(Table13[[#This Row],[reason category ]],'[1]reason sheet '!$F$5:$G$6,2,0)</f>
        <v>personal</v>
      </c>
      <c r="L132" s="22" t="s">
        <v>1635</v>
      </c>
      <c r="M132" s="24"/>
    </row>
    <row r="133" spans="2:13" x14ac:dyDescent="0.25">
      <c r="B133" s="7" t="s">
        <v>1702</v>
      </c>
      <c r="C133" s="8">
        <v>555756996</v>
      </c>
      <c r="D133" s="22"/>
      <c r="E133" s="22"/>
      <c r="F133" s="14" t="s">
        <v>1688</v>
      </c>
      <c r="G133" s="22" t="s">
        <v>1574</v>
      </c>
      <c r="H133" s="23" t="s">
        <v>34</v>
      </c>
      <c r="I133" s="7" t="s">
        <v>35</v>
      </c>
      <c r="J133" s="22" t="s">
        <v>1575</v>
      </c>
      <c r="K133" s="22" t="str">
        <f>HLOOKUP(Table13[[#This Row],[reason category ]],'[1]reason sheet '!$F$5:$G$6,2,0)</f>
        <v>personal</v>
      </c>
      <c r="L133" s="22" t="s">
        <v>1576</v>
      </c>
      <c r="M133" s="24"/>
    </row>
    <row r="134" spans="2:13" x14ac:dyDescent="0.25">
      <c r="B134" s="7" t="s">
        <v>1703</v>
      </c>
      <c r="C134" s="8">
        <v>506777126</v>
      </c>
      <c r="D134" s="22"/>
      <c r="E134" s="22"/>
      <c r="F134" s="14" t="s">
        <v>1688</v>
      </c>
      <c r="G134" s="22" t="s">
        <v>1574</v>
      </c>
      <c r="H134" s="23" t="s">
        <v>48</v>
      </c>
      <c r="I134" s="7" t="s">
        <v>236</v>
      </c>
      <c r="J134" s="22" t="s">
        <v>1575</v>
      </c>
      <c r="K134" s="22" t="str">
        <f>HLOOKUP(Table13[[#This Row],[reason category ]],'[1]reason sheet '!$F$5:$G$6,2,0)</f>
        <v>personal</v>
      </c>
      <c r="L134" s="22" t="s">
        <v>1576</v>
      </c>
      <c r="M134" s="24"/>
    </row>
    <row r="135" spans="2:13" x14ac:dyDescent="0.25">
      <c r="B135" s="7" t="s">
        <v>1704</v>
      </c>
      <c r="C135" s="8">
        <v>551134333</v>
      </c>
      <c r="D135" s="22"/>
      <c r="E135" s="22"/>
      <c r="F135" s="14" t="s">
        <v>1688</v>
      </c>
      <c r="G135" s="22" t="s">
        <v>1574</v>
      </c>
      <c r="H135" s="23" t="s">
        <v>51</v>
      </c>
      <c r="I135" s="7" t="s">
        <v>523</v>
      </c>
      <c r="J135" s="22" t="s">
        <v>1575</v>
      </c>
      <c r="K135" s="22" t="str">
        <f>HLOOKUP(Table13[[#This Row],[reason category ]],'[1]reason sheet '!$F$5:$G$6,2,0)</f>
        <v>personal</v>
      </c>
      <c r="L135" s="22" t="s">
        <v>1576</v>
      </c>
      <c r="M135" s="24"/>
    </row>
    <row r="136" spans="2:13" x14ac:dyDescent="0.25">
      <c r="B136" s="7" t="s">
        <v>1705</v>
      </c>
      <c r="C136" s="8">
        <v>551134333</v>
      </c>
      <c r="D136" s="22"/>
      <c r="E136" s="22"/>
      <c r="F136" s="14" t="s">
        <v>1688</v>
      </c>
      <c r="G136" s="22" t="s">
        <v>1574</v>
      </c>
      <c r="H136" s="23" t="s">
        <v>51</v>
      </c>
      <c r="I136" s="7" t="s">
        <v>523</v>
      </c>
      <c r="J136" s="22" t="s">
        <v>1575</v>
      </c>
      <c r="K136" s="22" t="str">
        <f>HLOOKUP(Table13[[#This Row],[reason category ]],'[1]reason sheet '!$F$5:$G$6,2,0)</f>
        <v>personal</v>
      </c>
      <c r="L136" s="22" t="s">
        <v>1576</v>
      </c>
      <c r="M136" s="24"/>
    </row>
    <row r="137" spans="2:13" x14ac:dyDescent="0.25">
      <c r="B137" s="7" t="s">
        <v>1706</v>
      </c>
      <c r="C137" s="8">
        <v>505750520</v>
      </c>
      <c r="D137" s="22"/>
      <c r="E137" s="22"/>
      <c r="F137" s="14" t="s">
        <v>1688</v>
      </c>
      <c r="G137" s="22" t="s">
        <v>1574</v>
      </c>
      <c r="H137" s="23" t="s">
        <v>16</v>
      </c>
      <c r="I137" s="7" t="s">
        <v>17</v>
      </c>
      <c r="J137" s="22" t="s">
        <v>1575</v>
      </c>
      <c r="K137" s="22" t="str">
        <f>HLOOKUP(Table13[[#This Row],[reason category ]],'[1]reason sheet '!$F$5:$G$6,2,0)</f>
        <v>personal</v>
      </c>
      <c r="L137" s="22" t="s">
        <v>1590</v>
      </c>
      <c r="M137" s="24"/>
    </row>
    <row r="138" spans="2:13" x14ac:dyDescent="0.25">
      <c r="B138" s="7" t="s">
        <v>1707</v>
      </c>
      <c r="C138" s="8">
        <v>558611905</v>
      </c>
      <c r="D138" s="22"/>
      <c r="E138" s="22"/>
      <c r="F138" s="14" t="s">
        <v>1688</v>
      </c>
      <c r="G138" s="22" t="s">
        <v>1574</v>
      </c>
      <c r="H138" s="23" t="s">
        <v>34</v>
      </c>
      <c r="I138" s="7" t="s">
        <v>54</v>
      </c>
      <c r="J138" s="22" t="s">
        <v>1575</v>
      </c>
      <c r="K138" s="22" t="str">
        <f>HLOOKUP(Table13[[#This Row],[reason category ]],'[1]reason sheet '!$F$5:$G$6,2,0)</f>
        <v>personal</v>
      </c>
      <c r="L138" s="22" t="s">
        <v>1576</v>
      </c>
      <c r="M138" s="24"/>
    </row>
    <row r="139" spans="2:13" x14ac:dyDescent="0.25">
      <c r="B139" s="7" t="s">
        <v>1708</v>
      </c>
      <c r="C139" s="8">
        <v>504335669</v>
      </c>
      <c r="D139" s="22"/>
      <c r="E139" s="22"/>
      <c r="F139" s="14" t="s">
        <v>1688</v>
      </c>
      <c r="G139" s="22" t="s">
        <v>1574</v>
      </c>
      <c r="H139" s="23" t="s">
        <v>48</v>
      </c>
      <c r="I139" s="7" t="s">
        <v>236</v>
      </c>
      <c r="J139" s="22" t="s">
        <v>1577</v>
      </c>
      <c r="K139" s="22" t="str">
        <f>HLOOKUP(Table13[[#This Row],[reason category ]],'[1]reason sheet '!$F$5:$G$6,2,0)</f>
        <v>Hospital</v>
      </c>
      <c r="L139" s="22" t="s">
        <v>1658</v>
      </c>
      <c r="M139" s="24"/>
    </row>
    <row r="140" spans="2:13" x14ac:dyDescent="0.25">
      <c r="B140" s="7" t="s">
        <v>1709</v>
      </c>
      <c r="C140" s="8">
        <v>551159829</v>
      </c>
      <c r="D140" s="22"/>
      <c r="E140" s="22"/>
      <c r="F140" s="14" t="s">
        <v>1688</v>
      </c>
      <c r="G140" s="22" t="s">
        <v>1574</v>
      </c>
      <c r="H140" s="23" t="s">
        <v>48</v>
      </c>
      <c r="I140" s="7" t="s">
        <v>236</v>
      </c>
      <c r="J140" s="22" t="s">
        <v>1575</v>
      </c>
      <c r="K140" s="22" t="str">
        <f>HLOOKUP(Table13[[#This Row],[reason category ]],'[1]reason sheet '!$F$5:$G$6,2,0)</f>
        <v>personal</v>
      </c>
      <c r="L140" s="22" t="s">
        <v>1576</v>
      </c>
      <c r="M140" s="24"/>
    </row>
    <row r="141" spans="2:13" x14ac:dyDescent="0.25">
      <c r="B141" s="7" t="s">
        <v>1710</v>
      </c>
      <c r="C141" s="8">
        <v>556166728</v>
      </c>
      <c r="D141" s="22"/>
      <c r="E141" s="22"/>
      <c r="F141" s="14" t="s">
        <v>1688</v>
      </c>
      <c r="G141" s="22" t="s">
        <v>1574</v>
      </c>
      <c r="H141" s="23" t="s">
        <v>48</v>
      </c>
      <c r="I141" s="7" t="s">
        <v>236</v>
      </c>
      <c r="J141" s="22"/>
      <c r="K141" s="22" t="e">
        <f>HLOOKUP(Table13[[#This Row],[reason category ]],'[1]reason sheet '!$F$5:$G$6,2,0)</f>
        <v>#N/A</v>
      </c>
      <c r="L141" s="22"/>
      <c r="M141" s="24" t="s">
        <v>39</v>
      </c>
    </row>
    <row r="142" spans="2:13" x14ac:dyDescent="0.25">
      <c r="B142" s="7" t="s">
        <v>1711</v>
      </c>
      <c r="C142" s="8">
        <v>552224934</v>
      </c>
      <c r="D142" s="22"/>
      <c r="E142" s="22"/>
      <c r="F142" s="14" t="s">
        <v>1688</v>
      </c>
      <c r="G142" s="22" t="s">
        <v>1574</v>
      </c>
      <c r="H142" s="23" t="s">
        <v>48</v>
      </c>
      <c r="I142" s="7" t="s">
        <v>236</v>
      </c>
      <c r="J142" s="22" t="s">
        <v>1575</v>
      </c>
      <c r="K142" s="22" t="str">
        <f>HLOOKUP(Table13[[#This Row],[reason category ]],'[1]reason sheet '!$F$5:$G$6,2,0)</f>
        <v>personal</v>
      </c>
      <c r="L142" s="22" t="s">
        <v>1635</v>
      </c>
      <c r="M142" s="24"/>
    </row>
    <row r="143" spans="2:13" x14ac:dyDescent="0.25">
      <c r="B143" s="7" t="s">
        <v>1712</v>
      </c>
      <c r="C143" s="8">
        <v>507730304</v>
      </c>
      <c r="D143" s="22"/>
      <c r="E143" s="22"/>
      <c r="F143" s="14" t="s">
        <v>1688</v>
      </c>
      <c r="G143" s="22" t="s">
        <v>1574</v>
      </c>
      <c r="H143" s="23" t="s">
        <v>133</v>
      </c>
      <c r="I143" s="7" t="s">
        <v>134</v>
      </c>
      <c r="J143" s="22"/>
      <c r="K143" s="22" t="e">
        <f>HLOOKUP(Table13[[#This Row],[reason category ]],'[1]reason sheet '!$F$5:$G$6,2,0)</f>
        <v>#N/A</v>
      </c>
      <c r="L143" s="24" t="s">
        <v>319</v>
      </c>
      <c r="M143" s="24"/>
    </row>
    <row r="144" spans="2:13" x14ac:dyDescent="0.25">
      <c r="B144" s="7" t="s">
        <v>1713</v>
      </c>
      <c r="C144" s="8">
        <v>553090733</v>
      </c>
      <c r="D144" s="22"/>
      <c r="E144" s="22"/>
      <c r="F144" s="14" t="s">
        <v>1688</v>
      </c>
      <c r="G144" s="22" t="s">
        <v>1574</v>
      </c>
      <c r="H144" s="23" t="s">
        <v>44</v>
      </c>
      <c r="I144" s="7" t="s">
        <v>1040</v>
      </c>
      <c r="J144" s="22" t="s">
        <v>1577</v>
      </c>
      <c r="K144" s="22" t="str">
        <f>HLOOKUP(Table13[[#This Row],[reason category ]],'[1]reason sheet '!$F$5:$G$6,2,0)</f>
        <v>Hospital</v>
      </c>
      <c r="L144" s="22" t="s">
        <v>1592</v>
      </c>
      <c r="M144" s="24"/>
    </row>
    <row r="145" spans="2:13" x14ac:dyDescent="0.25">
      <c r="B145" s="7" t="s">
        <v>1714</v>
      </c>
      <c r="C145" s="8">
        <v>544555542</v>
      </c>
      <c r="D145" s="22"/>
      <c r="E145" s="22"/>
      <c r="F145" s="14" t="s">
        <v>1688</v>
      </c>
      <c r="G145" s="22" t="s">
        <v>1574</v>
      </c>
      <c r="H145" s="23" t="s">
        <v>16</v>
      </c>
      <c r="I145" s="7" t="s">
        <v>200</v>
      </c>
      <c r="J145" s="22" t="s">
        <v>1575</v>
      </c>
      <c r="K145" s="22" t="str">
        <f>HLOOKUP(Table13[[#This Row],[reason category ]],'[1]reason sheet '!$F$5:$G$6,2,0)</f>
        <v>personal</v>
      </c>
      <c r="L145" s="22" t="s">
        <v>1635</v>
      </c>
      <c r="M145" s="24"/>
    </row>
    <row r="146" spans="2:13" x14ac:dyDescent="0.25">
      <c r="B146" s="7" t="s">
        <v>1715</v>
      </c>
      <c r="C146" s="8">
        <v>500248118</v>
      </c>
      <c r="D146" s="22"/>
      <c r="E146" s="22"/>
      <c r="F146" s="14" t="s">
        <v>1688</v>
      </c>
      <c r="G146" s="22" t="s">
        <v>1574</v>
      </c>
      <c r="H146" s="23" t="s">
        <v>255</v>
      </c>
      <c r="I146" s="7" t="s">
        <v>302</v>
      </c>
      <c r="J146" s="22" t="s">
        <v>1575</v>
      </c>
      <c r="K146" s="22" t="str">
        <f>HLOOKUP(Table13[[#This Row],[reason category ]],'[1]reason sheet '!$F$5:$G$6,2,0)</f>
        <v>personal</v>
      </c>
      <c r="L146" s="22" t="s">
        <v>1576</v>
      </c>
      <c r="M146" s="24"/>
    </row>
    <row r="147" spans="2:13" x14ac:dyDescent="0.25">
      <c r="B147" s="7" t="s">
        <v>1716</v>
      </c>
      <c r="C147" s="8">
        <v>507512405</v>
      </c>
      <c r="D147" s="22"/>
      <c r="E147" s="22"/>
      <c r="F147" s="14" t="s">
        <v>1688</v>
      </c>
      <c r="G147" s="22" t="s">
        <v>1574</v>
      </c>
      <c r="H147" s="23" t="s">
        <v>255</v>
      </c>
      <c r="I147" s="7" t="s">
        <v>302</v>
      </c>
      <c r="J147" s="22" t="s">
        <v>1575</v>
      </c>
      <c r="K147" s="22" t="str">
        <f>HLOOKUP(Table13[[#This Row],[reason category ]],'[1]reason sheet '!$F$5:$G$6,2,0)</f>
        <v>personal</v>
      </c>
      <c r="L147" s="22" t="s">
        <v>1590</v>
      </c>
      <c r="M147" s="24"/>
    </row>
    <row r="148" spans="2:13" x14ac:dyDescent="0.25">
      <c r="B148" s="7" t="s">
        <v>1717</v>
      </c>
      <c r="C148" s="8">
        <v>590974511</v>
      </c>
      <c r="D148" s="22"/>
      <c r="E148" s="22"/>
      <c r="F148" s="14" t="s">
        <v>1688</v>
      </c>
      <c r="G148" s="22" t="s">
        <v>1574</v>
      </c>
      <c r="H148" s="23" t="s">
        <v>255</v>
      </c>
      <c r="I148" s="7" t="s">
        <v>302</v>
      </c>
      <c r="J148" s="22" t="s">
        <v>1575</v>
      </c>
      <c r="K148" s="22" t="str">
        <f>HLOOKUP(Table13[[#This Row],[reason category ]],'[1]reason sheet '!$F$5:$G$6,2,0)</f>
        <v>personal</v>
      </c>
      <c r="L148" s="22" t="s">
        <v>1590</v>
      </c>
      <c r="M148" s="24"/>
    </row>
    <row r="149" spans="2:13" x14ac:dyDescent="0.25">
      <c r="B149" s="7" t="s">
        <v>1718</v>
      </c>
      <c r="C149" s="8">
        <v>556505960</v>
      </c>
      <c r="D149" s="22"/>
      <c r="E149" s="22"/>
      <c r="F149" s="14" t="s">
        <v>1688</v>
      </c>
      <c r="G149" s="22" t="s">
        <v>1574</v>
      </c>
      <c r="H149" s="23" t="s">
        <v>34</v>
      </c>
      <c r="I149" s="7" t="s">
        <v>74</v>
      </c>
      <c r="J149" s="22" t="s">
        <v>1575</v>
      </c>
      <c r="K149" s="22" t="str">
        <f>HLOOKUP(Table13[[#This Row],[reason category ]],'[1]reason sheet '!$F$5:$G$6,2,0)</f>
        <v>personal</v>
      </c>
      <c r="L149" s="22" t="s">
        <v>1576</v>
      </c>
      <c r="M149" s="24"/>
    </row>
    <row r="150" spans="2:13" x14ac:dyDescent="0.25">
      <c r="B150" s="7" t="s">
        <v>1719</v>
      </c>
      <c r="C150" s="8">
        <v>546729565</v>
      </c>
      <c r="D150" s="22"/>
      <c r="E150" s="22"/>
      <c r="F150" s="14" t="s">
        <v>1688</v>
      </c>
      <c r="G150" s="22" t="s">
        <v>1574</v>
      </c>
      <c r="H150" s="23" t="s">
        <v>34</v>
      </c>
      <c r="I150" s="7" t="s">
        <v>74</v>
      </c>
      <c r="J150" s="22" t="s">
        <v>1575</v>
      </c>
      <c r="K150" s="22" t="str">
        <f>HLOOKUP(Table13[[#This Row],[reason category ]],'[1]reason sheet '!$F$5:$G$6,2,0)</f>
        <v>personal</v>
      </c>
      <c r="L150" s="22" t="s">
        <v>1635</v>
      </c>
      <c r="M150" s="24"/>
    </row>
    <row r="151" spans="2:13" x14ac:dyDescent="0.25">
      <c r="B151" s="7" t="s">
        <v>1720</v>
      </c>
      <c r="C151" s="8">
        <v>557755649</v>
      </c>
      <c r="D151" s="22"/>
      <c r="E151" s="22"/>
      <c r="F151" s="14" t="s">
        <v>1688</v>
      </c>
      <c r="G151" s="22" t="s">
        <v>1574</v>
      </c>
      <c r="H151" s="23" t="s">
        <v>34</v>
      </c>
      <c r="I151" s="7" t="s">
        <v>74</v>
      </c>
      <c r="J151" s="22"/>
      <c r="K151" s="22" t="e">
        <f>HLOOKUP(Table13[[#This Row],[reason category ]],'[1]reason sheet '!$F$5:$G$6,2,0)</f>
        <v>#N/A</v>
      </c>
      <c r="L151" s="22"/>
      <c r="M151" s="24" t="s">
        <v>39</v>
      </c>
    </row>
    <row r="152" spans="2:13" x14ac:dyDescent="0.25">
      <c r="B152" s="7" t="s">
        <v>1721</v>
      </c>
      <c r="C152" s="8">
        <v>543030987</v>
      </c>
      <c r="D152" s="22"/>
      <c r="E152" s="22"/>
      <c r="F152" s="14" t="s">
        <v>1688</v>
      </c>
      <c r="G152" s="22" t="s">
        <v>1574</v>
      </c>
      <c r="H152" s="23" t="s">
        <v>34</v>
      </c>
      <c r="I152" s="7" t="s">
        <v>74</v>
      </c>
      <c r="J152" s="22" t="s">
        <v>1575</v>
      </c>
      <c r="K152" s="22" t="str">
        <f>HLOOKUP(Table13[[#This Row],[reason category ]],'[1]reason sheet '!$F$5:$G$6,2,0)</f>
        <v>personal</v>
      </c>
      <c r="L152" s="22" t="s">
        <v>1576</v>
      </c>
      <c r="M152" s="24"/>
    </row>
    <row r="153" spans="2:13" x14ac:dyDescent="0.25">
      <c r="B153" s="7" t="s">
        <v>1722</v>
      </c>
      <c r="C153" s="8">
        <v>530450162</v>
      </c>
      <c r="D153" s="22"/>
      <c r="E153" s="22"/>
      <c r="F153" s="14" t="s">
        <v>1688</v>
      </c>
      <c r="G153" s="22" t="s">
        <v>1574</v>
      </c>
      <c r="H153" s="23" t="s">
        <v>16</v>
      </c>
      <c r="I153" s="7" t="s">
        <v>17</v>
      </c>
      <c r="J153" s="22" t="s">
        <v>1577</v>
      </c>
      <c r="K153" s="22" t="str">
        <f>HLOOKUP(Table13[[#This Row],[reason category ]],'[1]reason sheet '!$F$5:$G$6,2,0)</f>
        <v>Hospital</v>
      </c>
      <c r="L153" s="22" t="s">
        <v>1592</v>
      </c>
      <c r="M153" s="24"/>
    </row>
    <row r="154" spans="2:13" x14ac:dyDescent="0.25">
      <c r="B154" s="7" t="s">
        <v>1723</v>
      </c>
      <c r="C154" s="8">
        <v>555755450</v>
      </c>
      <c r="D154" s="22"/>
      <c r="E154" s="22"/>
      <c r="F154" s="14" t="s">
        <v>1688</v>
      </c>
      <c r="G154" s="22" t="s">
        <v>1574</v>
      </c>
      <c r="H154" s="23" t="s">
        <v>16</v>
      </c>
      <c r="I154" s="7" t="s">
        <v>41</v>
      </c>
      <c r="J154" s="22" t="s">
        <v>1577</v>
      </c>
      <c r="K154" s="22" t="str">
        <f>HLOOKUP(Table13[[#This Row],[reason category ]],'[1]reason sheet '!$F$5:$G$6,2,0)</f>
        <v>Hospital</v>
      </c>
      <c r="L154" s="22" t="s">
        <v>1658</v>
      </c>
      <c r="M154" s="24"/>
    </row>
    <row r="155" spans="2:13" x14ac:dyDescent="0.25">
      <c r="B155" s="7" t="s">
        <v>1724</v>
      </c>
      <c r="C155" s="8">
        <v>569031844</v>
      </c>
      <c r="D155" s="22"/>
      <c r="E155" s="22"/>
      <c r="F155" s="14" t="s">
        <v>1688</v>
      </c>
      <c r="G155" s="22" t="s">
        <v>1574</v>
      </c>
      <c r="H155" s="23" t="s">
        <v>48</v>
      </c>
      <c r="I155" s="7" t="s">
        <v>49</v>
      </c>
      <c r="J155" s="22" t="s">
        <v>1575</v>
      </c>
      <c r="K155" s="22" t="str">
        <f>HLOOKUP(Table13[[#This Row],[reason category ]],'[1]reason sheet '!$F$5:$G$6,2,0)</f>
        <v>personal</v>
      </c>
      <c r="L155" s="22" t="s">
        <v>1576</v>
      </c>
      <c r="M155" s="24"/>
    </row>
    <row r="156" spans="2:13" x14ac:dyDescent="0.25">
      <c r="B156" s="7" t="s">
        <v>1725</v>
      </c>
      <c r="C156" s="8">
        <v>507374508</v>
      </c>
      <c r="D156" s="22"/>
      <c r="E156" s="22"/>
      <c r="F156" s="14" t="s">
        <v>1688</v>
      </c>
      <c r="G156" s="22" t="s">
        <v>1574</v>
      </c>
      <c r="H156" s="23" t="s">
        <v>48</v>
      </c>
      <c r="I156" s="7" t="s">
        <v>49</v>
      </c>
      <c r="J156" s="22" t="s">
        <v>1575</v>
      </c>
      <c r="K156" s="22" t="str">
        <f>HLOOKUP(Table13[[#This Row],[reason category ]],'[1]reason sheet '!$F$5:$G$6,2,0)</f>
        <v>personal</v>
      </c>
      <c r="L156" s="22" t="s">
        <v>1635</v>
      </c>
      <c r="M156" s="24"/>
    </row>
    <row r="157" spans="2:13" x14ac:dyDescent="0.25">
      <c r="B157" s="7" t="s">
        <v>1726</v>
      </c>
      <c r="C157" s="8">
        <v>509058625</v>
      </c>
      <c r="D157" s="22"/>
      <c r="E157" s="22"/>
      <c r="F157" s="14" t="s">
        <v>1688</v>
      </c>
      <c r="G157" s="22" t="s">
        <v>1574</v>
      </c>
      <c r="H157" s="23" t="s">
        <v>208</v>
      </c>
      <c r="I157" s="7" t="s">
        <v>209</v>
      </c>
      <c r="J157" s="22" t="s">
        <v>1575</v>
      </c>
      <c r="K157" s="22" t="str">
        <f>HLOOKUP(Table13[[#This Row],[reason category ]],'[1]reason sheet '!$F$5:$G$6,2,0)</f>
        <v>personal</v>
      </c>
      <c r="L157" s="22" t="s">
        <v>1635</v>
      </c>
      <c r="M157" s="24"/>
    </row>
    <row r="158" spans="2:13" x14ac:dyDescent="0.25">
      <c r="B158" s="7" t="s">
        <v>1727</v>
      </c>
      <c r="C158" s="8">
        <v>559856935</v>
      </c>
      <c r="D158" s="22"/>
      <c r="E158" s="22"/>
      <c r="F158" s="14" t="s">
        <v>1688</v>
      </c>
      <c r="G158" s="22" t="s">
        <v>1574</v>
      </c>
      <c r="H158" s="23" t="s">
        <v>44</v>
      </c>
      <c r="I158" s="7" t="s">
        <v>202</v>
      </c>
      <c r="J158" s="22" t="s">
        <v>1575</v>
      </c>
      <c r="K158" s="22" t="str">
        <f>HLOOKUP(Table13[[#This Row],[reason category ]],'[1]reason sheet '!$F$5:$G$6,2,0)</f>
        <v>personal</v>
      </c>
      <c r="L158" s="22" t="s">
        <v>1590</v>
      </c>
      <c r="M158" s="24"/>
    </row>
    <row r="159" spans="2:13" x14ac:dyDescent="0.25">
      <c r="B159" s="7" t="s">
        <v>1728</v>
      </c>
      <c r="C159" s="8">
        <v>505746086</v>
      </c>
      <c r="D159" s="22"/>
      <c r="E159" s="22"/>
      <c r="F159" s="14" t="s">
        <v>1688</v>
      </c>
      <c r="G159" s="22" t="s">
        <v>1574</v>
      </c>
      <c r="H159" s="23" t="s">
        <v>80</v>
      </c>
      <c r="I159" s="7" t="s">
        <v>81</v>
      </c>
      <c r="J159" s="22" t="s">
        <v>1577</v>
      </c>
      <c r="K159" s="22" t="str">
        <f>HLOOKUP(Table13[[#This Row],[reason category ]],'[1]reason sheet '!$F$5:$G$6,2,0)</f>
        <v>Hospital</v>
      </c>
      <c r="L159" s="22" t="s">
        <v>1658</v>
      </c>
      <c r="M159" s="24"/>
    </row>
    <row r="160" spans="2:13" x14ac:dyDescent="0.25">
      <c r="B160" s="7" t="s">
        <v>1729</v>
      </c>
      <c r="C160" s="8">
        <v>508027515</v>
      </c>
      <c r="D160" s="22"/>
      <c r="E160" s="22"/>
      <c r="F160" s="14" t="s">
        <v>1688</v>
      </c>
      <c r="G160" s="22" t="s">
        <v>1574</v>
      </c>
      <c r="H160" s="23" t="s">
        <v>48</v>
      </c>
      <c r="I160" s="7" t="s">
        <v>49</v>
      </c>
      <c r="J160" s="22" t="s">
        <v>1575</v>
      </c>
      <c r="K160" s="22" t="str">
        <f>HLOOKUP(Table13[[#This Row],[reason category ]],'[1]reason sheet '!$F$5:$G$6,2,0)</f>
        <v>personal</v>
      </c>
      <c r="L160" s="22" t="s">
        <v>1590</v>
      </c>
      <c r="M160" s="24"/>
    </row>
    <row r="161" spans="2:13" x14ac:dyDescent="0.25">
      <c r="B161" s="7" t="s">
        <v>1730</v>
      </c>
      <c r="C161" s="8">
        <v>557249002</v>
      </c>
      <c r="D161" s="22"/>
      <c r="E161" s="22"/>
      <c r="F161" s="14" t="s">
        <v>1688</v>
      </c>
      <c r="G161" s="22" t="s">
        <v>1574</v>
      </c>
      <c r="H161" s="23" t="s">
        <v>123</v>
      </c>
      <c r="I161" s="7" t="s">
        <v>213</v>
      </c>
      <c r="J161" s="22" t="s">
        <v>1575</v>
      </c>
      <c r="K161" s="22" t="str">
        <f>HLOOKUP(Table13[[#This Row],[reason category ]],'[1]reason sheet '!$F$5:$G$6,2,0)</f>
        <v>personal</v>
      </c>
      <c r="L161" s="22" t="s">
        <v>1635</v>
      </c>
      <c r="M161" s="24"/>
    </row>
    <row r="162" spans="2:13" x14ac:dyDescent="0.25">
      <c r="B162" s="7" t="s">
        <v>1731</v>
      </c>
      <c r="C162" s="8">
        <v>554400181</v>
      </c>
      <c r="D162" s="22"/>
      <c r="E162" s="22"/>
      <c r="F162" s="14" t="s">
        <v>1688</v>
      </c>
      <c r="G162" s="22" t="s">
        <v>1574</v>
      </c>
      <c r="H162" s="23" t="s">
        <v>48</v>
      </c>
      <c r="I162" s="7" t="s">
        <v>49</v>
      </c>
      <c r="J162" s="22" t="s">
        <v>1575</v>
      </c>
      <c r="K162" s="22" t="str">
        <f>HLOOKUP(Table13[[#This Row],[reason category ]],'[1]reason sheet '!$F$5:$G$6,2,0)</f>
        <v>personal</v>
      </c>
      <c r="L162" s="22" t="s">
        <v>1590</v>
      </c>
      <c r="M162" s="24"/>
    </row>
    <row r="163" spans="2:13" x14ac:dyDescent="0.25">
      <c r="B163" s="7" t="s">
        <v>1732</v>
      </c>
      <c r="C163" s="8">
        <v>501963330</v>
      </c>
      <c r="D163" s="22"/>
      <c r="E163" s="22"/>
      <c r="F163" s="14" t="s">
        <v>1688</v>
      </c>
      <c r="G163" s="22" t="s">
        <v>1574</v>
      </c>
      <c r="H163" s="23" t="s">
        <v>48</v>
      </c>
      <c r="I163" s="7" t="s">
        <v>49</v>
      </c>
      <c r="J163" s="22" t="s">
        <v>1577</v>
      </c>
      <c r="K163" s="22" t="str">
        <f>HLOOKUP(Table13[[#This Row],[reason category ]],'[1]reason sheet '!$F$5:$G$6,2,0)</f>
        <v>Hospital</v>
      </c>
      <c r="L163" s="22" t="s">
        <v>1658</v>
      </c>
      <c r="M163" s="24"/>
    </row>
    <row r="164" spans="2:13" x14ac:dyDescent="0.25">
      <c r="B164" s="7" t="s">
        <v>1733</v>
      </c>
      <c r="C164" s="8">
        <v>503060690</v>
      </c>
      <c r="D164" s="22"/>
      <c r="E164" s="22"/>
      <c r="F164" s="14" t="s">
        <v>1688</v>
      </c>
      <c r="G164" s="22" t="s">
        <v>1574</v>
      </c>
      <c r="H164" s="23" t="s">
        <v>48</v>
      </c>
      <c r="I164" s="7" t="s">
        <v>49</v>
      </c>
      <c r="J164" s="22"/>
      <c r="K164" s="22" t="e">
        <f>HLOOKUP(Table13[[#This Row],[reason category ]],'[1]reason sheet '!$F$5:$G$6,2,0)</f>
        <v>#N/A</v>
      </c>
      <c r="L164" s="22"/>
      <c r="M164" s="24"/>
    </row>
    <row r="165" spans="2:13" x14ac:dyDescent="0.25">
      <c r="B165" s="7" t="s">
        <v>1734</v>
      </c>
      <c r="C165" s="8">
        <v>507320694</v>
      </c>
      <c r="D165" s="22"/>
      <c r="E165" s="22"/>
      <c r="F165" s="14" t="s">
        <v>1688</v>
      </c>
      <c r="G165" s="22" t="s">
        <v>1574</v>
      </c>
      <c r="H165" s="23" t="s">
        <v>87</v>
      </c>
      <c r="I165" s="7" t="s">
        <v>88</v>
      </c>
      <c r="J165" s="22" t="s">
        <v>1577</v>
      </c>
      <c r="K165" s="22" t="str">
        <f>HLOOKUP(Table13[[#This Row],[reason category ]],'[1]reason sheet '!$F$5:$G$6,2,0)</f>
        <v>Hospital</v>
      </c>
      <c r="L165" s="22" t="s">
        <v>1658</v>
      </c>
      <c r="M165" s="24"/>
    </row>
    <row r="166" spans="2:13" x14ac:dyDescent="0.25">
      <c r="B166" s="7" t="s">
        <v>1735</v>
      </c>
      <c r="C166" s="8">
        <v>530599757</v>
      </c>
      <c r="D166" s="22"/>
      <c r="E166" s="22"/>
      <c r="F166" s="14" t="s">
        <v>1688</v>
      </c>
      <c r="G166" s="22" t="s">
        <v>1574</v>
      </c>
      <c r="H166" s="23" t="s">
        <v>87</v>
      </c>
      <c r="I166" s="7" t="s">
        <v>88</v>
      </c>
      <c r="J166" s="22" t="s">
        <v>1575</v>
      </c>
      <c r="K166" s="22" t="str">
        <f>HLOOKUP(Table13[[#This Row],[reason category ]],'[1]reason sheet '!$F$5:$G$6,2,0)</f>
        <v>personal</v>
      </c>
      <c r="L166" s="22" t="s">
        <v>1590</v>
      </c>
      <c r="M166" s="24"/>
    </row>
    <row r="167" spans="2:13" x14ac:dyDescent="0.25">
      <c r="B167" s="7" t="s">
        <v>1736</v>
      </c>
      <c r="C167" s="8">
        <v>532955114</v>
      </c>
      <c r="D167" s="22"/>
      <c r="E167" s="22"/>
      <c r="F167" s="14" t="s">
        <v>1688</v>
      </c>
      <c r="G167" s="22" t="s">
        <v>1574</v>
      </c>
      <c r="H167" s="23" t="s">
        <v>208</v>
      </c>
      <c r="I167" s="7" t="s">
        <v>209</v>
      </c>
      <c r="J167" s="22" t="s">
        <v>1575</v>
      </c>
      <c r="K167" s="22" t="str">
        <f>HLOOKUP(Table13[[#This Row],[reason category ]],'[1]reason sheet '!$F$5:$G$6,2,0)</f>
        <v>personal</v>
      </c>
      <c r="L167" s="22" t="s">
        <v>1590</v>
      </c>
      <c r="M167" s="24"/>
    </row>
    <row r="168" spans="2:13" x14ac:dyDescent="0.25">
      <c r="B168" s="7" t="s">
        <v>1737</v>
      </c>
      <c r="C168" s="8">
        <v>504745311</v>
      </c>
      <c r="D168" s="22"/>
      <c r="E168" s="22"/>
      <c r="F168" s="14" t="s">
        <v>1688</v>
      </c>
      <c r="G168" s="22" t="s">
        <v>1574</v>
      </c>
      <c r="H168" s="23" t="s">
        <v>255</v>
      </c>
      <c r="I168" s="7" t="s">
        <v>256</v>
      </c>
      <c r="J168" s="22" t="s">
        <v>1575</v>
      </c>
      <c r="K168" s="22" t="str">
        <f>HLOOKUP(Table13[[#This Row],[reason category ]],'[1]reason sheet '!$F$5:$G$6,2,0)</f>
        <v>personal</v>
      </c>
      <c r="L168" s="22" t="s">
        <v>1590</v>
      </c>
      <c r="M168" s="24"/>
    </row>
    <row r="169" spans="2:13" x14ac:dyDescent="0.25">
      <c r="B169" s="7" t="s">
        <v>1738</v>
      </c>
      <c r="C169" s="8">
        <v>556167621</v>
      </c>
      <c r="D169" s="22"/>
      <c r="E169" s="22"/>
      <c r="F169" s="14" t="s">
        <v>1688</v>
      </c>
      <c r="G169" s="22" t="s">
        <v>1574</v>
      </c>
      <c r="H169" s="23" t="s">
        <v>16</v>
      </c>
      <c r="I169" s="7" t="s">
        <v>17</v>
      </c>
      <c r="J169" s="22" t="s">
        <v>1575</v>
      </c>
      <c r="K169" s="22" t="str">
        <f>HLOOKUP(Table13[[#This Row],[reason category ]],'[1]reason sheet '!$F$5:$G$6,2,0)</f>
        <v>personal</v>
      </c>
      <c r="L169" s="22" t="s">
        <v>1590</v>
      </c>
      <c r="M169" s="24"/>
    </row>
    <row r="170" spans="2:13" x14ac:dyDescent="0.25">
      <c r="B170" s="7" t="s">
        <v>1739</v>
      </c>
      <c r="C170" s="8">
        <v>534643806</v>
      </c>
      <c r="D170" s="22"/>
      <c r="E170" s="22"/>
      <c r="F170" s="14" t="s">
        <v>1688</v>
      </c>
      <c r="G170" s="22" t="s">
        <v>1574</v>
      </c>
      <c r="H170" s="23" t="s">
        <v>80</v>
      </c>
      <c r="I170" s="7" t="s">
        <v>81</v>
      </c>
      <c r="J170" s="22" t="s">
        <v>1575</v>
      </c>
      <c r="K170" s="22" t="str">
        <f>HLOOKUP(Table13[[#This Row],[reason category ]],'[1]reason sheet '!$F$5:$G$6,2,0)</f>
        <v>personal</v>
      </c>
      <c r="L170" s="22" t="s">
        <v>1590</v>
      </c>
      <c r="M170" s="24"/>
    </row>
    <row r="171" spans="2:13" x14ac:dyDescent="0.25">
      <c r="B171" s="7" t="s">
        <v>1740</v>
      </c>
      <c r="C171" s="8">
        <v>502085050</v>
      </c>
      <c r="D171" s="22"/>
      <c r="E171" s="22"/>
      <c r="F171" s="14" t="s">
        <v>1688</v>
      </c>
      <c r="G171" s="22" t="s">
        <v>1574</v>
      </c>
      <c r="H171" s="23" t="s">
        <v>80</v>
      </c>
      <c r="I171" s="7" t="s">
        <v>81</v>
      </c>
      <c r="J171" s="22" t="s">
        <v>1577</v>
      </c>
      <c r="K171" s="22" t="str">
        <f>HLOOKUP(Table13[[#This Row],[reason category ]],'[1]reason sheet '!$F$5:$G$6,2,0)</f>
        <v>Hospital</v>
      </c>
      <c r="L171" s="22" t="s">
        <v>1625</v>
      </c>
      <c r="M171" s="24"/>
    </row>
    <row r="172" spans="2:13" x14ac:dyDescent="0.25">
      <c r="B172" s="7" t="s">
        <v>1017</v>
      </c>
      <c r="C172" s="8">
        <v>503737360</v>
      </c>
      <c r="D172" s="22"/>
      <c r="E172" s="22"/>
      <c r="F172" s="14" t="s">
        <v>1688</v>
      </c>
      <c r="G172" s="22" t="s">
        <v>1574</v>
      </c>
      <c r="H172" s="23" t="s">
        <v>133</v>
      </c>
      <c r="I172" s="7" t="s">
        <v>134</v>
      </c>
      <c r="J172" s="22" t="s">
        <v>1575</v>
      </c>
      <c r="K172" s="22" t="str">
        <f>HLOOKUP(Table13[[#This Row],[reason category ]],'[1]reason sheet '!$F$5:$G$6,2,0)</f>
        <v>personal</v>
      </c>
      <c r="L172" s="22" t="s">
        <v>1590</v>
      </c>
      <c r="M172" s="24"/>
    </row>
    <row r="173" spans="2:13" x14ac:dyDescent="0.25">
      <c r="B173" s="7" t="s">
        <v>1741</v>
      </c>
      <c r="C173" s="8">
        <v>543563701</v>
      </c>
      <c r="D173" s="22"/>
      <c r="E173" s="22"/>
      <c r="F173" s="14" t="s">
        <v>1688</v>
      </c>
      <c r="G173" s="22" t="s">
        <v>1574</v>
      </c>
      <c r="H173" s="23" t="s">
        <v>133</v>
      </c>
      <c r="I173" s="7" t="s">
        <v>134</v>
      </c>
      <c r="J173" s="22" t="s">
        <v>1575</v>
      </c>
      <c r="K173" s="22" t="str">
        <f>HLOOKUP(Table13[[#This Row],[reason category ]],'[1]reason sheet '!$F$5:$G$6,2,0)</f>
        <v>personal</v>
      </c>
      <c r="L173" s="22" t="s">
        <v>1635</v>
      </c>
      <c r="M173" s="24"/>
    </row>
    <row r="174" spans="2:13" x14ac:dyDescent="0.25">
      <c r="B174" s="7" t="s">
        <v>1742</v>
      </c>
      <c r="C174" s="8">
        <v>541503630</v>
      </c>
      <c r="D174" s="22"/>
      <c r="E174" s="22"/>
      <c r="F174" s="14" t="s">
        <v>1688</v>
      </c>
      <c r="G174" s="22" t="s">
        <v>1574</v>
      </c>
      <c r="H174" s="23" t="s">
        <v>48</v>
      </c>
      <c r="I174" s="7" t="s">
        <v>226</v>
      </c>
      <c r="J174" s="22" t="s">
        <v>1575</v>
      </c>
      <c r="K174" s="22" t="str">
        <f>HLOOKUP(Table13[[#This Row],[reason category ]],'[1]reason sheet '!$F$5:$G$6,2,0)</f>
        <v>personal</v>
      </c>
      <c r="L174" s="22" t="s">
        <v>1576</v>
      </c>
      <c r="M174" s="24"/>
    </row>
    <row r="175" spans="2:13" x14ac:dyDescent="0.25">
      <c r="B175" s="7" t="s">
        <v>1743</v>
      </c>
      <c r="C175" s="8">
        <v>554782446</v>
      </c>
      <c r="D175" s="22"/>
      <c r="E175" s="22"/>
      <c r="F175" s="14" t="s">
        <v>1688</v>
      </c>
      <c r="G175" s="22" t="s">
        <v>1574</v>
      </c>
      <c r="H175" s="23" t="s">
        <v>10</v>
      </c>
      <c r="I175" s="7" t="s">
        <v>120</v>
      </c>
      <c r="J175" s="22"/>
      <c r="K175" s="22" t="e">
        <f>HLOOKUP(Table13[[#This Row],[reason category ]],'[1]reason sheet '!$F$5:$G$6,2,0)</f>
        <v>#N/A</v>
      </c>
      <c r="L175" s="22"/>
      <c r="M175" s="24" t="s">
        <v>39</v>
      </c>
    </row>
    <row r="176" spans="2:13" x14ac:dyDescent="0.25">
      <c r="B176" s="7" t="s">
        <v>1744</v>
      </c>
      <c r="C176" s="8">
        <v>544328864</v>
      </c>
      <c r="D176" s="22"/>
      <c r="E176" s="22"/>
      <c r="F176" s="14" t="s">
        <v>1688</v>
      </c>
      <c r="G176" s="22" t="s">
        <v>1574</v>
      </c>
      <c r="H176" s="23" t="s">
        <v>10</v>
      </c>
      <c r="I176" s="7" t="s">
        <v>120</v>
      </c>
      <c r="J176" s="22" t="s">
        <v>1577</v>
      </c>
      <c r="K176" s="22" t="str">
        <f>HLOOKUP(Table13[[#This Row],[reason category ]],'[1]reason sheet '!$F$5:$G$6,2,0)</f>
        <v>Hospital</v>
      </c>
      <c r="L176" s="22" t="s">
        <v>1658</v>
      </c>
      <c r="M176" s="24"/>
    </row>
    <row r="177" spans="2:13" x14ac:dyDescent="0.25">
      <c r="B177" s="7" t="s">
        <v>1745</v>
      </c>
      <c r="C177" s="8">
        <v>535112448</v>
      </c>
      <c r="D177" s="22"/>
      <c r="E177" s="22"/>
      <c r="F177" s="14" t="s">
        <v>1688</v>
      </c>
      <c r="G177" s="22" t="s">
        <v>1574</v>
      </c>
      <c r="H177" s="23" t="s">
        <v>208</v>
      </c>
      <c r="I177" s="7" t="s">
        <v>209</v>
      </c>
      <c r="J177" s="22" t="s">
        <v>1575</v>
      </c>
      <c r="K177" s="22" t="str">
        <f>HLOOKUP(Table13[[#This Row],[reason category ]],'[1]reason sheet '!$F$5:$G$6,2,0)</f>
        <v>personal</v>
      </c>
      <c r="L177" s="22" t="s">
        <v>1576</v>
      </c>
      <c r="M177" s="24"/>
    </row>
    <row r="178" spans="2:13" x14ac:dyDescent="0.25">
      <c r="B178" s="7" t="s">
        <v>1746</v>
      </c>
      <c r="C178" s="8">
        <v>533994449</v>
      </c>
      <c r="D178" s="22"/>
      <c r="E178" s="22"/>
      <c r="F178" s="14" t="s">
        <v>1688</v>
      </c>
      <c r="G178" s="22" t="s">
        <v>1574</v>
      </c>
      <c r="H178" s="23" t="s">
        <v>208</v>
      </c>
      <c r="I178" s="7" t="s">
        <v>209</v>
      </c>
      <c r="J178" s="22"/>
      <c r="K178" s="22" t="e">
        <f>HLOOKUP(Table13[[#This Row],[reason category ]],'[1]reason sheet '!$F$5:$G$6,2,0)</f>
        <v>#N/A</v>
      </c>
      <c r="L178" s="22"/>
      <c r="M178" s="24" t="s">
        <v>29</v>
      </c>
    </row>
    <row r="179" spans="2:13" x14ac:dyDescent="0.25">
      <c r="B179" s="7" t="s">
        <v>1747</v>
      </c>
      <c r="C179" s="8">
        <v>557798110</v>
      </c>
      <c r="D179" s="22"/>
      <c r="E179" s="22"/>
      <c r="F179" s="14" t="s">
        <v>1688</v>
      </c>
      <c r="G179" s="22" t="s">
        <v>1574</v>
      </c>
      <c r="H179" s="23" t="s">
        <v>208</v>
      </c>
      <c r="I179" s="7" t="s">
        <v>209</v>
      </c>
      <c r="J179" s="22" t="s">
        <v>1575</v>
      </c>
      <c r="K179" s="22" t="str">
        <f>HLOOKUP(Table13[[#This Row],[reason category ]],'[1]reason sheet '!$F$5:$G$6,2,0)</f>
        <v>personal</v>
      </c>
      <c r="L179" s="22" t="s">
        <v>1590</v>
      </c>
      <c r="M179" s="24"/>
    </row>
    <row r="180" spans="2:13" x14ac:dyDescent="0.25">
      <c r="B180" s="7" t="s">
        <v>1748</v>
      </c>
      <c r="C180" s="8">
        <v>509415529</v>
      </c>
      <c r="D180" s="22"/>
      <c r="E180" s="22"/>
      <c r="F180" s="14" t="s">
        <v>1688</v>
      </c>
      <c r="G180" s="22" t="s">
        <v>1574</v>
      </c>
      <c r="H180" s="23" t="s">
        <v>44</v>
      </c>
      <c r="I180" s="7" t="s">
        <v>202</v>
      </c>
      <c r="J180" s="22" t="s">
        <v>1575</v>
      </c>
      <c r="K180" s="22" t="str">
        <f>HLOOKUP(Table13[[#This Row],[reason category ]],'[1]reason sheet '!$F$5:$G$6,2,0)</f>
        <v>personal</v>
      </c>
      <c r="L180" s="22" t="s">
        <v>1590</v>
      </c>
      <c r="M180" s="24"/>
    </row>
    <row r="181" spans="2:13" x14ac:dyDescent="0.25">
      <c r="B181" s="7" t="s">
        <v>1749</v>
      </c>
      <c r="C181" s="8">
        <v>553968422</v>
      </c>
      <c r="D181" s="22"/>
      <c r="E181" s="22"/>
      <c r="F181" s="14" t="s">
        <v>1688</v>
      </c>
      <c r="G181" s="22" t="s">
        <v>1574</v>
      </c>
      <c r="H181" s="23" t="s">
        <v>378</v>
      </c>
      <c r="I181" s="7" t="s">
        <v>546</v>
      </c>
      <c r="J181" s="22" t="s">
        <v>1575</v>
      </c>
      <c r="K181" s="22" t="str">
        <f>HLOOKUP(Table13[[#This Row],[reason category ]],'[1]reason sheet '!$F$5:$G$6,2,0)</f>
        <v>personal</v>
      </c>
      <c r="L181" s="22" t="s">
        <v>1590</v>
      </c>
      <c r="M181" s="24"/>
    </row>
    <row r="182" spans="2:13" x14ac:dyDescent="0.25">
      <c r="B182" s="7" t="s">
        <v>1750</v>
      </c>
      <c r="C182" s="8">
        <v>500024115</v>
      </c>
      <c r="D182" s="22"/>
      <c r="E182" s="22"/>
      <c r="F182" s="14" t="s">
        <v>1688</v>
      </c>
      <c r="G182" s="22" t="s">
        <v>1574</v>
      </c>
      <c r="H182" s="23" t="s">
        <v>378</v>
      </c>
      <c r="I182" s="7" t="s">
        <v>546</v>
      </c>
      <c r="J182" s="22" t="s">
        <v>1577</v>
      </c>
      <c r="K182" s="22" t="str">
        <f>HLOOKUP(Table13[[#This Row],[reason category ]],'[1]reason sheet '!$F$5:$G$6,2,0)</f>
        <v>Hospital</v>
      </c>
      <c r="L182" s="22" t="s">
        <v>1658</v>
      </c>
      <c r="M182" s="24"/>
    </row>
    <row r="183" spans="2:13" x14ac:dyDescent="0.25">
      <c r="B183" s="7" t="s">
        <v>1751</v>
      </c>
      <c r="C183" s="8">
        <v>555859742</v>
      </c>
      <c r="D183" s="22"/>
      <c r="E183" s="22"/>
      <c r="F183" s="14" t="s">
        <v>1688</v>
      </c>
      <c r="G183" s="22" t="s">
        <v>1574</v>
      </c>
      <c r="H183" s="23" t="s">
        <v>48</v>
      </c>
      <c r="I183" s="7" t="s">
        <v>226</v>
      </c>
      <c r="J183" s="22" t="s">
        <v>1575</v>
      </c>
      <c r="K183" s="22" t="str">
        <f>HLOOKUP(Table13[[#This Row],[reason category ]],'[1]reason sheet '!$F$5:$G$6,2,0)</f>
        <v>personal</v>
      </c>
      <c r="L183" s="22" t="s">
        <v>1635</v>
      </c>
      <c r="M183" s="24"/>
    </row>
    <row r="184" spans="2:13" x14ac:dyDescent="0.25">
      <c r="B184" s="7" t="s">
        <v>1752</v>
      </c>
      <c r="C184" s="8">
        <v>566791615</v>
      </c>
      <c r="D184" s="22"/>
      <c r="E184" s="22"/>
      <c r="F184" s="14" t="s">
        <v>1688</v>
      </c>
      <c r="G184" s="22" t="s">
        <v>1574</v>
      </c>
      <c r="H184" s="23" t="s">
        <v>80</v>
      </c>
      <c r="I184" s="7" t="s">
        <v>343</v>
      </c>
      <c r="J184" s="22" t="s">
        <v>1575</v>
      </c>
      <c r="K184" s="22" t="str">
        <f>HLOOKUP(Table13[[#This Row],[reason category ]],'[1]reason sheet '!$F$5:$G$6,2,0)</f>
        <v>personal</v>
      </c>
      <c r="L184" s="22" t="s">
        <v>1590</v>
      </c>
      <c r="M184" s="24"/>
    </row>
    <row r="185" spans="2:13" x14ac:dyDescent="0.25">
      <c r="B185" s="7" t="s">
        <v>1753</v>
      </c>
      <c r="C185" s="8">
        <v>566690672</v>
      </c>
      <c r="D185" s="22"/>
      <c r="E185" s="22"/>
      <c r="F185" s="14" t="s">
        <v>1688</v>
      </c>
      <c r="G185" s="22" t="s">
        <v>1574</v>
      </c>
      <c r="H185" s="23" t="s">
        <v>87</v>
      </c>
      <c r="I185" s="7" t="s">
        <v>88</v>
      </c>
      <c r="J185" s="22"/>
      <c r="K185" s="22" t="e">
        <f>HLOOKUP(Table13[[#This Row],[reason category ]],'[1]reason sheet '!$F$5:$G$6,2,0)</f>
        <v>#N/A</v>
      </c>
      <c r="L185" s="22"/>
      <c r="M185" s="24" t="s">
        <v>39</v>
      </c>
    </row>
    <row r="186" spans="2:13" x14ac:dyDescent="0.25">
      <c r="B186" s="7" t="s">
        <v>1754</v>
      </c>
      <c r="C186" s="8">
        <v>553737857</v>
      </c>
      <c r="D186" s="22"/>
      <c r="E186" s="22"/>
      <c r="F186" s="14" t="s">
        <v>1688</v>
      </c>
      <c r="G186" s="22" t="s">
        <v>1574</v>
      </c>
      <c r="H186" s="23" t="s">
        <v>378</v>
      </c>
      <c r="I186" s="7" t="s">
        <v>546</v>
      </c>
      <c r="J186" s="22" t="s">
        <v>1575</v>
      </c>
      <c r="K186" s="22" t="str">
        <f>HLOOKUP(Table13[[#This Row],[reason category ]],'[1]reason sheet '!$F$5:$G$6,2,0)</f>
        <v>personal</v>
      </c>
      <c r="L186" s="22" t="s">
        <v>1635</v>
      </c>
      <c r="M186" s="24"/>
    </row>
    <row r="187" spans="2:13" x14ac:dyDescent="0.25">
      <c r="B187" s="7" t="s">
        <v>1755</v>
      </c>
      <c r="C187" s="8">
        <v>505251352</v>
      </c>
      <c r="D187" s="22"/>
      <c r="E187" s="22"/>
      <c r="F187" s="14" t="s">
        <v>1688</v>
      </c>
      <c r="G187" s="22" t="s">
        <v>1574</v>
      </c>
      <c r="H187" s="23" t="s">
        <v>378</v>
      </c>
      <c r="I187" s="7" t="s">
        <v>546</v>
      </c>
      <c r="J187" s="22"/>
      <c r="K187" s="22" t="e">
        <f>HLOOKUP(Table13[[#This Row],[reason category ]],'[1]reason sheet '!$F$5:$G$6,2,0)</f>
        <v>#N/A</v>
      </c>
      <c r="L187" s="22"/>
      <c r="M187" s="24" t="s">
        <v>29</v>
      </c>
    </row>
    <row r="188" spans="2:13" x14ac:dyDescent="0.25">
      <c r="B188" s="7" t="s">
        <v>1756</v>
      </c>
      <c r="C188" s="8">
        <v>536565249</v>
      </c>
      <c r="D188" s="22"/>
      <c r="E188" s="22"/>
      <c r="F188" s="14" t="s">
        <v>1688</v>
      </c>
      <c r="G188" s="22" t="s">
        <v>1574</v>
      </c>
      <c r="H188" s="23" t="s">
        <v>378</v>
      </c>
      <c r="I188" s="7" t="s">
        <v>546</v>
      </c>
      <c r="J188" s="22" t="s">
        <v>1575</v>
      </c>
      <c r="K188" s="22" t="str">
        <f>HLOOKUP(Table13[[#This Row],[reason category ]],'[1]reason sheet '!$F$5:$G$6,2,0)</f>
        <v>personal</v>
      </c>
      <c r="L188" s="22" t="s">
        <v>1635</v>
      </c>
      <c r="M188" s="24"/>
    </row>
    <row r="189" spans="2:13" x14ac:dyDescent="0.25">
      <c r="B189" s="7" t="s">
        <v>1757</v>
      </c>
      <c r="C189" s="8">
        <v>533933335</v>
      </c>
      <c r="D189" s="22"/>
      <c r="E189" s="22"/>
      <c r="F189" s="14" t="s">
        <v>1688</v>
      </c>
      <c r="G189" s="22" t="s">
        <v>1574</v>
      </c>
      <c r="H189" s="23" t="s">
        <v>238</v>
      </c>
      <c r="I189" s="7" t="s">
        <v>239</v>
      </c>
      <c r="J189" s="22" t="s">
        <v>1575</v>
      </c>
      <c r="K189" s="22" t="str">
        <f>HLOOKUP(Table13[[#This Row],[reason category ]],'[1]reason sheet '!$F$5:$G$6,2,0)</f>
        <v>personal</v>
      </c>
      <c r="L189" s="22" t="s">
        <v>1590</v>
      </c>
      <c r="M189" s="24"/>
    </row>
    <row r="190" spans="2:13" x14ac:dyDescent="0.25">
      <c r="B190" s="7" t="s">
        <v>1758</v>
      </c>
      <c r="C190" s="8">
        <v>505754564</v>
      </c>
      <c r="D190" s="22"/>
      <c r="E190" s="22"/>
      <c r="F190" s="14" t="s">
        <v>1688</v>
      </c>
      <c r="G190" s="22" t="s">
        <v>1574</v>
      </c>
      <c r="H190" s="23" t="s">
        <v>123</v>
      </c>
      <c r="I190" s="7" t="s">
        <v>213</v>
      </c>
      <c r="J190" s="22" t="s">
        <v>1575</v>
      </c>
      <c r="K190" s="22" t="str">
        <f>HLOOKUP(Table13[[#This Row],[reason category ]],'[1]reason sheet '!$F$5:$G$6,2,0)</f>
        <v>personal</v>
      </c>
      <c r="L190" s="22" t="s">
        <v>1635</v>
      </c>
      <c r="M190" s="24"/>
    </row>
    <row r="191" spans="2:13" x14ac:dyDescent="0.25">
      <c r="B191" s="7" t="s">
        <v>1759</v>
      </c>
      <c r="C191" s="8">
        <v>555749363</v>
      </c>
      <c r="D191" s="22"/>
      <c r="E191" s="22"/>
      <c r="F191" s="14" t="s">
        <v>1688</v>
      </c>
      <c r="G191" s="22" t="s">
        <v>1574</v>
      </c>
      <c r="H191" s="23" t="s">
        <v>238</v>
      </c>
      <c r="I191" s="7" t="s">
        <v>503</v>
      </c>
      <c r="J191" s="22" t="s">
        <v>1575</v>
      </c>
      <c r="K191" s="22" t="str">
        <f>HLOOKUP(Table13[[#This Row],[reason category ]],'[1]reason sheet '!$F$5:$G$6,2,0)</f>
        <v>personal</v>
      </c>
      <c r="L191" s="22" t="s">
        <v>1635</v>
      </c>
      <c r="M191" s="24"/>
    </row>
    <row r="192" spans="2:13" x14ac:dyDescent="0.25">
      <c r="B192" s="7" t="s">
        <v>1760</v>
      </c>
      <c r="C192" s="8">
        <v>530687360</v>
      </c>
      <c r="D192" s="22"/>
      <c r="E192" s="22"/>
      <c r="F192" s="14" t="s">
        <v>1688</v>
      </c>
      <c r="G192" s="22" t="s">
        <v>1574</v>
      </c>
      <c r="H192" s="23" t="s">
        <v>87</v>
      </c>
      <c r="I192" s="7" t="s">
        <v>93</v>
      </c>
      <c r="J192" s="22"/>
      <c r="K192" s="22" t="e">
        <f>HLOOKUP(Table13[[#This Row],[reason category ]],'[1]reason sheet '!$F$5:$G$6,2,0)</f>
        <v>#N/A</v>
      </c>
      <c r="L192" s="22"/>
      <c r="M192" s="24"/>
    </row>
    <row r="193" spans="2:13" x14ac:dyDescent="0.25">
      <c r="B193" s="7" t="s">
        <v>1761</v>
      </c>
      <c r="C193" s="8">
        <v>505827539</v>
      </c>
      <c r="D193" s="22"/>
      <c r="E193" s="22"/>
      <c r="F193" s="14" t="s">
        <v>1688</v>
      </c>
      <c r="G193" s="22" t="s">
        <v>1574</v>
      </c>
      <c r="H193" s="23" t="s">
        <v>87</v>
      </c>
      <c r="I193" s="7" t="s">
        <v>93</v>
      </c>
      <c r="J193" s="22" t="s">
        <v>1575</v>
      </c>
      <c r="K193" s="22" t="str">
        <f>HLOOKUP(Table13[[#This Row],[reason category ]],'[1]reason sheet '!$F$5:$G$6,2,0)</f>
        <v>personal</v>
      </c>
      <c r="L193" s="22" t="s">
        <v>1635</v>
      </c>
      <c r="M193" s="24"/>
    </row>
    <row r="194" spans="2:13" x14ac:dyDescent="0.25">
      <c r="B194" s="7" t="s">
        <v>1762</v>
      </c>
      <c r="C194" s="8">
        <v>553536083</v>
      </c>
      <c r="D194" s="22"/>
      <c r="E194" s="22"/>
      <c r="F194" s="14" t="s">
        <v>1688</v>
      </c>
      <c r="G194" s="22" t="s">
        <v>1574</v>
      </c>
      <c r="H194" s="23" t="s">
        <v>87</v>
      </c>
      <c r="I194" s="7" t="s">
        <v>93</v>
      </c>
      <c r="J194" s="22" t="s">
        <v>1577</v>
      </c>
      <c r="K194" s="22" t="str">
        <f>HLOOKUP(Table13[[#This Row],[reason category ]],'[1]reason sheet '!$F$5:$G$6,2,0)</f>
        <v>Hospital</v>
      </c>
      <c r="L194" s="22" t="s">
        <v>1625</v>
      </c>
      <c r="M194" s="24"/>
    </row>
    <row r="195" spans="2:13" x14ac:dyDescent="0.25">
      <c r="B195" s="7" t="s">
        <v>1763</v>
      </c>
      <c r="C195" s="8">
        <v>509690509</v>
      </c>
      <c r="D195" s="22"/>
      <c r="E195" s="22"/>
      <c r="F195" s="14" t="s">
        <v>1688</v>
      </c>
      <c r="G195" s="22" t="s">
        <v>1574</v>
      </c>
      <c r="H195" s="23" t="s">
        <v>87</v>
      </c>
      <c r="I195" s="7" t="s">
        <v>93</v>
      </c>
      <c r="J195" s="22" t="s">
        <v>1575</v>
      </c>
      <c r="K195" s="22" t="str">
        <f>HLOOKUP(Table13[[#This Row],[reason category ]],'[1]reason sheet '!$F$5:$G$6,2,0)</f>
        <v>personal</v>
      </c>
      <c r="L195" s="22" t="s">
        <v>1635</v>
      </c>
      <c r="M195" s="24"/>
    </row>
    <row r="196" spans="2:13" x14ac:dyDescent="0.25">
      <c r="B196" s="7" t="s">
        <v>1764</v>
      </c>
      <c r="C196" s="8">
        <v>506422360</v>
      </c>
      <c r="D196" s="22"/>
      <c r="E196" s="22"/>
      <c r="F196" s="14" t="s">
        <v>1688</v>
      </c>
      <c r="G196" s="22" t="s">
        <v>1574</v>
      </c>
      <c r="H196" s="23" t="s">
        <v>48</v>
      </c>
      <c r="I196" s="7" t="s">
        <v>226</v>
      </c>
      <c r="J196" s="22" t="s">
        <v>1575</v>
      </c>
      <c r="K196" s="22" t="str">
        <f>HLOOKUP(Table13[[#This Row],[reason category ]],'[1]reason sheet '!$F$5:$G$6,2,0)</f>
        <v>personal</v>
      </c>
      <c r="L196" s="22" t="s">
        <v>1635</v>
      </c>
      <c r="M196" s="24"/>
    </row>
    <row r="197" spans="2:13" x14ac:dyDescent="0.25">
      <c r="B197" s="7" t="s">
        <v>1765</v>
      </c>
      <c r="C197" s="8">
        <v>551469696</v>
      </c>
      <c r="D197" s="22"/>
      <c r="E197" s="22"/>
      <c r="F197" s="14" t="s">
        <v>1688</v>
      </c>
      <c r="G197" s="22" t="s">
        <v>1574</v>
      </c>
      <c r="H197" s="23" t="s">
        <v>10</v>
      </c>
      <c r="I197" s="7" t="s">
        <v>98</v>
      </c>
      <c r="J197" s="22"/>
      <c r="K197" s="22" t="e">
        <f>HLOOKUP(Table13[[#This Row],[reason category ]],'[1]reason sheet '!$F$5:$G$6,2,0)</f>
        <v>#N/A</v>
      </c>
      <c r="L197" s="22"/>
      <c r="M197" s="25" t="s">
        <v>29</v>
      </c>
    </row>
    <row r="198" spans="2:13" x14ac:dyDescent="0.25">
      <c r="B198" s="7" t="s">
        <v>1766</v>
      </c>
      <c r="C198" s="8">
        <v>551469696</v>
      </c>
      <c r="D198" s="22"/>
      <c r="E198" s="22"/>
      <c r="F198" s="14" t="s">
        <v>1688</v>
      </c>
      <c r="G198" s="22" t="s">
        <v>1574</v>
      </c>
      <c r="H198" s="23" t="s">
        <v>10</v>
      </c>
      <c r="I198" s="7" t="s">
        <v>98</v>
      </c>
      <c r="J198" s="22"/>
      <c r="K198" s="22" t="e">
        <f>HLOOKUP(Table13[[#This Row],[reason category ]],'[1]reason sheet '!$F$5:$G$6,2,0)</f>
        <v>#N/A</v>
      </c>
      <c r="L198" s="22"/>
      <c r="M198" s="25" t="s">
        <v>29</v>
      </c>
    </row>
    <row r="199" spans="2:13" x14ac:dyDescent="0.25">
      <c r="B199" s="7" t="s">
        <v>1767</v>
      </c>
      <c r="C199" s="8">
        <v>556666902</v>
      </c>
      <c r="D199" s="22"/>
      <c r="E199" s="22"/>
      <c r="F199" s="14" t="s">
        <v>1688</v>
      </c>
      <c r="G199" s="22" t="s">
        <v>1574</v>
      </c>
      <c r="H199" s="23" t="s">
        <v>10</v>
      </c>
      <c r="I199" s="7" t="s">
        <v>98</v>
      </c>
      <c r="J199" s="22" t="s">
        <v>1575</v>
      </c>
      <c r="K199" s="22" t="str">
        <f>HLOOKUP(Table13[[#This Row],[reason category ]],'[1]reason sheet '!$F$5:$G$6,2,0)</f>
        <v>personal</v>
      </c>
      <c r="L199" s="22" t="s">
        <v>1635</v>
      </c>
      <c r="M199" s="24"/>
    </row>
    <row r="200" spans="2:13" x14ac:dyDescent="0.25">
      <c r="B200" s="7" t="s">
        <v>1768</v>
      </c>
      <c r="C200" s="8">
        <v>554795919</v>
      </c>
      <c r="D200" s="22"/>
      <c r="E200" s="22"/>
      <c r="F200" s="14" t="s">
        <v>1688</v>
      </c>
      <c r="G200" s="22" t="s">
        <v>1574</v>
      </c>
      <c r="H200" s="23" t="s">
        <v>48</v>
      </c>
      <c r="I200" s="7" t="s">
        <v>226</v>
      </c>
      <c r="J200" s="22" t="s">
        <v>1575</v>
      </c>
      <c r="K200" s="22" t="str">
        <f>HLOOKUP(Table13[[#This Row],[reason category ]],'[1]reason sheet '!$F$5:$G$6,2,0)</f>
        <v>personal</v>
      </c>
      <c r="L200" s="22" t="s">
        <v>1635</v>
      </c>
      <c r="M200" s="24"/>
    </row>
    <row r="201" spans="2:13" x14ac:dyDescent="0.25">
      <c r="B201" s="7" t="s">
        <v>1769</v>
      </c>
      <c r="C201" s="8">
        <v>531389898</v>
      </c>
      <c r="D201" s="22"/>
      <c r="E201" s="22"/>
      <c r="F201" s="14" t="s">
        <v>1688</v>
      </c>
      <c r="G201" s="22" t="s">
        <v>1574</v>
      </c>
      <c r="H201" s="23" t="s">
        <v>48</v>
      </c>
      <c r="I201" s="7" t="s">
        <v>226</v>
      </c>
      <c r="J201" s="22" t="s">
        <v>1575</v>
      </c>
      <c r="K201" s="22" t="str">
        <f>HLOOKUP(Table13[[#This Row],[reason category ]],'[1]reason sheet '!$F$5:$G$6,2,0)</f>
        <v>personal</v>
      </c>
      <c r="L201" s="22" t="s">
        <v>1635</v>
      </c>
      <c r="M201" s="24"/>
    </row>
    <row r="202" spans="2:13" x14ac:dyDescent="0.25">
      <c r="B202" s="7" t="s">
        <v>1770</v>
      </c>
      <c r="C202" s="8">
        <v>508631001</v>
      </c>
      <c r="D202" s="22"/>
      <c r="E202" s="22"/>
      <c r="F202" s="14" t="s">
        <v>1688</v>
      </c>
      <c r="G202" s="22" t="s">
        <v>1574</v>
      </c>
      <c r="H202" s="23" t="s">
        <v>48</v>
      </c>
      <c r="I202" s="7" t="s">
        <v>226</v>
      </c>
      <c r="J202" s="22" t="s">
        <v>1575</v>
      </c>
      <c r="K202" s="22" t="str">
        <f>HLOOKUP(Table13[[#This Row],[reason category ]],'[1]reason sheet '!$F$5:$G$6,2,0)</f>
        <v>personal</v>
      </c>
      <c r="L202" s="22" t="s">
        <v>1635</v>
      </c>
      <c r="M202" s="24"/>
    </row>
    <row r="203" spans="2:13" x14ac:dyDescent="0.25">
      <c r="B203" s="7" t="s">
        <v>1771</v>
      </c>
      <c r="C203" s="8">
        <v>558528380</v>
      </c>
      <c r="D203" s="22"/>
      <c r="E203" s="22"/>
      <c r="F203" s="14" t="s">
        <v>1688</v>
      </c>
      <c r="G203" s="22" t="s">
        <v>1574</v>
      </c>
      <c r="H203" s="23" t="s">
        <v>48</v>
      </c>
      <c r="I203" s="7" t="s">
        <v>236</v>
      </c>
      <c r="J203" s="22" t="s">
        <v>1575</v>
      </c>
      <c r="K203" s="22" t="str">
        <f>HLOOKUP(Table13[[#This Row],[reason category ]],'[1]reason sheet '!$F$5:$G$6,2,0)</f>
        <v>personal</v>
      </c>
      <c r="L203" s="22" t="s">
        <v>1635</v>
      </c>
      <c r="M203" s="24"/>
    </row>
    <row r="204" spans="2:13" x14ac:dyDescent="0.25">
      <c r="B204" s="7" t="s">
        <v>1746</v>
      </c>
      <c r="C204" s="8">
        <v>533994449</v>
      </c>
      <c r="D204" s="22"/>
      <c r="E204" s="22"/>
      <c r="F204" s="14" t="s">
        <v>1688</v>
      </c>
      <c r="G204" s="22" t="s">
        <v>1574</v>
      </c>
      <c r="H204" s="23" t="s">
        <v>80</v>
      </c>
      <c r="I204" s="7" t="s">
        <v>81</v>
      </c>
      <c r="J204" s="22"/>
      <c r="K204" s="22" t="e">
        <f>HLOOKUP(Table13[[#This Row],[reason category ]],'[1]reason sheet '!$F$5:$G$6,2,0)</f>
        <v>#N/A</v>
      </c>
      <c r="L204" s="22"/>
      <c r="M204" s="24" t="s">
        <v>39</v>
      </c>
    </row>
    <row r="205" spans="2:13" x14ac:dyDescent="0.25">
      <c r="B205" s="7" t="s">
        <v>1772</v>
      </c>
      <c r="C205" s="8">
        <v>555793359</v>
      </c>
      <c r="D205" s="22"/>
      <c r="E205" s="22"/>
      <c r="F205" s="14" t="s">
        <v>1688</v>
      </c>
      <c r="G205" s="22" t="s">
        <v>1574</v>
      </c>
      <c r="H205" s="23" t="s">
        <v>44</v>
      </c>
      <c r="I205" s="7" t="s">
        <v>328</v>
      </c>
      <c r="J205" s="22" t="s">
        <v>1575</v>
      </c>
      <c r="K205" s="22" t="str">
        <f>HLOOKUP(Table13[[#This Row],[reason category ]],'[1]reason sheet '!$F$5:$G$6,2,0)</f>
        <v>personal</v>
      </c>
      <c r="L205" s="22" t="s">
        <v>1635</v>
      </c>
      <c r="M205" s="24"/>
    </row>
    <row r="206" spans="2:13" x14ac:dyDescent="0.25">
      <c r="B206" s="7" t="s">
        <v>1773</v>
      </c>
      <c r="C206" s="8">
        <v>506026602</v>
      </c>
      <c r="D206" s="22"/>
      <c r="E206" s="22"/>
      <c r="F206" s="14" t="s">
        <v>1688</v>
      </c>
      <c r="G206" s="22" t="s">
        <v>1574</v>
      </c>
      <c r="H206" s="23" t="s">
        <v>10</v>
      </c>
      <c r="I206" s="7" t="s">
        <v>243</v>
      </c>
      <c r="J206" s="22" t="s">
        <v>1575</v>
      </c>
      <c r="K206" s="22" t="str">
        <f>HLOOKUP(Table13[[#This Row],[reason category ]],'[1]reason sheet '!$F$5:$G$6,2,0)</f>
        <v>personal</v>
      </c>
      <c r="L206" s="22" t="s">
        <v>1590</v>
      </c>
      <c r="M206" s="24"/>
    </row>
    <row r="207" spans="2:13" x14ac:dyDescent="0.25">
      <c r="B207" s="7" t="s">
        <v>1774</v>
      </c>
      <c r="C207" s="8">
        <v>505251352</v>
      </c>
      <c r="D207" s="22"/>
      <c r="E207" s="22"/>
      <c r="F207" s="14" t="s">
        <v>1688</v>
      </c>
      <c r="G207" s="22" t="s">
        <v>1574</v>
      </c>
      <c r="H207" s="23" t="s">
        <v>10</v>
      </c>
      <c r="I207" s="7" t="s">
        <v>243</v>
      </c>
      <c r="J207" s="22" t="s">
        <v>1575</v>
      </c>
      <c r="K207" s="22" t="str">
        <f>HLOOKUP(Table13[[#This Row],[reason category ]],'[1]reason sheet '!$F$5:$G$6,2,0)</f>
        <v>personal</v>
      </c>
      <c r="L207" s="22" t="s">
        <v>1635</v>
      </c>
      <c r="M207" s="24"/>
    </row>
    <row r="208" spans="2:13" x14ac:dyDescent="0.25">
      <c r="B208" s="7" t="s">
        <v>1775</v>
      </c>
      <c r="C208" s="8">
        <v>563116500</v>
      </c>
      <c r="D208" s="22"/>
      <c r="E208" s="22"/>
      <c r="F208" s="14" t="s">
        <v>1688</v>
      </c>
      <c r="G208" s="22" t="s">
        <v>1574</v>
      </c>
      <c r="H208" s="23" t="s">
        <v>80</v>
      </c>
      <c r="I208" s="7" t="s">
        <v>343</v>
      </c>
      <c r="J208" s="22" t="s">
        <v>1577</v>
      </c>
      <c r="K208" s="22" t="str">
        <f>HLOOKUP(Table13[[#This Row],[reason category ]],'[1]reason sheet '!$F$5:$G$6,2,0)</f>
        <v>Hospital</v>
      </c>
      <c r="L208" s="22" t="s">
        <v>1776</v>
      </c>
      <c r="M208" s="24"/>
    </row>
    <row r="209" spans="2:13" x14ac:dyDescent="0.25">
      <c r="B209" s="7" t="s">
        <v>1777</v>
      </c>
      <c r="C209" s="8">
        <v>556085499</v>
      </c>
      <c r="D209" s="22"/>
      <c r="E209" s="22"/>
      <c r="F209" s="14" t="s">
        <v>1688</v>
      </c>
      <c r="G209" s="22" t="s">
        <v>1574</v>
      </c>
      <c r="H209" s="23" t="s">
        <v>123</v>
      </c>
      <c r="I209" s="7" t="s">
        <v>213</v>
      </c>
      <c r="J209" s="22"/>
      <c r="K209" s="22" t="e">
        <f>HLOOKUP(Table13[[#This Row],[reason category ]],'[1]reason sheet '!$F$5:$G$6,2,0)</f>
        <v>#N/A</v>
      </c>
      <c r="L209" s="22"/>
      <c r="M209" s="24" t="s">
        <v>29</v>
      </c>
    </row>
    <row r="210" spans="2:13" x14ac:dyDescent="0.25">
      <c r="B210" s="7" t="s">
        <v>1778</v>
      </c>
      <c r="C210" s="8">
        <v>501095684</v>
      </c>
      <c r="D210" s="22"/>
      <c r="E210" s="22"/>
      <c r="F210" s="14" t="s">
        <v>1688</v>
      </c>
      <c r="G210" s="22" t="s">
        <v>1574</v>
      </c>
      <c r="H210" s="23" t="s">
        <v>123</v>
      </c>
      <c r="I210" s="7" t="s">
        <v>213</v>
      </c>
      <c r="J210" s="22"/>
      <c r="K210" s="22" t="e">
        <f>HLOOKUP(Table13[[#This Row],[reason category ]],'[1]reason sheet '!$F$5:$G$6,2,0)</f>
        <v>#N/A</v>
      </c>
      <c r="L210" s="22"/>
      <c r="M210" s="24" t="s">
        <v>29</v>
      </c>
    </row>
    <row r="211" spans="2:13" x14ac:dyDescent="0.25">
      <c r="B211" s="7" t="s">
        <v>1779</v>
      </c>
      <c r="C211" s="8">
        <v>532220111</v>
      </c>
      <c r="D211" s="22"/>
      <c r="E211" s="22"/>
      <c r="F211" s="14" t="s">
        <v>1688</v>
      </c>
      <c r="G211" s="22" t="s">
        <v>1574</v>
      </c>
      <c r="H211" s="23" t="s">
        <v>44</v>
      </c>
      <c r="I211" s="7" t="s">
        <v>1040</v>
      </c>
      <c r="J211" s="22"/>
      <c r="K211" s="22" t="e">
        <f>HLOOKUP(Table13[[#This Row],[reason category ]],'[1]reason sheet '!$F$5:$G$6,2,0)</f>
        <v>#N/A</v>
      </c>
      <c r="L211" s="22"/>
      <c r="M211" s="24" t="s">
        <v>29</v>
      </c>
    </row>
    <row r="212" spans="2:13" x14ac:dyDescent="0.25">
      <c r="B212" s="7" t="s">
        <v>1780</v>
      </c>
      <c r="C212" s="8">
        <v>504795962</v>
      </c>
      <c r="D212" s="22"/>
      <c r="E212" s="22"/>
      <c r="F212" s="14" t="s">
        <v>1688</v>
      </c>
      <c r="G212" s="22" t="s">
        <v>1574</v>
      </c>
      <c r="H212" s="23" t="s">
        <v>255</v>
      </c>
      <c r="I212" s="7" t="s">
        <v>256</v>
      </c>
      <c r="J212" s="22" t="s">
        <v>1575</v>
      </c>
      <c r="K212" s="22" t="str">
        <f>HLOOKUP(Table13[[#This Row],[reason category ]],'[1]reason sheet '!$F$5:$G$6,2,0)</f>
        <v>personal</v>
      </c>
      <c r="L212" s="22" t="s">
        <v>1635</v>
      </c>
      <c r="M212" s="24"/>
    </row>
    <row r="213" spans="2:13" x14ac:dyDescent="0.25">
      <c r="B213" s="7" t="s">
        <v>1781</v>
      </c>
      <c r="C213" s="8">
        <v>544339123</v>
      </c>
      <c r="D213" s="22"/>
      <c r="E213" s="22"/>
      <c r="F213" s="14" t="s">
        <v>1688</v>
      </c>
      <c r="G213" s="22" t="s">
        <v>1574</v>
      </c>
      <c r="H213" s="23" t="s">
        <v>133</v>
      </c>
      <c r="I213" s="7" t="s">
        <v>134</v>
      </c>
      <c r="J213" s="22" t="s">
        <v>1575</v>
      </c>
      <c r="K213" s="22" t="str">
        <f>HLOOKUP(Table13[[#This Row],[reason category ]],'[1]reason sheet '!$F$5:$G$6,2,0)</f>
        <v>personal</v>
      </c>
      <c r="L213" s="22" t="s">
        <v>1635</v>
      </c>
      <c r="M213" s="24"/>
    </row>
    <row r="214" spans="2:13" x14ac:dyDescent="0.25">
      <c r="B214" s="7" t="s">
        <v>1782</v>
      </c>
      <c r="C214" s="8">
        <v>545598766</v>
      </c>
      <c r="D214" s="22"/>
      <c r="E214" s="22"/>
      <c r="F214" s="14" t="s">
        <v>1688</v>
      </c>
      <c r="G214" s="22" t="s">
        <v>1574</v>
      </c>
      <c r="H214" s="23" t="s">
        <v>16</v>
      </c>
      <c r="I214" s="7" t="s">
        <v>17</v>
      </c>
      <c r="J214" s="22" t="s">
        <v>1575</v>
      </c>
      <c r="K214" s="22" t="str">
        <f>HLOOKUP(Table13[[#This Row],[reason category ]],'[1]reason sheet '!$F$5:$G$6,2,0)</f>
        <v>personal</v>
      </c>
      <c r="L214" s="22" t="s">
        <v>1635</v>
      </c>
      <c r="M214" s="24"/>
    </row>
    <row r="215" spans="2:13" x14ac:dyDescent="0.25">
      <c r="B215" s="7" t="s">
        <v>1783</v>
      </c>
      <c r="C215" s="8">
        <v>568803265</v>
      </c>
      <c r="D215" s="22"/>
      <c r="E215" s="22"/>
      <c r="F215" s="14" t="s">
        <v>1688</v>
      </c>
      <c r="G215" s="22" t="s">
        <v>1574</v>
      </c>
      <c r="H215" s="23" t="s">
        <v>16</v>
      </c>
      <c r="I215" s="7" t="s">
        <v>17</v>
      </c>
      <c r="J215" s="22" t="s">
        <v>1577</v>
      </c>
      <c r="K215" s="22" t="str">
        <f>HLOOKUP(Table13[[#This Row],[reason category ]],'[1]reason sheet '!$F$5:$G$6,2,0)</f>
        <v>Hospital</v>
      </c>
      <c r="L215" s="22" t="s">
        <v>1658</v>
      </c>
      <c r="M215" s="24"/>
    </row>
    <row r="216" spans="2:13" x14ac:dyDescent="0.25">
      <c r="B216" s="7" t="s">
        <v>1784</v>
      </c>
      <c r="C216" s="8">
        <v>542533682</v>
      </c>
      <c r="D216" s="22"/>
      <c r="E216" s="22"/>
      <c r="F216" s="14" t="s">
        <v>1688</v>
      </c>
      <c r="G216" s="22" t="s">
        <v>1574</v>
      </c>
      <c r="H216" s="23" t="s">
        <v>16</v>
      </c>
      <c r="I216" s="7" t="s">
        <v>41</v>
      </c>
      <c r="J216" s="22" t="s">
        <v>1577</v>
      </c>
      <c r="K216" s="22" t="str">
        <f>HLOOKUP(Table13[[#This Row],[reason category ]],'[1]reason sheet '!$F$5:$G$6,2,0)</f>
        <v>Hospital</v>
      </c>
      <c r="L216" s="22" t="s">
        <v>1658</v>
      </c>
      <c r="M216" s="24"/>
    </row>
    <row r="217" spans="2:13" x14ac:dyDescent="0.25">
      <c r="B217" s="7" t="s">
        <v>1785</v>
      </c>
      <c r="C217" s="8">
        <v>546486775</v>
      </c>
      <c r="D217" s="22"/>
      <c r="E217" s="22"/>
      <c r="F217" s="14" t="s">
        <v>1688</v>
      </c>
      <c r="G217" s="22" t="s">
        <v>1574</v>
      </c>
      <c r="H217" s="23" t="s">
        <v>238</v>
      </c>
      <c r="I217" s="7" t="s">
        <v>503</v>
      </c>
      <c r="J217" s="22"/>
      <c r="K217" s="22" t="e">
        <f>HLOOKUP(Table13[[#This Row],[reason category ]],'[1]reason sheet '!$F$5:$G$6,2,0)</f>
        <v>#N/A</v>
      </c>
      <c r="L217" s="22"/>
      <c r="M217" s="24" t="s">
        <v>29</v>
      </c>
    </row>
    <row r="218" spans="2:13" x14ac:dyDescent="0.25">
      <c r="B218" s="7" t="s">
        <v>1786</v>
      </c>
      <c r="C218" s="8">
        <v>503069986</v>
      </c>
      <c r="D218" s="22"/>
      <c r="E218" s="22"/>
      <c r="F218" s="14" t="s">
        <v>1688</v>
      </c>
      <c r="G218" s="22" t="s">
        <v>1574</v>
      </c>
      <c r="H218" s="23" t="s">
        <v>80</v>
      </c>
      <c r="I218" s="7" t="s">
        <v>81</v>
      </c>
      <c r="J218" s="22" t="s">
        <v>1577</v>
      </c>
      <c r="K218" s="22" t="str">
        <f>HLOOKUP(Table13[[#This Row],[reason category ]],'[1]reason sheet '!$F$5:$G$6,2,0)</f>
        <v>Hospital</v>
      </c>
      <c r="L218" s="22" t="s">
        <v>1625</v>
      </c>
      <c r="M218" s="24"/>
    </row>
    <row r="219" spans="2:13" x14ac:dyDescent="0.25">
      <c r="B219" s="7" t="s">
        <v>1787</v>
      </c>
      <c r="C219" s="8">
        <v>533462817</v>
      </c>
      <c r="D219" s="22"/>
      <c r="E219" s="22"/>
      <c r="F219" s="14" t="s">
        <v>1688</v>
      </c>
      <c r="G219" s="22" t="s">
        <v>1574</v>
      </c>
      <c r="H219" s="23" t="s">
        <v>80</v>
      </c>
      <c r="I219" s="7" t="s">
        <v>81</v>
      </c>
      <c r="J219" s="22" t="s">
        <v>1575</v>
      </c>
      <c r="K219" s="22" t="str">
        <f>HLOOKUP(Table13[[#This Row],[reason category ]],'[1]reason sheet '!$F$5:$G$6,2,0)</f>
        <v>personal</v>
      </c>
      <c r="L219" s="22" t="s">
        <v>1635</v>
      </c>
      <c r="M219" s="24"/>
    </row>
    <row r="220" spans="2:13" x14ac:dyDescent="0.25">
      <c r="B220" s="7" t="s">
        <v>1788</v>
      </c>
      <c r="C220" s="8">
        <v>533462817</v>
      </c>
      <c r="D220" s="22"/>
      <c r="E220" s="22"/>
      <c r="F220" s="14" t="s">
        <v>1688</v>
      </c>
      <c r="G220" s="22" t="s">
        <v>1574</v>
      </c>
      <c r="H220" s="23" t="s">
        <v>80</v>
      </c>
      <c r="I220" s="7" t="s">
        <v>81</v>
      </c>
      <c r="J220" s="22" t="s">
        <v>1575</v>
      </c>
      <c r="K220" s="22" t="str">
        <f>HLOOKUP(Table13[[#This Row],[reason category ]],'[1]reason sheet '!$F$5:$G$6,2,0)</f>
        <v>personal</v>
      </c>
      <c r="L220" s="22" t="s">
        <v>1635</v>
      </c>
      <c r="M220" s="24"/>
    </row>
    <row r="221" spans="2:13" x14ac:dyDescent="0.25">
      <c r="B221" s="7" t="s">
        <v>1789</v>
      </c>
      <c r="C221" s="8">
        <v>505759016</v>
      </c>
      <c r="D221" s="22"/>
      <c r="E221" s="22"/>
      <c r="F221" s="14" t="s">
        <v>1688</v>
      </c>
      <c r="G221" s="22" t="s">
        <v>1574</v>
      </c>
      <c r="H221" s="23" t="s">
        <v>80</v>
      </c>
      <c r="I221" s="7" t="s">
        <v>81</v>
      </c>
      <c r="J221" s="22" t="s">
        <v>1577</v>
      </c>
      <c r="K221" s="22" t="str">
        <f>HLOOKUP(Table13[[#This Row],[reason category ]],'[1]reason sheet '!$F$5:$G$6,2,0)</f>
        <v>Hospital</v>
      </c>
      <c r="L221" s="22" t="s">
        <v>1658</v>
      </c>
      <c r="M221" s="24"/>
    </row>
    <row r="222" spans="2:13" x14ac:dyDescent="0.25">
      <c r="B222" s="7" t="s">
        <v>1790</v>
      </c>
      <c r="C222" s="8">
        <v>535888731</v>
      </c>
      <c r="D222" s="22"/>
      <c r="E222" s="22"/>
      <c r="F222" s="14" t="s">
        <v>1688</v>
      </c>
      <c r="G222" s="22" t="s">
        <v>1574</v>
      </c>
      <c r="H222" s="23" t="s">
        <v>80</v>
      </c>
      <c r="I222" s="7" t="s">
        <v>81</v>
      </c>
      <c r="J222" s="22" t="s">
        <v>1575</v>
      </c>
      <c r="K222" s="22" t="str">
        <f>HLOOKUP(Table13[[#This Row],[reason category ]],'[1]reason sheet '!$F$5:$G$6,2,0)</f>
        <v>personal</v>
      </c>
      <c r="L222" s="22" t="s">
        <v>1635</v>
      </c>
      <c r="M222" s="24"/>
    </row>
    <row r="223" spans="2:13" x14ac:dyDescent="0.25">
      <c r="B223" s="7" t="s">
        <v>1791</v>
      </c>
      <c r="C223" s="8">
        <v>503072751</v>
      </c>
      <c r="D223" s="22"/>
      <c r="E223" s="22"/>
      <c r="F223" s="14" t="s">
        <v>1688</v>
      </c>
      <c r="G223" s="22" t="s">
        <v>1574</v>
      </c>
      <c r="H223" s="23" t="s">
        <v>16</v>
      </c>
      <c r="I223" s="7" t="s">
        <v>41</v>
      </c>
      <c r="J223" s="22"/>
      <c r="K223" s="22" t="e">
        <f>HLOOKUP(Table13[[#This Row],[reason category ]],'[1]reason sheet '!$F$5:$G$6,2,0)</f>
        <v>#N/A</v>
      </c>
      <c r="L223" s="22"/>
      <c r="M223" s="24" t="s">
        <v>12</v>
      </c>
    </row>
    <row r="224" spans="2:13" x14ac:dyDescent="0.25">
      <c r="B224" s="7" t="s">
        <v>1792</v>
      </c>
      <c r="C224" s="8">
        <v>500200604</v>
      </c>
      <c r="D224" s="22"/>
      <c r="E224" s="22"/>
      <c r="F224" s="14" t="s">
        <v>1688</v>
      </c>
      <c r="G224" s="22" t="s">
        <v>1574</v>
      </c>
      <c r="H224" s="23" t="s">
        <v>123</v>
      </c>
      <c r="I224" s="7" t="s">
        <v>213</v>
      </c>
      <c r="J224" s="22"/>
      <c r="K224" s="22" t="e">
        <f>HLOOKUP(Table13[[#This Row],[reason category ]],'[1]reason sheet '!$F$5:$G$6,2,0)</f>
        <v>#N/A</v>
      </c>
      <c r="L224" s="22"/>
      <c r="M224" s="24" t="s">
        <v>39</v>
      </c>
    </row>
    <row r="225" spans="2:13" x14ac:dyDescent="0.25">
      <c r="B225" s="7" t="s">
        <v>1793</v>
      </c>
      <c r="C225" s="8">
        <v>505760090</v>
      </c>
      <c r="D225" s="22"/>
      <c r="E225" s="22"/>
      <c r="F225" s="14" t="s">
        <v>1688</v>
      </c>
      <c r="G225" s="22" t="s">
        <v>1574</v>
      </c>
      <c r="H225" s="23" t="s">
        <v>80</v>
      </c>
      <c r="I225" s="7" t="s">
        <v>81</v>
      </c>
      <c r="J225" s="22" t="s">
        <v>1575</v>
      </c>
      <c r="K225" s="22" t="str">
        <f>HLOOKUP(Table13[[#This Row],[reason category ]],'[1]reason sheet '!$F$5:$G$6,2,0)</f>
        <v>personal</v>
      </c>
      <c r="L225" s="22" t="s">
        <v>1635</v>
      </c>
      <c r="M225" s="24"/>
    </row>
    <row r="226" spans="2:13" x14ac:dyDescent="0.25">
      <c r="B226" s="7" t="s">
        <v>1794</v>
      </c>
      <c r="C226" s="8">
        <v>556679497</v>
      </c>
      <c r="D226" s="22"/>
      <c r="E226" s="22"/>
      <c r="F226" s="14" t="s">
        <v>1688</v>
      </c>
      <c r="G226" s="22" t="s">
        <v>1574</v>
      </c>
      <c r="H226" s="23" t="s">
        <v>16</v>
      </c>
      <c r="I226" s="7" t="s">
        <v>200</v>
      </c>
      <c r="J226" s="22" t="s">
        <v>1575</v>
      </c>
      <c r="K226" s="22" t="str">
        <f>HLOOKUP(Table13[[#This Row],[reason category ]],'[1]reason sheet '!$F$5:$G$6,2,0)</f>
        <v>personal</v>
      </c>
      <c r="L226" s="22" t="s">
        <v>1635</v>
      </c>
      <c r="M226" s="24"/>
    </row>
    <row r="227" spans="2:13" x14ac:dyDescent="0.25">
      <c r="B227" s="7" t="s">
        <v>1795</v>
      </c>
      <c r="C227" s="8">
        <v>548375633</v>
      </c>
      <c r="D227" s="22"/>
      <c r="E227" s="22"/>
      <c r="F227" s="14" t="s">
        <v>1688</v>
      </c>
      <c r="G227" s="22" t="s">
        <v>1574</v>
      </c>
      <c r="H227" s="23" t="s">
        <v>123</v>
      </c>
      <c r="I227" s="7" t="s">
        <v>213</v>
      </c>
      <c r="J227" s="22" t="s">
        <v>1575</v>
      </c>
      <c r="K227" s="22" t="str">
        <f>HLOOKUP(Table13[[#This Row],[reason category ]],'[1]reason sheet '!$F$5:$G$6,2,0)</f>
        <v>personal</v>
      </c>
      <c r="L227" s="22" t="s">
        <v>1635</v>
      </c>
      <c r="M227" s="24"/>
    </row>
    <row r="228" spans="2:13" x14ac:dyDescent="0.25">
      <c r="B228" s="7" t="s">
        <v>1796</v>
      </c>
      <c r="C228" s="8">
        <v>501003091</v>
      </c>
      <c r="D228" s="22"/>
      <c r="E228" s="22"/>
      <c r="F228" s="14" t="s">
        <v>1688</v>
      </c>
      <c r="G228" s="22" t="s">
        <v>1574</v>
      </c>
      <c r="H228" s="23" t="s">
        <v>123</v>
      </c>
      <c r="I228" s="7" t="s">
        <v>213</v>
      </c>
      <c r="J228" s="22" t="s">
        <v>1575</v>
      </c>
      <c r="K228" s="22" t="str">
        <f>HLOOKUP(Table13[[#This Row],[reason category ]],'[1]reason sheet '!$F$5:$G$6,2,0)</f>
        <v>personal</v>
      </c>
      <c r="L228" s="22" t="s">
        <v>1635</v>
      </c>
      <c r="M228" s="24"/>
    </row>
    <row r="229" spans="2:13" x14ac:dyDescent="0.25">
      <c r="B229" s="7" t="s">
        <v>1797</v>
      </c>
      <c r="C229" s="8">
        <v>504784946</v>
      </c>
      <c r="D229" s="22"/>
      <c r="E229" s="22"/>
      <c r="F229" s="14" t="s">
        <v>1688</v>
      </c>
      <c r="G229" s="22" t="s">
        <v>1574</v>
      </c>
      <c r="H229" s="23" t="s">
        <v>16</v>
      </c>
      <c r="I229" s="7" t="s">
        <v>41</v>
      </c>
      <c r="J229" s="22"/>
      <c r="K229" s="22" t="e">
        <f>HLOOKUP(Table13[[#This Row],[reason category ]],'[1]reason sheet '!$F$5:$G$6,2,0)</f>
        <v>#N/A</v>
      </c>
      <c r="L229" s="24" t="s">
        <v>319</v>
      </c>
      <c r="M229" s="24"/>
    </row>
    <row r="230" spans="2:13" x14ac:dyDescent="0.25">
      <c r="B230" s="7" t="s">
        <v>1798</v>
      </c>
      <c r="C230" s="8">
        <v>500104100</v>
      </c>
      <c r="D230" s="22"/>
      <c r="E230" s="22"/>
      <c r="F230" s="14" t="s">
        <v>1688</v>
      </c>
      <c r="G230" s="22" t="s">
        <v>1574</v>
      </c>
      <c r="H230" s="23" t="s">
        <v>238</v>
      </c>
      <c r="I230" s="7" t="s">
        <v>283</v>
      </c>
      <c r="J230" s="22" t="s">
        <v>1577</v>
      </c>
      <c r="K230" s="22" t="str">
        <f>HLOOKUP(Table13[[#This Row],[reason category ]],'[1]reason sheet '!$F$5:$G$6,2,0)</f>
        <v>Hospital</v>
      </c>
      <c r="L230" s="22" t="s">
        <v>1578</v>
      </c>
      <c r="M230" s="24"/>
    </row>
    <row r="231" spans="2:13" x14ac:dyDescent="0.25">
      <c r="B231" s="7" t="s">
        <v>1799</v>
      </c>
      <c r="C231" s="8">
        <v>505669553</v>
      </c>
      <c r="D231" s="22"/>
      <c r="E231" s="22"/>
      <c r="F231" s="14" t="s">
        <v>1688</v>
      </c>
      <c r="G231" s="22" t="s">
        <v>1574</v>
      </c>
      <c r="H231" s="23" t="s">
        <v>80</v>
      </c>
      <c r="I231" s="7" t="s">
        <v>81</v>
      </c>
      <c r="J231" s="22" t="s">
        <v>1577</v>
      </c>
      <c r="K231" s="22" t="str">
        <f>HLOOKUP(Table13[[#This Row],[reason category ]],'[1]reason sheet '!$F$5:$G$6,2,0)</f>
        <v>Hospital</v>
      </c>
      <c r="L231" s="22" t="s">
        <v>1625</v>
      </c>
      <c r="M231" s="24"/>
    </row>
    <row r="232" spans="2:13" x14ac:dyDescent="0.25">
      <c r="B232" s="7" t="s">
        <v>1800</v>
      </c>
      <c r="C232" s="8">
        <v>537155586</v>
      </c>
      <c r="D232" s="22"/>
      <c r="E232" s="22"/>
      <c r="F232" s="14" t="s">
        <v>1688</v>
      </c>
      <c r="G232" s="22" t="s">
        <v>1574</v>
      </c>
      <c r="H232" s="23" t="s">
        <v>16</v>
      </c>
      <c r="I232" s="7" t="s">
        <v>41</v>
      </c>
      <c r="J232" s="22" t="s">
        <v>1575</v>
      </c>
      <c r="K232" s="22" t="str">
        <f>HLOOKUP(Table13[[#This Row],[reason category ]],'[1]reason sheet '!$F$5:$G$6,2,0)</f>
        <v>personal</v>
      </c>
      <c r="L232" s="22" t="s">
        <v>1576</v>
      </c>
      <c r="M232" s="24"/>
    </row>
    <row r="233" spans="2:13" x14ac:dyDescent="0.25">
      <c r="B233" s="7" t="s">
        <v>1801</v>
      </c>
      <c r="C233" s="8">
        <v>509806330</v>
      </c>
      <c r="D233" s="22"/>
      <c r="E233" s="22"/>
      <c r="F233" s="14" t="s">
        <v>1688</v>
      </c>
      <c r="G233" s="22" t="s">
        <v>1574</v>
      </c>
      <c r="H233" s="23" t="s">
        <v>16</v>
      </c>
      <c r="I233" s="7" t="s">
        <v>200</v>
      </c>
      <c r="J233" s="22" t="s">
        <v>1577</v>
      </c>
      <c r="K233" s="22" t="str">
        <f>HLOOKUP(Table13[[#This Row],[reason category ]],'[1]reason sheet '!$F$5:$G$6,2,0)</f>
        <v>Hospital</v>
      </c>
      <c r="L233" s="22" t="s">
        <v>1592</v>
      </c>
      <c r="M233" s="24"/>
    </row>
    <row r="234" spans="2:13" x14ac:dyDescent="0.25">
      <c r="B234" s="7" t="s">
        <v>1802</v>
      </c>
      <c r="C234" s="8">
        <v>505741283</v>
      </c>
      <c r="D234" s="22"/>
      <c r="E234" s="22"/>
      <c r="F234" s="14" t="s">
        <v>1688</v>
      </c>
      <c r="G234" s="22" t="s">
        <v>1574</v>
      </c>
      <c r="H234" s="23" t="s">
        <v>80</v>
      </c>
      <c r="I234" s="7" t="s">
        <v>343</v>
      </c>
      <c r="J234" s="22" t="s">
        <v>1575</v>
      </c>
      <c r="K234" s="22" t="str">
        <f>HLOOKUP(Table13[[#This Row],[reason category ]],'[1]reason sheet '!$F$5:$G$6,2,0)</f>
        <v>personal</v>
      </c>
      <c r="L234" s="22" t="s">
        <v>1635</v>
      </c>
      <c r="M234" s="24"/>
    </row>
    <row r="235" spans="2:13" x14ac:dyDescent="0.25">
      <c r="B235" s="7" t="s">
        <v>1803</v>
      </c>
      <c r="C235" s="8">
        <v>509787775</v>
      </c>
      <c r="D235" s="22"/>
      <c r="E235" s="22"/>
      <c r="F235" s="14" t="s">
        <v>1804</v>
      </c>
      <c r="G235" s="22" t="s">
        <v>1574</v>
      </c>
      <c r="H235" s="23" t="s">
        <v>219</v>
      </c>
      <c r="I235" s="7" t="s">
        <v>423</v>
      </c>
      <c r="J235" s="22" t="s">
        <v>1575</v>
      </c>
      <c r="K235" s="22" t="str">
        <f>HLOOKUP(Table13[[#This Row],[reason category ]],'[1]reason sheet '!$F$5:$G$6,2,0)</f>
        <v>personal</v>
      </c>
      <c r="L235" s="22" t="s">
        <v>1635</v>
      </c>
      <c r="M235" s="24"/>
    </row>
    <row r="236" spans="2:13" x14ac:dyDescent="0.25">
      <c r="B236" s="7" t="s">
        <v>1805</v>
      </c>
      <c r="C236" s="8">
        <v>503738167</v>
      </c>
      <c r="D236" s="22"/>
      <c r="E236" s="22"/>
      <c r="F236" s="14" t="s">
        <v>1804</v>
      </c>
      <c r="G236" s="22" t="s">
        <v>1574</v>
      </c>
      <c r="H236" s="23" t="s">
        <v>48</v>
      </c>
      <c r="I236" s="7" t="s">
        <v>429</v>
      </c>
      <c r="J236" s="22"/>
      <c r="K236" s="22" t="e">
        <f>HLOOKUP(Table13[[#This Row],[reason category ]],'[1]reason sheet '!$F$5:$G$6,2,0)</f>
        <v>#N/A</v>
      </c>
      <c r="L236" s="22"/>
      <c r="M236" s="24" t="s">
        <v>29</v>
      </c>
    </row>
    <row r="237" spans="2:13" x14ac:dyDescent="0.25">
      <c r="B237" s="7" t="s">
        <v>1806</v>
      </c>
      <c r="C237" s="8">
        <v>507776819</v>
      </c>
      <c r="D237" s="22"/>
      <c r="E237" s="22"/>
      <c r="F237" s="14" t="s">
        <v>1804</v>
      </c>
      <c r="G237" s="22" t="s">
        <v>1574</v>
      </c>
      <c r="H237" s="23" t="s">
        <v>255</v>
      </c>
      <c r="I237" s="7" t="s">
        <v>256</v>
      </c>
      <c r="J237" s="22" t="s">
        <v>1575</v>
      </c>
      <c r="K237" s="22" t="str">
        <f>HLOOKUP(Table13[[#This Row],[reason category ]],'[1]reason sheet '!$F$5:$G$6,2,0)</f>
        <v>personal</v>
      </c>
      <c r="L237" s="22" t="s">
        <v>1635</v>
      </c>
      <c r="M237" s="24"/>
    </row>
    <row r="238" spans="2:13" x14ac:dyDescent="0.25">
      <c r="B238" s="7" t="s">
        <v>1807</v>
      </c>
      <c r="C238" s="8">
        <v>547271770</v>
      </c>
      <c r="D238" s="22"/>
      <c r="E238" s="22"/>
      <c r="F238" s="14" t="s">
        <v>1804</v>
      </c>
      <c r="G238" s="22" t="s">
        <v>1574</v>
      </c>
      <c r="H238" s="23" t="s">
        <v>44</v>
      </c>
      <c r="I238" s="7" t="s">
        <v>328</v>
      </c>
      <c r="J238" s="22" t="s">
        <v>1575</v>
      </c>
      <c r="K238" s="22" t="str">
        <f>HLOOKUP(Table13[[#This Row],[reason category ]],'[1]reason sheet '!$F$5:$G$6,2,0)</f>
        <v>personal</v>
      </c>
      <c r="L238" s="22" t="s">
        <v>1635</v>
      </c>
      <c r="M238" s="24"/>
    </row>
    <row r="239" spans="2:13" x14ac:dyDescent="0.25">
      <c r="B239" s="7" t="s">
        <v>1808</v>
      </c>
      <c r="C239" s="8">
        <v>533121222</v>
      </c>
      <c r="D239" s="22"/>
      <c r="E239" s="22"/>
      <c r="F239" s="14" t="s">
        <v>1804</v>
      </c>
      <c r="G239" s="22" t="s">
        <v>1574</v>
      </c>
      <c r="H239" s="23" t="s">
        <v>255</v>
      </c>
      <c r="I239" s="7" t="s">
        <v>302</v>
      </c>
      <c r="J239" s="22" t="s">
        <v>1575</v>
      </c>
      <c r="K239" s="22" t="str">
        <f>HLOOKUP(Table13[[#This Row],[reason category ]],'[1]reason sheet '!$F$5:$G$6,2,0)</f>
        <v>personal</v>
      </c>
      <c r="L239" s="22" t="s">
        <v>1590</v>
      </c>
      <c r="M239" s="24"/>
    </row>
    <row r="240" spans="2:13" x14ac:dyDescent="0.25">
      <c r="B240" s="7" t="s">
        <v>1809</v>
      </c>
      <c r="C240" s="8">
        <v>540404096</v>
      </c>
      <c r="D240" s="22"/>
      <c r="E240" s="22"/>
      <c r="F240" s="14" t="s">
        <v>1804</v>
      </c>
      <c r="G240" s="22" t="s">
        <v>1574</v>
      </c>
      <c r="H240" s="23" t="s">
        <v>44</v>
      </c>
      <c r="I240" s="7" t="s">
        <v>541</v>
      </c>
      <c r="J240" s="22" t="s">
        <v>1577</v>
      </c>
      <c r="K240" s="22" t="str">
        <f>HLOOKUP(Table13[[#This Row],[reason category ]],'[1]reason sheet '!$F$5:$G$6,2,0)</f>
        <v>Hospital</v>
      </c>
      <c r="L240" s="22" t="s">
        <v>1658</v>
      </c>
      <c r="M240" s="24"/>
    </row>
    <row r="241" spans="2:13" x14ac:dyDescent="0.25">
      <c r="B241" s="7" t="s">
        <v>1810</v>
      </c>
      <c r="C241" s="8">
        <v>550663344</v>
      </c>
      <c r="D241" s="22"/>
      <c r="E241" s="22"/>
      <c r="F241" s="14" t="s">
        <v>1804</v>
      </c>
      <c r="G241" s="22" t="s">
        <v>1574</v>
      </c>
      <c r="H241" s="23" t="s">
        <v>44</v>
      </c>
      <c r="I241" s="7" t="s">
        <v>541</v>
      </c>
      <c r="J241" s="22" t="s">
        <v>1575</v>
      </c>
      <c r="K241" s="22" t="str">
        <f>HLOOKUP(Table13[[#This Row],[reason category ]],'[1]reason sheet '!$F$5:$G$6,2,0)</f>
        <v>personal</v>
      </c>
      <c r="L241" s="22" t="s">
        <v>1576</v>
      </c>
      <c r="M241" s="24"/>
    </row>
    <row r="242" spans="2:13" x14ac:dyDescent="0.25">
      <c r="B242" s="7" t="s">
        <v>1811</v>
      </c>
      <c r="C242" s="8">
        <v>592331601</v>
      </c>
      <c r="D242" s="22"/>
      <c r="E242" s="22"/>
      <c r="F242" s="14" t="s">
        <v>1804</v>
      </c>
      <c r="G242" s="22" t="s">
        <v>1574</v>
      </c>
      <c r="H242" s="23" t="s">
        <v>48</v>
      </c>
      <c r="I242" s="7" t="s">
        <v>429</v>
      </c>
      <c r="J242" s="22" t="s">
        <v>1575</v>
      </c>
      <c r="K242" s="22" t="str">
        <f>HLOOKUP(Table13[[#This Row],[reason category ]],'[1]reason sheet '!$F$5:$G$6,2,0)</f>
        <v>personal</v>
      </c>
      <c r="L242" s="22" t="s">
        <v>1635</v>
      </c>
      <c r="M242" s="24"/>
    </row>
    <row r="243" spans="2:13" x14ac:dyDescent="0.25">
      <c r="B243" s="7" t="s">
        <v>1215</v>
      </c>
      <c r="C243" s="8">
        <v>566188333</v>
      </c>
      <c r="D243" s="22"/>
      <c r="E243" s="22"/>
      <c r="F243" s="14" t="s">
        <v>1804</v>
      </c>
      <c r="G243" s="22" t="s">
        <v>1574</v>
      </c>
      <c r="H243" s="23" t="s">
        <v>87</v>
      </c>
      <c r="I243" s="7" t="s">
        <v>363</v>
      </c>
      <c r="J243" s="22" t="s">
        <v>1575</v>
      </c>
      <c r="K243" s="22" t="str">
        <f>HLOOKUP(Table13[[#This Row],[reason category ]],'[1]reason sheet '!$F$5:$G$6,2,0)</f>
        <v>personal</v>
      </c>
      <c r="L243" s="22" t="s">
        <v>1635</v>
      </c>
      <c r="M243" s="24"/>
    </row>
    <row r="244" spans="2:13" x14ac:dyDescent="0.25">
      <c r="B244" s="7" t="s">
        <v>1812</v>
      </c>
      <c r="C244" s="8">
        <v>557917157</v>
      </c>
      <c r="D244" s="22"/>
      <c r="E244" s="22"/>
      <c r="F244" s="14" t="s">
        <v>1804</v>
      </c>
      <c r="G244" s="22" t="s">
        <v>1574</v>
      </c>
      <c r="H244" s="23" t="s">
        <v>48</v>
      </c>
      <c r="I244" s="7" t="s">
        <v>429</v>
      </c>
      <c r="J244" s="22" t="s">
        <v>1575</v>
      </c>
      <c r="K244" s="22" t="str">
        <f>HLOOKUP(Table13[[#This Row],[reason category ]],'[1]reason sheet '!$F$5:$G$6,2,0)</f>
        <v>personal</v>
      </c>
      <c r="L244" s="22" t="s">
        <v>1576</v>
      </c>
      <c r="M244" s="24"/>
    </row>
    <row r="245" spans="2:13" x14ac:dyDescent="0.25">
      <c r="B245" s="7" t="s">
        <v>1813</v>
      </c>
      <c r="C245" s="8">
        <v>583040776</v>
      </c>
      <c r="D245" s="22"/>
      <c r="E245" s="22"/>
      <c r="F245" s="14" t="s">
        <v>1804</v>
      </c>
      <c r="G245" s="22" t="s">
        <v>1574</v>
      </c>
      <c r="H245" s="23" t="s">
        <v>51</v>
      </c>
      <c r="I245" s="7" t="s">
        <v>415</v>
      </c>
      <c r="J245" s="22" t="s">
        <v>1575</v>
      </c>
      <c r="K245" s="22" t="str">
        <f>HLOOKUP(Table13[[#This Row],[reason category ]],'[1]reason sheet '!$F$5:$G$6,2,0)</f>
        <v>personal</v>
      </c>
      <c r="L245" s="22" t="s">
        <v>1635</v>
      </c>
      <c r="M245" s="24"/>
    </row>
    <row r="246" spans="2:13" x14ac:dyDescent="0.25">
      <c r="B246" s="7" t="s">
        <v>1406</v>
      </c>
      <c r="C246" s="8">
        <v>555760009</v>
      </c>
      <c r="D246" s="22"/>
      <c r="E246" s="22"/>
      <c r="F246" s="14" t="s">
        <v>1804</v>
      </c>
      <c r="G246" s="22" t="s">
        <v>1574</v>
      </c>
      <c r="H246" s="23" t="s">
        <v>51</v>
      </c>
      <c r="I246" s="7" t="s">
        <v>415</v>
      </c>
      <c r="J246" s="22" t="s">
        <v>1575</v>
      </c>
      <c r="K246" s="22" t="str">
        <f>HLOOKUP(Table13[[#This Row],[reason category ]],'[1]reason sheet '!$F$5:$G$6,2,0)</f>
        <v>personal</v>
      </c>
      <c r="L246" s="22" t="s">
        <v>1635</v>
      </c>
      <c r="M246" s="24"/>
    </row>
    <row r="247" spans="2:13" x14ac:dyDescent="0.25">
      <c r="B247" s="7" t="s">
        <v>1814</v>
      </c>
      <c r="C247" s="8">
        <v>505763757</v>
      </c>
      <c r="D247" s="22"/>
      <c r="E247" s="22"/>
      <c r="F247" s="14" t="s">
        <v>1804</v>
      </c>
      <c r="G247" s="22" t="s">
        <v>1574</v>
      </c>
      <c r="H247" s="23" t="s">
        <v>388</v>
      </c>
      <c r="I247" s="7" t="s">
        <v>389</v>
      </c>
      <c r="J247" s="22" t="s">
        <v>1575</v>
      </c>
      <c r="K247" s="22" t="str">
        <f>HLOOKUP(Table13[[#This Row],[reason category ]],'[1]reason sheet '!$F$5:$G$6,2,0)</f>
        <v>personal</v>
      </c>
      <c r="L247" s="22" t="s">
        <v>1635</v>
      </c>
      <c r="M247" s="24"/>
    </row>
    <row r="248" spans="2:13" x14ac:dyDescent="0.25">
      <c r="B248" s="7" t="s">
        <v>1815</v>
      </c>
      <c r="C248" s="8">
        <v>509742424</v>
      </c>
      <c r="D248" s="22"/>
      <c r="E248" s="22"/>
      <c r="F248" s="14" t="s">
        <v>1804</v>
      </c>
      <c r="G248" s="22" t="s">
        <v>1574</v>
      </c>
      <c r="H248" s="23" t="s">
        <v>51</v>
      </c>
      <c r="I248" s="7" t="s">
        <v>58</v>
      </c>
      <c r="J248" s="22" t="s">
        <v>1575</v>
      </c>
      <c r="K248" s="22" t="str">
        <f>HLOOKUP(Table13[[#This Row],[reason category ]],'[1]reason sheet '!$F$5:$G$6,2,0)</f>
        <v>personal</v>
      </c>
      <c r="L248" s="22" t="s">
        <v>1576</v>
      </c>
      <c r="M248" s="24"/>
    </row>
    <row r="249" spans="2:13" x14ac:dyDescent="0.25">
      <c r="B249" s="7" t="s">
        <v>1816</v>
      </c>
      <c r="C249" s="8">
        <v>505632659</v>
      </c>
      <c r="D249" s="22"/>
      <c r="E249" s="22"/>
      <c r="F249" s="14" t="s">
        <v>1804</v>
      </c>
      <c r="G249" s="22" t="s">
        <v>1574</v>
      </c>
      <c r="H249" s="23" t="s">
        <v>51</v>
      </c>
      <c r="I249" s="7" t="s">
        <v>58</v>
      </c>
      <c r="J249" s="22" t="s">
        <v>1575</v>
      </c>
      <c r="K249" s="22" t="str">
        <f>HLOOKUP(Table13[[#This Row],[reason category ]],'[1]reason sheet '!$F$5:$G$6,2,0)</f>
        <v>personal</v>
      </c>
      <c r="L249" s="22" t="s">
        <v>1635</v>
      </c>
      <c r="M249" s="24"/>
    </row>
    <row r="250" spans="2:13" x14ac:dyDescent="0.25">
      <c r="B250" s="7" t="s">
        <v>1349</v>
      </c>
      <c r="C250" s="8">
        <v>553570008</v>
      </c>
      <c r="D250" s="22"/>
      <c r="E250" s="22"/>
      <c r="F250" s="14" t="s">
        <v>1804</v>
      </c>
      <c r="G250" s="22" t="s">
        <v>1574</v>
      </c>
      <c r="H250" s="23" t="s">
        <v>51</v>
      </c>
      <c r="I250" s="7" t="s">
        <v>58</v>
      </c>
      <c r="J250" s="22" t="s">
        <v>1577</v>
      </c>
      <c r="K250" s="22" t="str">
        <f>HLOOKUP(Table13[[#This Row],[reason category ]],'[1]reason sheet '!$F$5:$G$6,2,0)</f>
        <v>Hospital</v>
      </c>
      <c r="L250" s="22" t="s">
        <v>1658</v>
      </c>
      <c r="M250" s="24"/>
    </row>
    <row r="251" spans="2:13" x14ac:dyDescent="0.25">
      <c r="B251" s="7" t="s">
        <v>1817</v>
      </c>
      <c r="C251" s="8">
        <v>505758660</v>
      </c>
      <c r="D251" s="22"/>
      <c r="E251" s="22"/>
      <c r="F251" s="14" t="s">
        <v>1804</v>
      </c>
      <c r="G251" s="22" t="s">
        <v>1574</v>
      </c>
      <c r="H251" s="23" t="s">
        <v>51</v>
      </c>
      <c r="I251" s="7" t="s">
        <v>58</v>
      </c>
      <c r="J251" s="22"/>
      <c r="K251" s="22" t="e">
        <f>HLOOKUP(Table13[[#This Row],[reason category ]],'[1]reason sheet '!$F$5:$G$6,2,0)</f>
        <v>#N/A</v>
      </c>
      <c r="L251" s="22"/>
      <c r="M251" s="24" t="s">
        <v>29</v>
      </c>
    </row>
    <row r="252" spans="2:13" x14ac:dyDescent="0.25">
      <c r="B252" s="7" t="s">
        <v>1818</v>
      </c>
      <c r="C252" s="8">
        <v>552678458</v>
      </c>
      <c r="D252" s="22"/>
      <c r="E252" s="22"/>
      <c r="F252" s="14" t="s">
        <v>1804</v>
      </c>
      <c r="G252" s="22" t="s">
        <v>1574</v>
      </c>
      <c r="H252" s="23" t="s">
        <v>51</v>
      </c>
      <c r="I252" s="7" t="s">
        <v>58</v>
      </c>
      <c r="J252" s="22"/>
      <c r="K252" s="22" t="e">
        <f>HLOOKUP(Table13[[#This Row],[reason category ]],'[1]reason sheet '!$F$5:$G$6,2,0)</f>
        <v>#N/A</v>
      </c>
      <c r="L252" s="22"/>
      <c r="M252" s="24" t="s">
        <v>29</v>
      </c>
    </row>
    <row r="253" spans="2:13" x14ac:dyDescent="0.25">
      <c r="B253" s="7" t="s">
        <v>1819</v>
      </c>
      <c r="C253" s="8">
        <v>533876204</v>
      </c>
      <c r="D253" s="22"/>
      <c r="E253" s="22"/>
      <c r="F253" s="14" t="s">
        <v>1804</v>
      </c>
      <c r="G253" s="22" t="s">
        <v>1574</v>
      </c>
      <c r="H253" s="23" t="s">
        <v>219</v>
      </c>
      <c r="I253" s="7" t="s">
        <v>423</v>
      </c>
      <c r="J253" s="22" t="s">
        <v>1575</v>
      </c>
      <c r="K253" s="22" t="str">
        <f>HLOOKUP(Table13[[#This Row],[reason category ]],'[1]reason sheet '!$F$5:$G$6,2,0)</f>
        <v>personal</v>
      </c>
      <c r="L253" s="22" t="s">
        <v>1635</v>
      </c>
      <c r="M253" s="24"/>
    </row>
    <row r="254" spans="2:13" x14ac:dyDescent="0.25">
      <c r="B254" s="7" t="s">
        <v>1820</v>
      </c>
      <c r="C254" s="8">
        <v>502558251</v>
      </c>
      <c r="D254" s="22"/>
      <c r="E254" s="22"/>
      <c r="F254" s="14" t="s">
        <v>1804</v>
      </c>
      <c r="G254" s="22" t="s">
        <v>1574</v>
      </c>
      <c r="H254" s="23" t="s">
        <v>48</v>
      </c>
      <c r="I254" s="7" t="s">
        <v>461</v>
      </c>
      <c r="J254" s="22" t="s">
        <v>1577</v>
      </c>
      <c r="K254" s="22" t="str">
        <f>HLOOKUP(Table13[[#This Row],[reason category ]],'[1]reason sheet '!$F$5:$G$6,2,0)</f>
        <v>Hospital</v>
      </c>
      <c r="L254" s="22" t="s">
        <v>1578</v>
      </c>
      <c r="M254" s="24"/>
    </row>
    <row r="255" spans="2:13" x14ac:dyDescent="0.25">
      <c r="B255" s="7" t="s">
        <v>1821</v>
      </c>
      <c r="C255" s="8">
        <v>500649499</v>
      </c>
      <c r="D255" s="22"/>
      <c r="E255" s="22"/>
      <c r="F255" s="14" t="s">
        <v>1804</v>
      </c>
      <c r="G255" s="22" t="s">
        <v>1574</v>
      </c>
      <c r="H255" s="23" t="s">
        <v>133</v>
      </c>
      <c r="I255" s="7" t="s">
        <v>175</v>
      </c>
      <c r="J255" s="22" t="s">
        <v>1575</v>
      </c>
      <c r="K255" s="22" t="str">
        <f>HLOOKUP(Table13[[#This Row],[reason category ]],'[1]reason sheet '!$F$5:$G$6,2,0)</f>
        <v>personal</v>
      </c>
      <c r="L255" s="22" t="s">
        <v>1635</v>
      </c>
      <c r="M255" s="24"/>
    </row>
    <row r="256" spans="2:13" x14ac:dyDescent="0.25">
      <c r="B256" s="7" t="s">
        <v>1821</v>
      </c>
      <c r="C256" s="8">
        <v>500649499</v>
      </c>
      <c r="D256" s="22"/>
      <c r="E256" s="22"/>
      <c r="F256" s="14" t="s">
        <v>1804</v>
      </c>
      <c r="G256" s="22" t="s">
        <v>1574</v>
      </c>
      <c r="H256" s="23" t="s">
        <v>87</v>
      </c>
      <c r="I256" s="7" t="s">
        <v>363</v>
      </c>
      <c r="J256" s="22" t="s">
        <v>1575</v>
      </c>
      <c r="K256" s="22" t="str">
        <f>HLOOKUP(Table13[[#This Row],[reason category ]],'[1]reason sheet '!$F$5:$G$6,2,0)</f>
        <v>personal</v>
      </c>
      <c r="L256" s="22" t="s">
        <v>1635</v>
      </c>
      <c r="M256" s="24"/>
    </row>
    <row r="257" spans="2:13" x14ac:dyDescent="0.25">
      <c r="B257" s="7" t="s">
        <v>1822</v>
      </c>
      <c r="C257" s="8">
        <v>555556268</v>
      </c>
      <c r="D257" s="22"/>
      <c r="E257" s="22"/>
      <c r="F257" s="14" t="s">
        <v>1804</v>
      </c>
      <c r="G257" s="22" t="s">
        <v>1574</v>
      </c>
      <c r="H257" s="23" t="s">
        <v>219</v>
      </c>
      <c r="I257" s="7" t="s">
        <v>231</v>
      </c>
      <c r="J257" s="22" t="s">
        <v>1575</v>
      </c>
      <c r="K257" s="22" t="str">
        <f>HLOOKUP(Table13[[#This Row],[reason category ]],'[1]reason sheet '!$F$5:$G$6,2,0)</f>
        <v>personal</v>
      </c>
      <c r="L257" s="22" t="s">
        <v>1635</v>
      </c>
      <c r="M257" s="24"/>
    </row>
    <row r="258" spans="2:13" x14ac:dyDescent="0.25">
      <c r="B258" s="7" t="s">
        <v>1823</v>
      </c>
      <c r="C258" s="8">
        <v>552785691</v>
      </c>
      <c r="D258" s="22"/>
      <c r="E258" s="22"/>
      <c r="F258" s="14" t="s">
        <v>1804</v>
      </c>
      <c r="G258" s="22" t="s">
        <v>1574</v>
      </c>
      <c r="H258" s="23" t="s">
        <v>219</v>
      </c>
      <c r="I258" s="7" t="s">
        <v>231</v>
      </c>
      <c r="J258" s="22" t="s">
        <v>1577</v>
      </c>
      <c r="K258" s="22" t="str">
        <f>HLOOKUP(Table13[[#This Row],[reason category ]],'[1]reason sheet '!$F$5:$G$6,2,0)</f>
        <v>Hospital</v>
      </c>
      <c r="L258" s="22" t="s">
        <v>1592</v>
      </c>
      <c r="M258" s="24"/>
    </row>
    <row r="259" spans="2:13" x14ac:dyDescent="0.25">
      <c r="B259" s="7" t="s">
        <v>1824</v>
      </c>
      <c r="C259" s="8">
        <v>530600160</v>
      </c>
      <c r="D259" s="22"/>
      <c r="E259" s="22"/>
      <c r="F259" s="14" t="s">
        <v>1804</v>
      </c>
      <c r="G259" s="22" t="s">
        <v>1574</v>
      </c>
      <c r="H259" s="23" t="s">
        <v>61</v>
      </c>
      <c r="I259" s="7" t="s">
        <v>62</v>
      </c>
      <c r="J259" s="22"/>
      <c r="K259" s="22" t="e">
        <f>HLOOKUP(Table13[[#This Row],[reason category ]],'[1]reason sheet '!$F$5:$G$6,2,0)</f>
        <v>#N/A</v>
      </c>
      <c r="L259" s="25" t="s">
        <v>1020</v>
      </c>
      <c r="M259" s="24"/>
    </row>
    <row r="260" spans="2:13" x14ac:dyDescent="0.25">
      <c r="B260" s="7" t="s">
        <v>1825</v>
      </c>
      <c r="C260" s="8">
        <v>533111732</v>
      </c>
      <c r="D260" s="22"/>
      <c r="E260" s="22"/>
      <c r="F260" s="14" t="s">
        <v>1804</v>
      </c>
      <c r="G260" s="22" t="s">
        <v>1574</v>
      </c>
      <c r="H260" s="23" t="s">
        <v>61</v>
      </c>
      <c r="I260" s="7" t="s">
        <v>211</v>
      </c>
      <c r="J260" s="22"/>
      <c r="K260" s="22" t="e">
        <f>HLOOKUP(Table13[[#This Row],[reason category ]],'[1]reason sheet '!$F$5:$G$6,2,0)</f>
        <v>#N/A</v>
      </c>
      <c r="L260" s="24" t="s">
        <v>1020</v>
      </c>
      <c r="M260" s="24" t="s">
        <v>29</v>
      </c>
    </row>
    <row r="261" spans="2:13" x14ac:dyDescent="0.25">
      <c r="B261" s="7" t="s">
        <v>1826</v>
      </c>
      <c r="C261" s="8">
        <v>556621279</v>
      </c>
      <c r="D261" s="22"/>
      <c r="E261" s="22"/>
      <c r="F261" s="14" t="s">
        <v>1804</v>
      </c>
      <c r="G261" s="22" t="s">
        <v>1574</v>
      </c>
      <c r="H261" s="23" t="s">
        <v>51</v>
      </c>
      <c r="I261" s="7" t="s">
        <v>415</v>
      </c>
      <c r="J261" s="22" t="s">
        <v>1577</v>
      </c>
      <c r="K261" s="22" t="str">
        <f>HLOOKUP(Table13[[#This Row],[reason category ]],'[1]reason sheet '!$F$5:$G$6,2,0)</f>
        <v>Hospital</v>
      </c>
      <c r="L261" s="24" t="s">
        <v>1020</v>
      </c>
      <c r="M261" s="24"/>
    </row>
    <row r="262" spans="2:13" x14ac:dyDescent="0.25">
      <c r="B262" s="7" t="s">
        <v>1827</v>
      </c>
      <c r="C262" s="8">
        <v>504414792</v>
      </c>
      <c r="D262" s="22"/>
      <c r="E262" s="22"/>
      <c r="F262" s="14" t="s">
        <v>1804</v>
      </c>
      <c r="G262" s="22" t="s">
        <v>1574</v>
      </c>
      <c r="H262" s="23" t="s">
        <v>51</v>
      </c>
      <c r="I262" s="7" t="s">
        <v>108</v>
      </c>
      <c r="J262" s="22"/>
      <c r="K262" s="22" t="e">
        <f>HLOOKUP(Table13[[#This Row],[reason category ]],'[1]reason sheet '!$F$5:$G$6,2,0)</f>
        <v>#N/A</v>
      </c>
      <c r="L262" s="24" t="s">
        <v>1020</v>
      </c>
      <c r="M262" s="24"/>
    </row>
    <row r="263" spans="2:13" x14ac:dyDescent="0.25">
      <c r="B263" s="7" t="s">
        <v>1828</v>
      </c>
      <c r="C263" s="8">
        <v>533411056</v>
      </c>
      <c r="D263" s="22"/>
      <c r="E263" s="22"/>
      <c r="F263" s="14" t="s">
        <v>1804</v>
      </c>
      <c r="G263" s="22" t="s">
        <v>1574</v>
      </c>
      <c r="H263" s="23" t="s">
        <v>48</v>
      </c>
      <c r="I263" s="7" t="s">
        <v>49</v>
      </c>
      <c r="J263" s="22"/>
      <c r="K263" s="22" t="e">
        <f>HLOOKUP(Table13[[#This Row],[reason category ]],'[1]reason sheet '!$F$5:$G$6,2,0)</f>
        <v>#N/A</v>
      </c>
      <c r="L263" s="24" t="s">
        <v>1020</v>
      </c>
      <c r="M263" s="24"/>
    </row>
    <row r="264" spans="2:13" x14ac:dyDescent="0.25">
      <c r="B264" s="7" t="s">
        <v>1829</v>
      </c>
      <c r="C264" s="8">
        <v>550600883</v>
      </c>
      <c r="D264" s="22"/>
      <c r="E264" s="22"/>
      <c r="F264" s="14" t="s">
        <v>1804</v>
      </c>
      <c r="G264" s="22" t="s">
        <v>1574</v>
      </c>
      <c r="H264" s="23" t="s">
        <v>48</v>
      </c>
      <c r="I264" s="7" t="s">
        <v>49</v>
      </c>
      <c r="J264" s="22" t="s">
        <v>1577</v>
      </c>
      <c r="K264" s="22" t="str">
        <f>HLOOKUP(Table13[[#This Row],[reason category ]],'[1]reason sheet '!$F$5:$G$6,2,0)</f>
        <v>Hospital</v>
      </c>
      <c r="L264" s="22" t="s">
        <v>1658</v>
      </c>
      <c r="M264" s="24"/>
    </row>
    <row r="265" spans="2:13" x14ac:dyDescent="0.25">
      <c r="B265" s="7" t="s">
        <v>1830</v>
      </c>
      <c r="C265" s="8">
        <v>503066915</v>
      </c>
      <c r="D265" s="22"/>
      <c r="E265" s="22"/>
      <c r="F265" s="14" t="s">
        <v>1804</v>
      </c>
      <c r="G265" s="22" t="s">
        <v>1574</v>
      </c>
      <c r="H265" s="23" t="s">
        <v>48</v>
      </c>
      <c r="I265" s="7" t="s">
        <v>49</v>
      </c>
      <c r="J265" s="22" t="s">
        <v>1575</v>
      </c>
      <c r="K265" s="22" t="str">
        <f>HLOOKUP(Table13[[#This Row],[reason category ]],'[1]reason sheet '!$F$5:$G$6,2,0)</f>
        <v>personal</v>
      </c>
      <c r="L265" s="24" t="s">
        <v>1020</v>
      </c>
      <c r="M265" s="24"/>
    </row>
    <row r="266" spans="2:13" x14ac:dyDescent="0.25">
      <c r="B266" s="7" t="s">
        <v>1831</v>
      </c>
      <c r="C266" s="8">
        <v>537774409</v>
      </c>
      <c r="D266" s="22"/>
      <c r="E266" s="22"/>
      <c r="F266" s="14" t="s">
        <v>1804</v>
      </c>
      <c r="G266" s="22" t="s">
        <v>1574</v>
      </c>
      <c r="H266" s="23" t="s">
        <v>48</v>
      </c>
      <c r="I266" s="7" t="s">
        <v>49</v>
      </c>
      <c r="J266" s="22"/>
      <c r="K266" s="22" t="e">
        <f>HLOOKUP(Table13[[#This Row],[reason category ]],'[1]reason sheet '!$F$5:$G$6,2,0)</f>
        <v>#N/A</v>
      </c>
      <c r="L266" s="24" t="s">
        <v>1020</v>
      </c>
      <c r="M266" s="24"/>
    </row>
    <row r="267" spans="2:13" x14ac:dyDescent="0.25">
      <c r="B267" s="7" t="s">
        <v>1832</v>
      </c>
      <c r="C267" s="8">
        <v>509656758</v>
      </c>
      <c r="D267" s="22"/>
      <c r="E267" s="22"/>
      <c r="F267" s="14" t="s">
        <v>1804</v>
      </c>
      <c r="G267" s="22" t="s">
        <v>1574</v>
      </c>
      <c r="H267" s="23" t="s">
        <v>48</v>
      </c>
      <c r="I267" s="7" t="s">
        <v>49</v>
      </c>
      <c r="J267" s="22" t="s">
        <v>1577</v>
      </c>
      <c r="K267" s="22" t="str">
        <f>HLOOKUP(Table13[[#This Row],[reason category ]],'[1]reason sheet '!$F$5:$G$6,2,0)</f>
        <v>Hospital</v>
      </c>
      <c r="L267" s="24" t="s">
        <v>1020</v>
      </c>
      <c r="M267" s="24"/>
    </row>
    <row r="268" spans="2:13" x14ac:dyDescent="0.25">
      <c r="B268" s="7" t="s">
        <v>1833</v>
      </c>
      <c r="C268" s="8">
        <v>505755455</v>
      </c>
      <c r="D268" s="22"/>
      <c r="E268" s="22"/>
      <c r="F268" s="14" t="s">
        <v>1804</v>
      </c>
      <c r="G268" s="22" t="s">
        <v>1574</v>
      </c>
      <c r="H268" s="23" t="s">
        <v>48</v>
      </c>
      <c r="I268" s="7" t="s">
        <v>49</v>
      </c>
      <c r="J268" s="22"/>
      <c r="K268" s="22" t="e">
        <f>HLOOKUP(Table13[[#This Row],[reason category ]],'[1]reason sheet '!$F$5:$G$6,2,0)</f>
        <v>#N/A</v>
      </c>
      <c r="L268" s="24" t="s">
        <v>1020</v>
      </c>
      <c r="M268" s="24" t="s">
        <v>12</v>
      </c>
    </row>
    <row r="269" spans="2:13" x14ac:dyDescent="0.25">
      <c r="B269" s="7" t="s">
        <v>1834</v>
      </c>
      <c r="C269" s="8">
        <v>560784800</v>
      </c>
      <c r="D269" s="22"/>
      <c r="E269" s="22"/>
      <c r="F269" s="14" t="s">
        <v>1804</v>
      </c>
      <c r="G269" s="22" t="s">
        <v>1574</v>
      </c>
      <c r="H269" s="23" t="s">
        <v>48</v>
      </c>
      <c r="I269" s="7" t="s">
        <v>49</v>
      </c>
      <c r="J269" s="22" t="s">
        <v>1577</v>
      </c>
      <c r="K269" s="22" t="str">
        <f>HLOOKUP(Table13[[#This Row],[reason category ]],'[1]reason sheet '!$F$5:$G$6,2,0)</f>
        <v>Hospital</v>
      </c>
      <c r="L269" s="22" t="s">
        <v>1658</v>
      </c>
      <c r="M269" s="24"/>
    </row>
    <row r="270" spans="2:13" x14ac:dyDescent="0.25">
      <c r="B270" s="7" t="s">
        <v>1835</v>
      </c>
      <c r="C270" s="8">
        <v>503040738</v>
      </c>
      <c r="D270" s="22"/>
      <c r="E270" s="22"/>
      <c r="F270" s="14" t="s">
        <v>1804</v>
      </c>
      <c r="G270" s="22" t="s">
        <v>1574</v>
      </c>
      <c r="H270" s="23" t="s">
        <v>48</v>
      </c>
      <c r="I270" s="7" t="s">
        <v>49</v>
      </c>
      <c r="J270" s="22"/>
      <c r="K270" s="22" t="e">
        <f>HLOOKUP(Table13[[#This Row],[reason category ]],'[1]reason sheet '!$F$5:$G$6,2,0)</f>
        <v>#N/A</v>
      </c>
      <c r="L270" s="22"/>
      <c r="M270" s="24" t="s">
        <v>29</v>
      </c>
    </row>
    <row r="271" spans="2:13" x14ac:dyDescent="0.25">
      <c r="B271" s="7" t="s">
        <v>1836</v>
      </c>
      <c r="C271" s="8">
        <v>557445532</v>
      </c>
      <c r="D271" s="22"/>
      <c r="E271" s="22"/>
      <c r="F271" s="14" t="s">
        <v>1804</v>
      </c>
      <c r="G271" s="22" t="s">
        <v>1574</v>
      </c>
      <c r="H271" s="23" t="s">
        <v>208</v>
      </c>
      <c r="I271" s="7" t="s">
        <v>445</v>
      </c>
      <c r="J271" s="22" t="s">
        <v>1575</v>
      </c>
      <c r="K271" s="22" t="str">
        <f>HLOOKUP(Table13[[#This Row],[reason category ]],'[1]reason sheet '!$F$5:$G$6,2,0)</f>
        <v>personal</v>
      </c>
      <c r="L271" s="22" t="s">
        <v>1590</v>
      </c>
      <c r="M271" s="24"/>
    </row>
    <row r="272" spans="2:13" x14ac:dyDescent="0.25">
      <c r="B272" s="7" t="s">
        <v>1837</v>
      </c>
      <c r="C272" s="8">
        <v>502547811</v>
      </c>
      <c r="D272" s="22"/>
      <c r="E272" s="22"/>
      <c r="F272" s="14" t="s">
        <v>1804</v>
      </c>
      <c r="G272" s="22" t="s">
        <v>1574</v>
      </c>
      <c r="H272" s="23" t="s">
        <v>48</v>
      </c>
      <c r="I272" s="7" t="s">
        <v>461</v>
      </c>
      <c r="J272" s="22" t="s">
        <v>1577</v>
      </c>
      <c r="K272" s="22" t="str">
        <f>HLOOKUP(Table13[[#This Row],[reason category ]],'[1]reason sheet '!$F$5:$G$6,2,0)</f>
        <v>Hospital</v>
      </c>
      <c r="L272" s="22" t="s">
        <v>1578</v>
      </c>
      <c r="M272" s="24"/>
    </row>
    <row r="273" spans="2:13" x14ac:dyDescent="0.25">
      <c r="B273" s="7" t="s">
        <v>1838</v>
      </c>
      <c r="C273" s="8">
        <v>507670508</v>
      </c>
      <c r="D273" s="22"/>
      <c r="E273" s="22"/>
      <c r="F273" s="14" t="s">
        <v>1804</v>
      </c>
      <c r="G273" s="22" t="s">
        <v>1574</v>
      </c>
      <c r="H273" s="23" t="s">
        <v>16</v>
      </c>
      <c r="I273" s="7" t="s">
        <v>17</v>
      </c>
      <c r="J273" s="22" t="s">
        <v>1575</v>
      </c>
      <c r="K273" s="22" t="str">
        <f>HLOOKUP(Table13[[#This Row],[reason category ]],'[1]reason sheet '!$F$5:$G$6,2,0)</f>
        <v>personal</v>
      </c>
      <c r="L273" s="22" t="s">
        <v>1635</v>
      </c>
      <c r="M273" s="24"/>
    </row>
    <row r="274" spans="2:13" x14ac:dyDescent="0.25">
      <c r="B274" s="7" t="s">
        <v>1839</v>
      </c>
      <c r="C274" s="13">
        <v>500349771</v>
      </c>
      <c r="D274" s="22"/>
      <c r="E274" s="22"/>
      <c r="F274" s="14" t="s">
        <v>1804</v>
      </c>
      <c r="G274" s="22" t="s">
        <v>1574</v>
      </c>
      <c r="H274" s="23" t="s">
        <v>48</v>
      </c>
      <c r="I274" s="7" t="s">
        <v>49</v>
      </c>
      <c r="J274" s="22" t="s">
        <v>1575</v>
      </c>
      <c r="K274" s="22" t="str">
        <f>HLOOKUP(Table13[[#This Row],[reason category ]],'[1]reason sheet '!$F$5:$G$6,2,0)</f>
        <v>personal</v>
      </c>
      <c r="L274" s="22" t="s">
        <v>1576</v>
      </c>
      <c r="M274" s="24"/>
    </row>
    <row r="275" spans="2:13" x14ac:dyDescent="0.25">
      <c r="B275" s="7" t="s">
        <v>1840</v>
      </c>
      <c r="C275" s="8">
        <v>568991666</v>
      </c>
      <c r="D275" s="22"/>
      <c r="E275" s="22"/>
      <c r="F275" s="14" t="s">
        <v>1804</v>
      </c>
      <c r="G275" s="22" t="s">
        <v>1574</v>
      </c>
      <c r="H275" s="23" t="s">
        <v>48</v>
      </c>
      <c r="I275" s="7" t="s">
        <v>49</v>
      </c>
      <c r="J275" s="22" t="s">
        <v>1575</v>
      </c>
      <c r="K275" s="22" t="str">
        <f>HLOOKUP(Table13[[#This Row],[reason category ]],'[1]reason sheet '!$F$5:$G$6,2,0)</f>
        <v>personal</v>
      </c>
      <c r="L275" s="22" t="s">
        <v>1590</v>
      </c>
      <c r="M275" s="24"/>
    </row>
    <row r="276" spans="2:13" x14ac:dyDescent="0.25">
      <c r="B276" s="7" t="s">
        <v>1841</v>
      </c>
      <c r="C276" s="8">
        <v>555653695</v>
      </c>
      <c r="D276" s="22"/>
      <c r="E276" s="22"/>
      <c r="F276" s="14" t="s">
        <v>1804</v>
      </c>
      <c r="G276" s="22" t="s">
        <v>1574</v>
      </c>
      <c r="H276" s="23" t="s">
        <v>48</v>
      </c>
      <c r="I276" s="7" t="s">
        <v>49</v>
      </c>
      <c r="J276" s="22" t="s">
        <v>1575</v>
      </c>
      <c r="K276" s="22" t="str">
        <f>HLOOKUP(Table13[[#This Row],[reason category ]],'[1]reason sheet '!$F$5:$G$6,2,0)</f>
        <v>personal</v>
      </c>
      <c r="L276" s="22" t="s">
        <v>1590</v>
      </c>
      <c r="M276" s="24"/>
    </row>
    <row r="277" spans="2:13" x14ac:dyDescent="0.25">
      <c r="B277" s="7" t="s">
        <v>1842</v>
      </c>
      <c r="C277" s="8">
        <v>555813919</v>
      </c>
      <c r="D277" s="22"/>
      <c r="E277" s="22"/>
      <c r="F277" s="14" t="s">
        <v>1804</v>
      </c>
      <c r="G277" s="22" t="s">
        <v>1574</v>
      </c>
      <c r="H277" s="23" t="s">
        <v>123</v>
      </c>
      <c r="I277" s="7" t="s">
        <v>124</v>
      </c>
      <c r="J277" s="22"/>
      <c r="K277" s="22" t="e">
        <f>HLOOKUP(Table13[[#This Row],[reason category ]],'[1]reason sheet '!$F$5:$G$6,2,0)</f>
        <v>#N/A</v>
      </c>
      <c r="L277" s="22"/>
      <c r="M277" s="24" t="s">
        <v>12</v>
      </c>
    </row>
    <row r="278" spans="2:13" x14ac:dyDescent="0.25">
      <c r="B278" s="7" t="s">
        <v>1843</v>
      </c>
      <c r="C278" s="8">
        <v>555761476</v>
      </c>
      <c r="D278" s="22"/>
      <c r="E278" s="22"/>
      <c r="F278" s="14" t="s">
        <v>1804</v>
      </c>
      <c r="G278" s="22" t="s">
        <v>1574</v>
      </c>
      <c r="H278" s="23" t="s">
        <v>238</v>
      </c>
      <c r="I278" s="7" t="s">
        <v>283</v>
      </c>
      <c r="J278" s="22"/>
      <c r="K278" s="22" t="e">
        <f>HLOOKUP(Table13[[#This Row],[reason category ]],'[1]reason sheet '!$F$5:$G$6,2,0)</f>
        <v>#N/A</v>
      </c>
      <c r="L278" s="22"/>
      <c r="M278" s="24" t="s">
        <v>12</v>
      </c>
    </row>
    <row r="279" spans="2:13" x14ac:dyDescent="0.25">
      <c r="B279" s="7" t="s">
        <v>1844</v>
      </c>
      <c r="C279" s="8">
        <v>557584141</v>
      </c>
      <c r="D279" s="22"/>
      <c r="E279" s="22"/>
      <c r="F279" s="14" t="s">
        <v>1804</v>
      </c>
      <c r="G279" s="22" t="s">
        <v>1574</v>
      </c>
      <c r="H279" s="23" t="s">
        <v>44</v>
      </c>
      <c r="I279" s="7" t="s">
        <v>374</v>
      </c>
      <c r="J279" s="22" t="s">
        <v>1575</v>
      </c>
      <c r="K279" s="22" t="str">
        <f>HLOOKUP(Table13[[#This Row],[reason category ]],'[1]reason sheet '!$F$5:$G$6,2,0)</f>
        <v>personal</v>
      </c>
      <c r="L279" s="22" t="s">
        <v>1576</v>
      </c>
      <c r="M279" s="24"/>
    </row>
    <row r="280" spans="2:13" x14ac:dyDescent="0.25">
      <c r="B280" s="7" t="s">
        <v>1845</v>
      </c>
      <c r="C280" s="8">
        <v>555099909</v>
      </c>
      <c r="D280" s="22"/>
      <c r="E280" s="22"/>
      <c r="F280" s="14" t="s">
        <v>1804</v>
      </c>
      <c r="G280" s="22" t="s">
        <v>1574</v>
      </c>
      <c r="H280" s="23" t="s">
        <v>123</v>
      </c>
      <c r="I280" s="7" t="s">
        <v>124</v>
      </c>
      <c r="J280" s="22" t="s">
        <v>1575</v>
      </c>
      <c r="K280" s="22" t="str">
        <f>HLOOKUP(Table13[[#This Row],[reason category ]],'[1]reason sheet '!$F$5:$G$6,2,0)</f>
        <v>personal</v>
      </c>
      <c r="L280" s="22" t="s">
        <v>1635</v>
      </c>
      <c r="M280" s="24"/>
    </row>
    <row r="281" spans="2:13" x14ac:dyDescent="0.25">
      <c r="B281" s="7" t="s">
        <v>1497</v>
      </c>
      <c r="C281" s="8">
        <v>503239597</v>
      </c>
      <c r="D281" s="22"/>
      <c r="E281" s="22"/>
      <c r="F281" s="14" t="s">
        <v>1804</v>
      </c>
      <c r="G281" s="22" t="s">
        <v>1574</v>
      </c>
      <c r="H281" s="23" t="s">
        <v>238</v>
      </c>
      <c r="I281" s="7" t="s">
        <v>288</v>
      </c>
      <c r="J281" s="22" t="s">
        <v>1575</v>
      </c>
      <c r="K281" s="22" t="str">
        <f>HLOOKUP(Table13[[#This Row],[reason category ]],'[1]reason sheet '!$F$5:$G$6,2,0)</f>
        <v>personal</v>
      </c>
      <c r="L281" s="22" t="s">
        <v>1635</v>
      </c>
      <c r="M281" s="24"/>
    </row>
    <row r="282" spans="2:13" x14ac:dyDescent="0.25">
      <c r="B282" s="7" t="s">
        <v>1846</v>
      </c>
      <c r="C282" s="8">
        <v>509616121</v>
      </c>
      <c r="D282" s="22"/>
      <c r="E282" s="22"/>
      <c r="F282" s="14" t="s">
        <v>1804</v>
      </c>
      <c r="G282" s="22" t="s">
        <v>1574</v>
      </c>
      <c r="H282" s="23" t="s">
        <v>16</v>
      </c>
      <c r="I282" s="7" t="s">
        <v>17</v>
      </c>
      <c r="J282" s="22" t="s">
        <v>1577</v>
      </c>
      <c r="K282" s="22" t="str">
        <f>HLOOKUP(Table13[[#This Row],[reason category ]],'[1]reason sheet '!$F$5:$G$6,2,0)</f>
        <v>Hospital</v>
      </c>
      <c r="L282" s="22" t="s">
        <v>1592</v>
      </c>
      <c r="M282" s="24"/>
    </row>
    <row r="283" spans="2:13" x14ac:dyDescent="0.25">
      <c r="B283" s="7" t="s">
        <v>1847</v>
      </c>
      <c r="C283" s="8">
        <v>555253638</v>
      </c>
      <c r="D283" s="22"/>
      <c r="E283" s="22"/>
      <c r="F283" s="14" t="s">
        <v>1804</v>
      </c>
      <c r="G283" s="22" t="s">
        <v>1574</v>
      </c>
      <c r="H283" s="23" t="s">
        <v>219</v>
      </c>
      <c r="I283" s="7" t="s">
        <v>423</v>
      </c>
      <c r="J283" s="22" t="s">
        <v>1575</v>
      </c>
      <c r="K283" s="22" t="str">
        <f>HLOOKUP(Table13[[#This Row],[reason category ]],'[1]reason sheet '!$F$5:$G$6,2,0)</f>
        <v>personal</v>
      </c>
      <c r="L283" s="22" t="s">
        <v>1635</v>
      </c>
      <c r="M283" s="24"/>
    </row>
    <row r="284" spans="2:13" x14ac:dyDescent="0.25">
      <c r="B284" s="7" t="s">
        <v>1848</v>
      </c>
      <c r="C284" s="8">
        <v>546202010</v>
      </c>
      <c r="D284" s="22"/>
      <c r="E284" s="22"/>
      <c r="F284" s="14" t="s">
        <v>1804</v>
      </c>
      <c r="G284" s="22" t="s">
        <v>1574</v>
      </c>
      <c r="H284" s="23" t="s">
        <v>44</v>
      </c>
      <c r="I284" s="7" t="s">
        <v>202</v>
      </c>
      <c r="J284" s="22"/>
      <c r="K284" s="22" t="e">
        <f>HLOOKUP(Table13[[#This Row],[reason category ]],'[1]reason sheet '!$F$5:$G$6,2,0)</f>
        <v>#N/A</v>
      </c>
      <c r="L284" s="22"/>
      <c r="M284" s="24"/>
    </row>
    <row r="285" spans="2:13" x14ac:dyDescent="0.25">
      <c r="B285" s="7" t="s">
        <v>1849</v>
      </c>
      <c r="C285" s="8">
        <v>555099909</v>
      </c>
      <c r="D285" s="22"/>
      <c r="E285" s="22"/>
      <c r="F285" s="14" t="s">
        <v>1804</v>
      </c>
      <c r="G285" s="22" t="s">
        <v>1574</v>
      </c>
      <c r="H285" s="23" t="s">
        <v>123</v>
      </c>
      <c r="I285" s="7" t="s">
        <v>124</v>
      </c>
      <c r="J285" s="22" t="s">
        <v>1575</v>
      </c>
      <c r="K285" s="22" t="str">
        <f>HLOOKUP(Table13[[#This Row],[reason category ]],'[1]reason sheet '!$F$5:$G$6,2,0)</f>
        <v>personal</v>
      </c>
      <c r="L285" s="22" t="s">
        <v>1635</v>
      </c>
      <c r="M285" s="24"/>
    </row>
    <row r="286" spans="2:13" x14ac:dyDescent="0.25">
      <c r="B286" s="7" t="s">
        <v>1850</v>
      </c>
      <c r="C286" s="8">
        <v>555099909</v>
      </c>
      <c r="D286" s="22"/>
      <c r="E286" s="22"/>
      <c r="F286" s="14" t="s">
        <v>1804</v>
      </c>
      <c r="G286" s="22" t="s">
        <v>1574</v>
      </c>
      <c r="H286" s="23" t="s">
        <v>123</v>
      </c>
      <c r="I286" s="7" t="s">
        <v>124</v>
      </c>
      <c r="J286" s="22" t="s">
        <v>1575</v>
      </c>
      <c r="K286" s="22" t="str">
        <f>HLOOKUP(Table13[[#This Row],[reason category ]],'[1]reason sheet '!$F$5:$G$6,2,0)</f>
        <v>personal</v>
      </c>
      <c r="L286" s="22" t="s">
        <v>1635</v>
      </c>
      <c r="M286" s="24"/>
    </row>
    <row r="287" spans="2:13" x14ac:dyDescent="0.25">
      <c r="B287" s="7" t="s">
        <v>1851</v>
      </c>
      <c r="C287" s="8">
        <v>503032772</v>
      </c>
      <c r="D287" s="22"/>
      <c r="E287" s="22"/>
      <c r="F287" s="14" t="s">
        <v>1804</v>
      </c>
      <c r="G287" s="22" t="s">
        <v>1574</v>
      </c>
      <c r="H287" s="23" t="s">
        <v>123</v>
      </c>
      <c r="I287" s="7" t="s">
        <v>124</v>
      </c>
      <c r="J287" s="22" t="s">
        <v>1575</v>
      </c>
      <c r="K287" s="22" t="str">
        <f>HLOOKUP(Table13[[#This Row],[reason category ]],'[1]reason sheet '!$F$5:$G$6,2,0)</f>
        <v>personal</v>
      </c>
      <c r="L287" s="22" t="s">
        <v>1635</v>
      </c>
      <c r="M287" s="24"/>
    </row>
    <row r="288" spans="2:13" x14ac:dyDescent="0.25">
      <c r="B288" s="7" t="s">
        <v>1852</v>
      </c>
      <c r="C288" s="8">
        <v>555755701</v>
      </c>
      <c r="D288" s="22"/>
      <c r="E288" s="22"/>
      <c r="F288" s="14" t="s">
        <v>1804</v>
      </c>
      <c r="G288" s="22" t="s">
        <v>1574</v>
      </c>
      <c r="H288" s="23" t="s">
        <v>80</v>
      </c>
      <c r="I288" s="7" t="s">
        <v>81</v>
      </c>
      <c r="J288" s="22" t="s">
        <v>1577</v>
      </c>
      <c r="K288" s="22" t="str">
        <f>HLOOKUP(Table13[[#This Row],[reason category ]],'[1]reason sheet '!$F$5:$G$6,2,0)</f>
        <v>Hospital</v>
      </c>
      <c r="L288" s="22" t="s">
        <v>1625</v>
      </c>
      <c r="M288" s="24"/>
    </row>
    <row r="289" spans="2:13" x14ac:dyDescent="0.25">
      <c r="B289" s="7" t="s">
        <v>1853</v>
      </c>
      <c r="C289" s="8">
        <v>505597676</v>
      </c>
      <c r="D289" s="22"/>
      <c r="E289" s="22"/>
      <c r="F289" s="14" t="s">
        <v>1804</v>
      </c>
      <c r="G289" s="22" t="s">
        <v>1574</v>
      </c>
      <c r="H289" s="23" t="s">
        <v>16</v>
      </c>
      <c r="I289" s="7" t="s">
        <v>41</v>
      </c>
      <c r="J289" s="22" t="s">
        <v>1577</v>
      </c>
      <c r="K289" s="22" t="str">
        <f>HLOOKUP(Table13[[#This Row],[reason category ]],'[1]reason sheet '!$F$5:$G$6,2,0)</f>
        <v>Hospital</v>
      </c>
      <c r="L289" s="22" t="s">
        <v>1592</v>
      </c>
      <c r="M289" s="24"/>
    </row>
    <row r="290" spans="2:13" x14ac:dyDescent="0.25">
      <c r="B290" s="7" t="s">
        <v>1854</v>
      </c>
      <c r="C290" s="8">
        <v>505280053</v>
      </c>
      <c r="D290" s="22"/>
      <c r="E290" s="22"/>
      <c r="F290" s="14" t="s">
        <v>1804</v>
      </c>
      <c r="G290" s="22" t="s">
        <v>1574</v>
      </c>
      <c r="H290" s="23" t="s">
        <v>48</v>
      </c>
      <c r="I290" s="7" t="s">
        <v>429</v>
      </c>
      <c r="J290" s="22" t="s">
        <v>1575</v>
      </c>
      <c r="K290" s="22" t="str">
        <f>HLOOKUP(Table13[[#This Row],[reason category ]],'[1]reason sheet '!$F$5:$G$6,2,0)</f>
        <v>personal</v>
      </c>
      <c r="L290" s="22" t="s">
        <v>1576</v>
      </c>
      <c r="M290" s="24"/>
    </row>
    <row r="291" spans="2:13" x14ac:dyDescent="0.25">
      <c r="B291" s="7" t="s">
        <v>1855</v>
      </c>
      <c r="C291" s="8">
        <v>556181990</v>
      </c>
      <c r="D291" s="22"/>
      <c r="E291" s="22"/>
      <c r="F291" s="14" t="s">
        <v>1804</v>
      </c>
      <c r="G291" s="22" t="s">
        <v>1574</v>
      </c>
      <c r="H291" s="23" t="s">
        <v>219</v>
      </c>
      <c r="I291" s="7" t="s">
        <v>231</v>
      </c>
      <c r="J291" s="22"/>
      <c r="K291" s="22" t="e">
        <f>HLOOKUP(Table13[[#This Row],[reason category ]],'[1]reason sheet '!$F$5:$G$6,2,0)</f>
        <v>#N/A</v>
      </c>
      <c r="L291" s="22"/>
      <c r="M291" s="24" t="s">
        <v>39</v>
      </c>
    </row>
    <row r="292" spans="2:13" x14ac:dyDescent="0.25">
      <c r="B292" s="7" t="s">
        <v>1856</v>
      </c>
      <c r="C292" s="8">
        <v>504566059</v>
      </c>
      <c r="D292" s="22"/>
      <c r="E292" s="22"/>
      <c r="F292" s="14" t="s">
        <v>1804</v>
      </c>
      <c r="G292" s="22" t="s">
        <v>1574</v>
      </c>
      <c r="H292" s="23" t="s">
        <v>44</v>
      </c>
      <c r="I292" s="7" t="s">
        <v>374</v>
      </c>
      <c r="J292" s="22"/>
      <c r="K292" s="22" t="e">
        <f>HLOOKUP(Table13[[#This Row],[reason category ]],'[1]reason sheet '!$F$5:$G$6,2,0)</f>
        <v>#N/A</v>
      </c>
      <c r="L292" s="24" t="s">
        <v>319</v>
      </c>
      <c r="M292" s="24"/>
    </row>
    <row r="293" spans="2:13" x14ac:dyDescent="0.25">
      <c r="B293" s="7" t="s">
        <v>1857</v>
      </c>
      <c r="C293" s="8">
        <v>544015455</v>
      </c>
      <c r="D293" s="22"/>
      <c r="E293" s="22"/>
      <c r="F293" s="14" t="s">
        <v>1804</v>
      </c>
      <c r="G293" s="22" t="s">
        <v>1574</v>
      </c>
      <c r="H293" s="23" t="s">
        <v>273</v>
      </c>
      <c r="I293" s="7" t="s">
        <v>401</v>
      </c>
      <c r="J293" s="22" t="s">
        <v>1575</v>
      </c>
      <c r="K293" s="22" t="str">
        <f>HLOOKUP(Table13[[#This Row],[reason category ]],'[1]reason sheet '!$F$5:$G$6,2,0)</f>
        <v>personal</v>
      </c>
      <c r="L293" s="22" t="s">
        <v>1635</v>
      </c>
      <c r="M293" s="24"/>
    </row>
    <row r="294" spans="2:13" x14ac:dyDescent="0.25">
      <c r="B294" s="7" t="s">
        <v>1858</v>
      </c>
      <c r="C294" s="8">
        <v>500053161</v>
      </c>
      <c r="D294" s="22"/>
      <c r="E294" s="22"/>
      <c r="F294" s="14" t="s">
        <v>1804</v>
      </c>
      <c r="G294" s="22" t="s">
        <v>1574</v>
      </c>
      <c r="H294" s="23" t="s">
        <v>16</v>
      </c>
      <c r="I294" s="7" t="s">
        <v>17</v>
      </c>
      <c r="J294" s="22" t="s">
        <v>1575</v>
      </c>
      <c r="K294" s="22" t="str">
        <f>HLOOKUP(Table13[[#This Row],[reason category ]],'[1]reason sheet '!$F$5:$G$6,2,0)</f>
        <v>personal</v>
      </c>
      <c r="L294" s="22" t="s">
        <v>1635</v>
      </c>
      <c r="M294" s="24"/>
    </row>
    <row r="295" spans="2:13" x14ac:dyDescent="0.25">
      <c r="B295" s="7" t="s">
        <v>1859</v>
      </c>
      <c r="C295" s="8">
        <v>557933701</v>
      </c>
      <c r="D295" s="22"/>
      <c r="E295" s="22"/>
      <c r="F295" s="14" t="s">
        <v>1804</v>
      </c>
      <c r="G295" s="22" t="s">
        <v>1574</v>
      </c>
      <c r="H295" s="23" t="s">
        <v>16</v>
      </c>
      <c r="I295" s="7" t="s">
        <v>41</v>
      </c>
      <c r="J295" s="22"/>
      <c r="K295" s="22" t="e">
        <f>HLOOKUP(Table13[[#This Row],[reason category ]],'[1]reason sheet '!$F$5:$G$6,2,0)</f>
        <v>#N/A</v>
      </c>
      <c r="L295" s="22"/>
      <c r="M295" s="24" t="s">
        <v>29</v>
      </c>
    </row>
    <row r="296" spans="2:13" x14ac:dyDescent="0.25">
      <c r="B296" s="7" t="s">
        <v>1860</v>
      </c>
      <c r="C296" s="8">
        <v>559435090</v>
      </c>
      <c r="D296" s="22"/>
      <c r="E296" s="22"/>
      <c r="F296" s="14" t="s">
        <v>1804</v>
      </c>
      <c r="G296" s="22" t="s">
        <v>1574</v>
      </c>
      <c r="H296" s="23" t="s">
        <v>44</v>
      </c>
      <c r="I296" s="7" t="s">
        <v>202</v>
      </c>
      <c r="J296" s="22"/>
      <c r="K296" s="22" t="e">
        <f>HLOOKUP(Table13[[#This Row],[reason category ]],'[1]reason sheet '!$F$5:$G$6,2,0)</f>
        <v>#N/A</v>
      </c>
      <c r="L296" s="22"/>
      <c r="M296" s="24"/>
    </row>
    <row r="297" spans="2:13" x14ac:dyDescent="0.25">
      <c r="B297" s="7" t="s">
        <v>1861</v>
      </c>
      <c r="C297" s="8">
        <v>569599044</v>
      </c>
      <c r="D297" s="22"/>
      <c r="E297" s="22"/>
      <c r="F297" s="14" t="s">
        <v>1804</v>
      </c>
      <c r="G297" s="22" t="s">
        <v>1574</v>
      </c>
      <c r="H297" s="23" t="s">
        <v>273</v>
      </c>
      <c r="I297" s="7" t="s">
        <v>401</v>
      </c>
      <c r="J297" s="22"/>
      <c r="K297" s="22" t="e">
        <f>HLOOKUP(Table13[[#This Row],[reason category ]],'[1]reason sheet '!$F$5:$G$6,2,0)</f>
        <v>#N/A</v>
      </c>
      <c r="L297" s="22"/>
      <c r="M297" s="24" t="s">
        <v>39</v>
      </c>
    </row>
    <row r="298" spans="2:13" x14ac:dyDescent="0.25">
      <c r="B298" s="7" t="s">
        <v>935</v>
      </c>
      <c r="C298" s="8">
        <v>554781110</v>
      </c>
      <c r="D298" s="22"/>
      <c r="E298" s="22"/>
      <c r="F298" s="14" t="s">
        <v>1804</v>
      </c>
      <c r="G298" s="22" t="s">
        <v>1574</v>
      </c>
      <c r="H298" s="23" t="s">
        <v>133</v>
      </c>
      <c r="I298" s="7" t="s">
        <v>175</v>
      </c>
      <c r="J298" s="22" t="s">
        <v>1575</v>
      </c>
      <c r="K298" s="22" t="str">
        <f>HLOOKUP(Table13[[#This Row],[reason category ]],'[1]reason sheet '!$F$5:$G$6,2,0)</f>
        <v>personal</v>
      </c>
      <c r="L298" s="22" t="s">
        <v>1635</v>
      </c>
      <c r="M298" s="24"/>
    </row>
    <row r="299" spans="2:13" x14ac:dyDescent="0.25">
      <c r="B299" s="7" t="s">
        <v>1862</v>
      </c>
      <c r="C299" s="8">
        <v>504807673</v>
      </c>
      <c r="D299" s="22"/>
      <c r="E299" s="22"/>
      <c r="F299" s="14" t="s">
        <v>1804</v>
      </c>
      <c r="G299" s="22" t="s">
        <v>1574</v>
      </c>
      <c r="H299" s="23" t="s">
        <v>388</v>
      </c>
      <c r="I299" s="7" t="s">
        <v>389</v>
      </c>
      <c r="J299" s="22" t="s">
        <v>1575</v>
      </c>
      <c r="K299" s="22" t="str">
        <f>HLOOKUP(Table13[[#This Row],[reason category ]],'[1]reason sheet '!$F$5:$G$6,2,0)</f>
        <v>personal</v>
      </c>
      <c r="L299" s="22" t="s">
        <v>1576</v>
      </c>
      <c r="M299" s="24"/>
    </row>
    <row r="300" spans="2:13" x14ac:dyDescent="0.25">
      <c r="B300" s="7" t="s">
        <v>1863</v>
      </c>
      <c r="C300" s="8">
        <v>554852030</v>
      </c>
      <c r="D300" s="22"/>
      <c r="E300" s="22"/>
      <c r="F300" s="14" t="s">
        <v>1804</v>
      </c>
      <c r="G300" s="22" t="s">
        <v>1574</v>
      </c>
      <c r="H300" s="23" t="s">
        <v>61</v>
      </c>
      <c r="I300" s="7" t="s">
        <v>211</v>
      </c>
      <c r="J300" s="22" t="s">
        <v>1575</v>
      </c>
      <c r="K300" s="22" t="str">
        <f>HLOOKUP(Table13[[#This Row],[reason category ]],'[1]reason sheet '!$F$5:$G$6,2,0)</f>
        <v>personal</v>
      </c>
      <c r="L300" s="22" t="s">
        <v>1635</v>
      </c>
      <c r="M300" s="24"/>
    </row>
    <row r="301" spans="2:13" x14ac:dyDescent="0.25">
      <c r="B301" s="7" t="s">
        <v>1864</v>
      </c>
      <c r="C301" s="8">
        <v>548113619</v>
      </c>
      <c r="D301" s="22"/>
      <c r="E301" s="22"/>
      <c r="F301" s="14" t="s">
        <v>1804</v>
      </c>
      <c r="G301" s="22" t="s">
        <v>1574</v>
      </c>
      <c r="H301" s="23" t="s">
        <v>48</v>
      </c>
      <c r="I301" s="7" t="s">
        <v>461</v>
      </c>
      <c r="J301" s="22" t="s">
        <v>1577</v>
      </c>
      <c r="K301" s="22" t="str">
        <f>HLOOKUP(Table13[[#This Row],[reason category ]],'[1]reason sheet '!$F$5:$G$6,2,0)</f>
        <v>Hospital</v>
      </c>
      <c r="L301" s="22" t="s">
        <v>1578</v>
      </c>
      <c r="M301" s="24"/>
    </row>
    <row r="302" spans="2:13" x14ac:dyDescent="0.25">
      <c r="B302" s="7" t="s">
        <v>1865</v>
      </c>
      <c r="C302" s="8">
        <v>500090472</v>
      </c>
      <c r="D302" s="22"/>
      <c r="E302" s="22"/>
      <c r="F302" s="14" t="s">
        <v>1804</v>
      </c>
      <c r="G302" s="22" t="s">
        <v>1574</v>
      </c>
      <c r="H302" s="23" t="s">
        <v>51</v>
      </c>
      <c r="I302" s="7" t="s">
        <v>415</v>
      </c>
      <c r="J302" s="22" t="s">
        <v>1575</v>
      </c>
      <c r="K302" s="22" t="str">
        <f>HLOOKUP(Table13[[#This Row],[reason category ]],'[1]reason sheet '!$F$5:$G$6,2,0)</f>
        <v>personal</v>
      </c>
      <c r="L302" s="22" t="s">
        <v>1635</v>
      </c>
      <c r="M302" s="24"/>
    </row>
    <row r="303" spans="2:13" x14ac:dyDescent="0.25">
      <c r="B303" s="7" t="s">
        <v>1866</v>
      </c>
      <c r="C303" s="8">
        <v>560401256</v>
      </c>
      <c r="D303" s="22"/>
      <c r="E303" s="22"/>
      <c r="F303" s="14" t="s">
        <v>1804</v>
      </c>
      <c r="G303" s="22" t="s">
        <v>1574</v>
      </c>
      <c r="H303" s="23" t="s">
        <v>133</v>
      </c>
      <c r="I303" s="7" t="s">
        <v>175</v>
      </c>
      <c r="J303" s="22"/>
      <c r="K303" s="22" t="e">
        <f>HLOOKUP(Table13[[#This Row],[reason category ]],'[1]reason sheet '!$F$5:$G$6,2,0)</f>
        <v>#N/A</v>
      </c>
      <c r="L303" s="24" t="s">
        <v>319</v>
      </c>
      <c r="M303" s="24"/>
    </row>
    <row r="304" spans="2:13" x14ac:dyDescent="0.25">
      <c r="B304" s="7" t="s">
        <v>1867</v>
      </c>
      <c r="C304" s="8">
        <v>503750365</v>
      </c>
      <c r="D304" s="22"/>
      <c r="E304" s="22"/>
      <c r="F304" s="14" t="s">
        <v>1804</v>
      </c>
      <c r="G304" s="22" t="s">
        <v>1574</v>
      </c>
      <c r="H304" s="23" t="s">
        <v>133</v>
      </c>
      <c r="I304" s="7" t="s">
        <v>175</v>
      </c>
      <c r="J304" s="22" t="s">
        <v>1575</v>
      </c>
      <c r="K304" s="22" t="str">
        <f>HLOOKUP(Table13[[#This Row],[reason category ]],'[1]reason sheet '!$F$5:$G$6,2,0)</f>
        <v>personal</v>
      </c>
      <c r="L304" s="22" t="s">
        <v>1590</v>
      </c>
      <c r="M304" s="24"/>
    </row>
    <row r="305" spans="2:13" x14ac:dyDescent="0.25">
      <c r="B305" s="7" t="s">
        <v>1868</v>
      </c>
      <c r="C305" s="8">
        <v>537065445</v>
      </c>
      <c r="D305" s="22"/>
      <c r="E305" s="22"/>
      <c r="F305" s="14" t="s">
        <v>1804</v>
      </c>
      <c r="G305" s="22" t="s">
        <v>1574</v>
      </c>
      <c r="H305" s="23" t="s">
        <v>123</v>
      </c>
      <c r="I305" s="7" t="s">
        <v>124</v>
      </c>
      <c r="J305" s="22"/>
      <c r="K305" s="22" t="e">
        <f>HLOOKUP(Table13[[#This Row],[reason category ]],'[1]reason sheet '!$F$5:$G$6,2,0)</f>
        <v>#N/A</v>
      </c>
      <c r="L305" s="22"/>
      <c r="M305" s="24" t="s">
        <v>39</v>
      </c>
    </row>
    <row r="306" spans="2:13" x14ac:dyDescent="0.25">
      <c r="B306" s="7" t="s">
        <v>1869</v>
      </c>
      <c r="C306" s="8">
        <v>564496511</v>
      </c>
      <c r="D306" s="22"/>
      <c r="E306" s="22"/>
      <c r="F306" s="14" t="s">
        <v>1804</v>
      </c>
      <c r="G306" s="22" t="s">
        <v>1574</v>
      </c>
      <c r="H306" s="23" t="s">
        <v>123</v>
      </c>
      <c r="I306" s="7" t="s">
        <v>124</v>
      </c>
      <c r="J306" s="22" t="s">
        <v>1575</v>
      </c>
      <c r="K306" s="22" t="str">
        <f>HLOOKUP(Table13[[#This Row],[reason category ]],'[1]reason sheet '!$F$5:$G$6,2,0)</f>
        <v>personal</v>
      </c>
      <c r="L306" s="22" t="s">
        <v>1576</v>
      </c>
      <c r="M306" s="24"/>
    </row>
    <row r="307" spans="2:13" x14ac:dyDescent="0.25">
      <c r="B307" s="7" t="s">
        <v>1870</v>
      </c>
      <c r="C307" s="8">
        <v>506064049</v>
      </c>
      <c r="D307" s="22"/>
      <c r="E307" s="22"/>
      <c r="F307" s="14" t="s">
        <v>1804</v>
      </c>
      <c r="G307" s="22" t="s">
        <v>1574</v>
      </c>
      <c r="H307" s="23" t="s">
        <v>16</v>
      </c>
      <c r="I307" s="7" t="s">
        <v>17</v>
      </c>
      <c r="J307" s="22" t="s">
        <v>1575</v>
      </c>
      <c r="K307" s="22" t="str">
        <f>HLOOKUP(Table13[[#This Row],[reason category ]],'[1]reason sheet '!$F$5:$G$6,2,0)</f>
        <v>personal</v>
      </c>
      <c r="L307" s="22" t="s">
        <v>1590</v>
      </c>
      <c r="M307" s="24"/>
    </row>
    <row r="308" spans="2:13" x14ac:dyDescent="0.25">
      <c r="B308" s="7" t="s">
        <v>1871</v>
      </c>
      <c r="C308" s="8">
        <v>505753779</v>
      </c>
      <c r="D308" s="22"/>
      <c r="E308" s="22"/>
      <c r="F308" s="14" t="s">
        <v>1804</v>
      </c>
      <c r="G308" s="22" t="s">
        <v>1574</v>
      </c>
      <c r="H308" s="23" t="s">
        <v>51</v>
      </c>
      <c r="I308" s="7" t="s">
        <v>108</v>
      </c>
      <c r="J308" s="22"/>
      <c r="K308" s="22" t="e">
        <f>HLOOKUP(Table13[[#This Row],[reason category ]],'[1]reason sheet '!$F$5:$G$6,2,0)</f>
        <v>#N/A</v>
      </c>
      <c r="L308" s="22"/>
      <c r="M308" s="24" t="s">
        <v>12</v>
      </c>
    </row>
    <row r="309" spans="2:13" x14ac:dyDescent="0.25">
      <c r="B309" s="7" t="s">
        <v>1872</v>
      </c>
      <c r="C309" s="8">
        <v>503735994</v>
      </c>
      <c r="D309" s="22"/>
      <c r="E309" s="22"/>
      <c r="F309" s="14" t="s">
        <v>1804</v>
      </c>
      <c r="G309" s="22" t="s">
        <v>1574</v>
      </c>
      <c r="H309" s="23" t="s">
        <v>123</v>
      </c>
      <c r="I309" s="7" t="s">
        <v>124</v>
      </c>
      <c r="J309" s="22" t="s">
        <v>1575</v>
      </c>
      <c r="K309" s="22" t="str">
        <f>HLOOKUP(Table13[[#This Row],[reason category ]],'[1]reason sheet '!$F$5:$G$6,2,0)</f>
        <v>personal</v>
      </c>
      <c r="L309" s="22" t="s">
        <v>1635</v>
      </c>
      <c r="M309" s="24"/>
    </row>
    <row r="310" spans="2:13" x14ac:dyDescent="0.25">
      <c r="B310" s="7" t="s">
        <v>1873</v>
      </c>
      <c r="C310" s="8">
        <v>558316724</v>
      </c>
      <c r="D310" s="22"/>
      <c r="E310" s="22"/>
      <c r="F310" s="14" t="s">
        <v>1804</v>
      </c>
      <c r="G310" s="22" t="s">
        <v>1574</v>
      </c>
      <c r="H310" s="23" t="s">
        <v>273</v>
      </c>
      <c r="I310" s="7" t="s">
        <v>401</v>
      </c>
      <c r="J310" s="22" t="s">
        <v>1575</v>
      </c>
      <c r="K310" s="22" t="str">
        <f>HLOOKUP(Table13[[#This Row],[reason category ]],'[1]reason sheet '!$F$5:$G$6,2,0)</f>
        <v>personal</v>
      </c>
      <c r="L310" s="22" t="s">
        <v>1576</v>
      </c>
      <c r="M310" s="24"/>
    </row>
    <row r="311" spans="2:13" x14ac:dyDescent="0.25">
      <c r="B311" s="7" t="s">
        <v>1874</v>
      </c>
      <c r="C311" s="8">
        <v>509771372</v>
      </c>
      <c r="D311" s="22"/>
      <c r="E311" s="22"/>
      <c r="F311" s="14" t="s">
        <v>1804</v>
      </c>
      <c r="G311" s="22" t="s">
        <v>1574</v>
      </c>
      <c r="H311" s="23" t="s">
        <v>16</v>
      </c>
      <c r="I311" s="7" t="s">
        <v>200</v>
      </c>
      <c r="J311" s="22" t="s">
        <v>1577</v>
      </c>
      <c r="K311" s="22" t="str">
        <f>HLOOKUP(Table13[[#This Row],[reason category ]],'[1]reason sheet '!$F$5:$G$6,2,0)</f>
        <v>Hospital</v>
      </c>
      <c r="L311" s="22" t="s">
        <v>1875</v>
      </c>
      <c r="M311" s="24"/>
    </row>
    <row r="312" spans="2:13" x14ac:dyDescent="0.25">
      <c r="B312" s="7" t="s">
        <v>1876</v>
      </c>
      <c r="C312" s="8">
        <v>500354439</v>
      </c>
      <c r="D312" s="22"/>
      <c r="E312" s="22"/>
      <c r="F312" s="14" t="s">
        <v>1804</v>
      </c>
      <c r="G312" s="22" t="s">
        <v>1574</v>
      </c>
      <c r="H312" s="23" t="s">
        <v>238</v>
      </c>
      <c r="I312" s="7" t="s">
        <v>283</v>
      </c>
      <c r="J312" s="22"/>
      <c r="K312" s="22" t="e">
        <f>HLOOKUP(Table13[[#This Row],[reason category ]],'[1]reason sheet '!$F$5:$G$6,2,0)</f>
        <v>#N/A</v>
      </c>
      <c r="L312" s="22"/>
      <c r="M312" s="24" t="s">
        <v>29</v>
      </c>
    </row>
    <row r="313" spans="2:13" x14ac:dyDescent="0.25">
      <c r="B313" s="7" t="s">
        <v>1877</v>
      </c>
      <c r="C313" s="8">
        <v>505744761</v>
      </c>
      <c r="D313" s="22"/>
      <c r="E313" s="22"/>
      <c r="F313" s="14" t="s">
        <v>1804</v>
      </c>
      <c r="G313" s="22" t="s">
        <v>1574</v>
      </c>
      <c r="H313" s="23" t="s">
        <v>61</v>
      </c>
      <c r="I313" s="7" t="s">
        <v>211</v>
      </c>
      <c r="J313" s="22" t="s">
        <v>1575</v>
      </c>
      <c r="K313" s="22" t="str">
        <f>HLOOKUP(Table13[[#This Row],[reason category ]],'[1]reason sheet '!$F$5:$G$6,2,0)</f>
        <v>personal</v>
      </c>
      <c r="L313" s="22" t="s">
        <v>1576</v>
      </c>
      <c r="M313" s="24"/>
    </row>
    <row r="314" spans="2:13" x14ac:dyDescent="0.25">
      <c r="B314" s="7" t="s">
        <v>1878</v>
      </c>
      <c r="C314" s="8">
        <v>532899995</v>
      </c>
      <c r="D314" s="22"/>
      <c r="E314" s="22"/>
      <c r="F314" s="14" t="s">
        <v>1804</v>
      </c>
      <c r="G314" s="22" t="s">
        <v>1574</v>
      </c>
      <c r="H314" s="23" t="s">
        <v>208</v>
      </c>
      <c r="I314" s="7" t="s">
        <v>445</v>
      </c>
      <c r="J314" s="22" t="s">
        <v>1575</v>
      </c>
      <c r="K314" s="22" t="str">
        <f>HLOOKUP(Table13[[#This Row],[reason category ]],'[1]reason sheet '!$F$5:$G$6,2,0)</f>
        <v>personal</v>
      </c>
      <c r="L314" s="22" t="s">
        <v>1635</v>
      </c>
      <c r="M314" s="24"/>
    </row>
    <row r="315" spans="2:13" x14ac:dyDescent="0.25">
      <c r="B315" s="7" t="s">
        <v>1879</v>
      </c>
      <c r="C315" s="8">
        <v>553814172</v>
      </c>
      <c r="D315" s="22"/>
      <c r="E315" s="22"/>
      <c r="F315" s="14" t="s">
        <v>1804</v>
      </c>
      <c r="G315" s="22" t="s">
        <v>1574</v>
      </c>
      <c r="H315" s="23" t="s">
        <v>238</v>
      </c>
      <c r="I315" s="7" t="s">
        <v>239</v>
      </c>
      <c r="J315" s="22"/>
      <c r="K315" s="22" t="e">
        <f>HLOOKUP(Table13[[#This Row],[reason category ]],'[1]reason sheet '!$F$5:$G$6,2,0)</f>
        <v>#N/A</v>
      </c>
      <c r="L315" s="22"/>
      <c r="M315" s="24" t="s">
        <v>12</v>
      </c>
    </row>
    <row r="316" spans="2:13" x14ac:dyDescent="0.25">
      <c r="B316" s="7" t="s">
        <v>1880</v>
      </c>
      <c r="C316" s="8">
        <v>507079042</v>
      </c>
      <c r="D316" s="22"/>
      <c r="E316" s="22"/>
      <c r="F316" s="14" t="s">
        <v>1804</v>
      </c>
      <c r="G316" s="22" t="s">
        <v>1574</v>
      </c>
      <c r="H316" s="23" t="s">
        <v>273</v>
      </c>
      <c r="I316" s="7" t="s">
        <v>401</v>
      </c>
      <c r="J316" s="22"/>
      <c r="K316" s="22" t="e">
        <f>HLOOKUP(Table13[[#This Row],[reason category ]],'[1]reason sheet '!$F$5:$G$6,2,0)</f>
        <v>#N/A</v>
      </c>
      <c r="L316" s="22"/>
      <c r="M316" s="25" t="s">
        <v>29</v>
      </c>
    </row>
    <row r="317" spans="2:13" x14ac:dyDescent="0.25">
      <c r="B317" s="7" t="s">
        <v>1881</v>
      </c>
      <c r="C317" s="8">
        <v>558712978</v>
      </c>
      <c r="D317" s="22"/>
      <c r="E317" s="22"/>
      <c r="F317" s="14" t="s">
        <v>1804</v>
      </c>
      <c r="G317" s="22" t="s">
        <v>1574</v>
      </c>
      <c r="H317" s="23" t="s">
        <v>238</v>
      </c>
      <c r="I317" s="7" t="s">
        <v>283</v>
      </c>
      <c r="J317" s="22" t="s">
        <v>1575</v>
      </c>
      <c r="K317" s="22" t="str">
        <f>HLOOKUP(Table13[[#This Row],[reason category ]],'[1]reason sheet '!$F$5:$G$6,2,0)</f>
        <v>personal</v>
      </c>
      <c r="L317" s="22" t="s">
        <v>1635</v>
      </c>
      <c r="M317" s="24"/>
    </row>
    <row r="318" spans="2:13" x14ac:dyDescent="0.25">
      <c r="B318" s="7" t="s">
        <v>1882</v>
      </c>
      <c r="C318" s="8">
        <v>553730440</v>
      </c>
      <c r="D318" s="22"/>
      <c r="E318" s="22"/>
      <c r="F318" s="14" t="s">
        <v>1804</v>
      </c>
      <c r="G318" s="22" t="s">
        <v>1574</v>
      </c>
      <c r="H318" s="23" t="s">
        <v>238</v>
      </c>
      <c r="I318" s="7" t="s">
        <v>283</v>
      </c>
      <c r="J318" s="22" t="s">
        <v>1577</v>
      </c>
      <c r="K318" s="22" t="str">
        <f>HLOOKUP(Table13[[#This Row],[reason category ]],'[1]reason sheet '!$F$5:$G$6,2,0)</f>
        <v>Hospital</v>
      </c>
      <c r="L318" s="22" t="s">
        <v>1658</v>
      </c>
      <c r="M318" s="24"/>
    </row>
    <row r="319" spans="2:13" x14ac:dyDescent="0.25">
      <c r="B319" s="7" t="s">
        <v>1279</v>
      </c>
      <c r="C319" s="8">
        <v>536995999</v>
      </c>
      <c r="D319" s="22"/>
      <c r="E319" s="22"/>
      <c r="F319" s="14" t="s">
        <v>1804</v>
      </c>
      <c r="G319" s="22" t="s">
        <v>1574</v>
      </c>
      <c r="H319" s="23" t="s">
        <v>16</v>
      </c>
      <c r="I319" s="7" t="s">
        <v>41</v>
      </c>
      <c r="J319" s="22" t="s">
        <v>1575</v>
      </c>
      <c r="K319" s="22" t="str">
        <f>HLOOKUP(Table13[[#This Row],[reason category ]],'[1]reason sheet '!$F$5:$G$6,2,0)</f>
        <v>personal</v>
      </c>
      <c r="L319" s="22" t="s">
        <v>1635</v>
      </c>
      <c r="M319" s="24"/>
    </row>
    <row r="320" spans="2:13" x14ac:dyDescent="0.25">
      <c r="B320" s="7" t="s">
        <v>1883</v>
      </c>
      <c r="C320" s="8">
        <v>506731975</v>
      </c>
      <c r="D320" s="22"/>
      <c r="E320" s="22"/>
      <c r="F320" s="14" t="s">
        <v>1804</v>
      </c>
      <c r="G320" s="22" t="s">
        <v>1574</v>
      </c>
      <c r="H320" s="23" t="s">
        <v>255</v>
      </c>
      <c r="I320" s="7" t="s">
        <v>256</v>
      </c>
      <c r="J320" s="22" t="s">
        <v>1575</v>
      </c>
      <c r="K320" s="22" t="str">
        <f>HLOOKUP(Table13[[#This Row],[reason category ]],'[1]reason sheet '!$F$5:$G$6,2,0)</f>
        <v>personal</v>
      </c>
      <c r="L320" s="22" t="s">
        <v>1576</v>
      </c>
      <c r="M320" s="24"/>
    </row>
    <row r="321" spans="2:13" x14ac:dyDescent="0.25">
      <c r="B321" s="7" t="s">
        <v>1771</v>
      </c>
      <c r="C321" s="8">
        <v>558528380</v>
      </c>
      <c r="D321" s="22"/>
      <c r="E321" s="22"/>
      <c r="F321" s="14" t="s">
        <v>1804</v>
      </c>
      <c r="G321" s="22" t="s">
        <v>1574</v>
      </c>
      <c r="H321" s="23" t="s">
        <v>208</v>
      </c>
      <c r="I321" s="7" t="s">
        <v>445</v>
      </c>
      <c r="J321" s="22" t="s">
        <v>1575</v>
      </c>
      <c r="K321" s="22" t="str">
        <f>HLOOKUP(Table13[[#This Row],[reason category ]],'[1]reason sheet '!$F$5:$G$6,2,0)</f>
        <v>personal</v>
      </c>
      <c r="L321" s="22" t="s">
        <v>1635</v>
      </c>
      <c r="M321" s="24"/>
    </row>
    <row r="322" spans="2:13" x14ac:dyDescent="0.25">
      <c r="B322" s="7" t="s">
        <v>1884</v>
      </c>
      <c r="C322" s="8">
        <v>504757168</v>
      </c>
      <c r="D322" s="22"/>
      <c r="E322" s="22"/>
      <c r="F322" s="14" t="s">
        <v>1804</v>
      </c>
      <c r="G322" s="22" t="s">
        <v>1574</v>
      </c>
      <c r="H322" s="23" t="s">
        <v>87</v>
      </c>
      <c r="I322" s="7" t="s">
        <v>363</v>
      </c>
      <c r="J322" s="22" t="s">
        <v>1575</v>
      </c>
      <c r="K322" s="22" t="str">
        <f>HLOOKUP(Table13[[#This Row],[reason category ]],'[1]reason sheet '!$F$5:$G$6,2,0)</f>
        <v>personal</v>
      </c>
      <c r="L322" s="22" t="s">
        <v>1635</v>
      </c>
      <c r="M322" s="24"/>
    </row>
    <row r="323" spans="2:13" x14ac:dyDescent="0.25">
      <c r="B323" s="7" t="s">
        <v>1885</v>
      </c>
      <c r="C323" s="8">
        <v>507545183</v>
      </c>
      <c r="D323" s="22"/>
      <c r="E323" s="22"/>
      <c r="F323" s="14" t="s">
        <v>1804</v>
      </c>
      <c r="G323" s="22" t="s">
        <v>1574</v>
      </c>
      <c r="H323" s="23" t="s">
        <v>87</v>
      </c>
      <c r="I323" s="7" t="s">
        <v>363</v>
      </c>
      <c r="J323" s="22" t="s">
        <v>1575</v>
      </c>
      <c r="K323" s="22" t="str">
        <f>HLOOKUP(Table13[[#This Row],[reason category ]],'[1]reason sheet '!$F$5:$G$6,2,0)</f>
        <v>personal</v>
      </c>
      <c r="L323" s="22" t="s">
        <v>1635</v>
      </c>
      <c r="M323" s="24"/>
    </row>
    <row r="324" spans="2:13" x14ac:dyDescent="0.25">
      <c r="B324" s="7" t="s">
        <v>1886</v>
      </c>
      <c r="C324" s="8">
        <v>551511919</v>
      </c>
      <c r="D324" s="22"/>
      <c r="E324" s="22"/>
      <c r="F324" s="14" t="s">
        <v>1804</v>
      </c>
      <c r="G324" s="22" t="s">
        <v>1574</v>
      </c>
      <c r="H324" s="23" t="s">
        <v>87</v>
      </c>
      <c r="I324" s="7" t="s">
        <v>363</v>
      </c>
      <c r="J324" s="22" t="s">
        <v>1575</v>
      </c>
      <c r="K324" s="22" t="str">
        <f>HLOOKUP(Table13[[#This Row],[reason category ]],'[1]reason sheet '!$F$5:$G$6,2,0)</f>
        <v>personal</v>
      </c>
      <c r="L324" s="22" t="s">
        <v>1590</v>
      </c>
      <c r="M324" s="24"/>
    </row>
    <row r="325" spans="2:13" x14ac:dyDescent="0.25">
      <c r="B325" s="7" t="s">
        <v>1041</v>
      </c>
      <c r="C325" s="8">
        <v>502365804</v>
      </c>
      <c r="D325" s="22"/>
      <c r="E325" s="22"/>
      <c r="F325" s="14" t="s">
        <v>1804</v>
      </c>
      <c r="G325" s="22" t="s">
        <v>1574</v>
      </c>
      <c r="H325" s="23" t="s">
        <v>87</v>
      </c>
      <c r="I325" s="7" t="s">
        <v>363</v>
      </c>
      <c r="J325" s="22" t="s">
        <v>1575</v>
      </c>
      <c r="K325" s="22" t="str">
        <f>HLOOKUP(Table13[[#This Row],[reason category ]],'[1]reason sheet '!$F$5:$G$6,2,0)</f>
        <v>personal</v>
      </c>
      <c r="L325" s="22" t="s">
        <v>1576</v>
      </c>
      <c r="M325" s="24"/>
    </row>
    <row r="326" spans="2:13" x14ac:dyDescent="0.25">
      <c r="B326" s="7" t="s">
        <v>1887</v>
      </c>
      <c r="C326" s="8">
        <v>541477454</v>
      </c>
      <c r="D326" s="22"/>
      <c r="E326" s="22"/>
      <c r="F326" s="14" t="s">
        <v>1804</v>
      </c>
      <c r="G326" s="22" t="s">
        <v>1574</v>
      </c>
      <c r="H326" s="23" t="s">
        <v>87</v>
      </c>
      <c r="I326" s="7" t="s">
        <v>363</v>
      </c>
      <c r="J326" s="22" t="s">
        <v>1577</v>
      </c>
      <c r="K326" s="22" t="str">
        <f>HLOOKUP(Table13[[#This Row],[reason category ]],'[1]reason sheet '!$F$5:$G$6,2,0)</f>
        <v>Hospital</v>
      </c>
      <c r="L326" s="22" t="s">
        <v>1658</v>
      </c>
      <c r="M326" s="24"/>
    </row>
    <row r="327" spans="2:13" x14ac:dyDescent="0.25">
      <c r="B327" s="7" t="s">
        <v>1888</v>
      </c>
      <c r="C327" s="8">
        <v>555834720</v>
      </c>
      <c r="D327" s="22"/>
      <c r="E327" s="22"/>
      <c r="F327" s="14" t="s">
        <v>1804</v>
      </c>
      <c r="G327" s="22" t="s">
        <v>1574</v>
      </c>
      <c r="H327" s="23" t="s">
        <v>87</v>
      </c>
      <c r="I327" s="7" t="s">
        <v>363</v>
      </c>
      <c r="J327" s="22" t="s">
        <v>1577</v>
      </c>
      <c r="K327" s="22" t="str">
        <f>HLOOKUP(Table13[[#This Row],[reason category ]],'[1]reason sheet '!$F$5:$G$6,2,0)</f>
        <v>Hospital</v>
      </c>
      <c r="L327" s="22" t="s">
        <v>1658</v>
      </c>
      <c r="M327" s="24"/>
    </row>
    <row r="328" spans="2:13" x14ac:dyDescent="0.25">
      <c r="B328" s="7" t="s">
        <v>1889</v>
      </c>
      <c r="C328" s="8">
        <v>500566640</v>
      </c>
      <c r="D328" s="22"/>
      <c r="E328" s="22"/>
      <c r="F328" s="14" t="s">
        <v>1804</v>
      </c>
      <c r="G328" s="22" t="s">
        <v>1574</v>
      </c>
      <c r="H328" s="23" t="s">
        <v>87</v>
      </c>
      <c r="I328" s="7" t="s">
        <v>363</v>
      </c>
      <c r="J328" s="22" t="s">
        <v>1575</v>
      </c>
      <c r="K328" s="22" t="str">
        <f>HLOOKUP(Table13[[#This Row],[reason category ]],'[1]reason sheet '!$F$5:$G$6,2,0)</f>
        <v>personal</v>
      </c>
      <c r="L328" s="22" t="s">
        <v>1635</v>
      </c>
      <c r="M328" s="24"/>
    </row>
    <row r="329" spans="2:13" x14ac:dyDescent="0.25">
      <c r="B329" s="7" t="s">
        <v>1143</v>
      </c>
      <c r="C329" s="8">
        <v>535449044</v>
      </c>
      <c r="D329" s="22"/>
      <c r="E329" s="22"/>
      <c r="F329" s="14" t="s">
        <v>1804</v>
      </c>
      <c r="G329" s="22" t="s">
        <v>1574</v>
      </c>
      <c r="H329" s="23" t="s">
        <v>87</v>
      </c>
      <c r="I329" s="7" t="s">
        <v>363</v>
      </c>
      <c r="J329" s="22"/>
      <c r="K329" s="22" t="e">
        <f>HLOOKUP(Table13[[#This Row],[reason category ]],'[1]reason sheet '!$F$5:$G$6,2,0)</f>
        <v>#N/A</v>
      </c>
      <c r="L329" s="22"/>
      <c r="M329" s="24" t="s">
        <v>39</v>
      </c>
    </row>
    <row r="330" spans="2:13" x14ac:dyDescent="0.25">
      <c r="B330" s="7" t="s">
        <v>1890</v>
      </c>
      <c r="C330" s="8">
        <v>504204081</v>
      </c>
      <c r="D330" s="22"/>
      <c r="E330" s="22"/>
      <c r="F330" s="14" t="s">
        <v>1804</v>
      </c>
      <c r="G330" s="22" t="s">
        <v>1574</v>
      </c>
      <c r="H330" s="23" t="s">
        <v>87</v>
      </c>
      <c r="I330" s="7" t="s">
        <v>363</v>
      </c>
      <c r="J330" s="22"/>
      <c r="K330" s="22" t="e">
        <f>HLOOKUP(Table13[[#This Row],[reason category ]],'[1]reason sheet '!$F$5:$G$6,2,0)</f>
        <v>#N/A</v>
      </c>
      <c r="L330" s="22"/>
      <c r="M330" s="24" t="s">
        <v>29</v>
      </c>
    </row>
    <row r="331" spans="2:13" x14ac:dyDescent="0.25">
      <c r="B331" s="7" t="s">
        <v>1891</v>
      </c>
      <c r="C331" s="8">
        <v>554942434</v>
      </c>
      <c r="D331" s="22"/>
      <c r="E331" s="22"/>
      <c r="F331" s="14" t="s">
        <v>1804</v>
      </c>
      <c r="G331" s="22" t="s">
        <v>1574</v>
      </c>
      <c r="H331" s="23" t="s">
        <v>87</v>
      </c>
      <c r="I331" s="7" t="s">
        <v>363</v>
      </c>
      <c r="J331" s="22" t="s">
        <v>1575</v>
      </c>
      <c r="K331" s="22" t="str">
        <f>HLOOKUP(Table13[[#This Row],[reason category ]],'[1]reason sheet '!$F$5:$G$6,2,0)</f>
        <v>personal</v>
      </c>
      <c r="L331" s="22" t="s">
        <v>1590</v>
      </c>
      <c r="M331" s="24"/>
    </row>
    <row r="332" spans="2:13" x14ac:dyDescent="0.25">
      <c r="B332" s="7" t="s">
        <v>1892</v>
      </c>
      <c r="C332" s="8">
        <v>537938367</v>
      </c>
      <c r="D332" s="22"/>
      <c r="E332" s="22"/>
      <c r="F332" s="14" t="s">
        <v>1804</v>
      </c>
      <c r="G332" s="22" t="s">
        <v>1574</v>
      </c>
      <c r="H332" s="23" t="s">
        <v>87</v>
      </c>
      <c r="I332" s="7" t="s">
        <v>363</v>
      </c>
      <c r="J332" s="22"/>
      <c r="K332" s="22" t="e">
        <f>HLOOKUP(Table13[[#This Row],[reason category ]],'[1]reason sheet '!$F$5:$G$6,2,0)</f>
        <v>#N/A</v>
      </c>
      <c r="L332" s="22"/>
      <c r="M332" s="24" t="s">
        <v>12</v>
      </c>
    </row>
    <row r="333" spans="2:13" x14ac:dyDescent="0.25">
      <c r="B333" s="7" t="s">
        <v>1893</v>
      </c>
      <c r="C333" s="8">
        <v>505751066</v>
      </c>
      <c r="D333" s="22"/>
      <c r="E333" s="22"/>
      <c r="F333" s="14" t="s">
        <v>1804</v>
      </c>
      <c r="G333" s="22" t="s">
        <v>1574</v>
      </c>
      <c r="H333" s="23" t="s">
        <v>87</v>
      </c>
      <c r="I333" s="7" t="s">
        <v>363</v>
      </c>
      <c r="J333" s="22" t="s">
        <v>1575</v>
      </c>
      <c r="K333" s="22" t="str">
        <f>HLOOKUP(Table13[[#This Row],[reason category ]],'[1]reason sheet '!$F$5:$G$6,2,0)</f>
        <v>personal</v>
      </c>
      <c r="L333" s="22" t="s">
        <v>1576</v>
      </c>
      <c r="M333" s="24"/>
    </row>
    <row r="334" spans="2:13" x14ac:dyDescent="0.25">
      <c r="B334" s="7" t="s">
        <v>1894</v>
      </c>
      <c r="C334" s="8">
        <v>599956180</v>
      </c>
      <c r="D334" s="22"/>
      <c r="E334" s="22"/>
      <c r="F334" s="14" t="s">
        <v>1804</v>
      </c>
      <c r="G334" s="22" t="s">
        <v>1574</v>
      </c>
      <c r="H334" s="23" t="s">
        <v>123</v>
      </c>
      <c r="I334" s="7" t="s">
        <v>124</v>
      </c>
      <c r="J334" s="22" t="s">
        <v>1577</v>
      </c>
      <c r="K334" s="22" t="str">
        <f>HLOOKUP(Table13[[#This Row],[reason category ]],'[1]reason sheet '!$F$5:$G$6,2,0)</f>
        <v>Hospital</v>
      </c>
      <c r="L334" s="22" t="s">
        <v>1658</v>
      </c>
      <c r="M334" s="24"/>
    </row>
    <row r="335" spans="2:13" x14ac:dyDescent="0.25">
      <c r="B335" s="7" t="s">
        <v>1895</v>
      </c>
      <c r="C335" s="8">
        <v>501340777</v>
      </c>
      <c r="D335" s="22"/>
      <c r="E335" s="22"/>
      <c r="F335" s="14" t="s">
        <v>1804</v>
      </c>
      <c r="G335" s="22" t="s">
        <v>1574</v>
      </c>
      <c r="H335" s="23" t="s">
        <v>123</v>
      </c>
      <c r="I335" s="7" t="s">
        <v>124</v>
      </c>
      <c r="J335" s="22"/>
      <c r="K335" s="22" t="e">
        <f>HLOOKUP(Table13[[#This Row],[reason category ]],'[1]reason sheet '!$F$5:$G$6,2,0)</f>
        <v>#N/A</v>
      </c>
      <c r="L335" s="22"/>
      <c r="M335" s="24" t="s">
        <v>12</v>
      </c>
    </row>
    <row r="336" spans="2:13" x14ac:dyDescent="0.25">
      <c r="B336" s="7" t="s">
        <v>1896</v>
      </c>
      <c r="C336" s="8">
        <v>553499815</v>
      </c>
      <c r="D336" s="22"/>
      <c r="E336" s="22"/>
      <c r="F336" s="14" t="s">
        <v>1804</v>
      </c>
      <c r="G336" s="22" t="s">
        <v>1574</v>
      </c>
      <c r="H336" s="23" t="s">
        <v>123</v>
      </c>
      <c r="I336" s="7" t="s">
        <v>124</v>
      </c>
      <c r="J336" s="22"/>
      <c r="K336" s="22" t="e">
        <f>HLOOKUP(Table13[[#This Row],[reason category ]],'[1]reason sheet '!$F$5:$G$6,2,0)</f>
        <v>#N/A</v>
      </c>
      <c r="L336" s="25" t="s">
        <v>1020</v>
      </c>
      <c r="M336" s="24"/>
    </row>
    <row r="337" spans="2:13" x14ac:dyDescent="0.25">
      <c r="B337" s="7" t="s">
        <v>1897</v>
      </c>
      <c r="C337" s="8">
        <v>556073378</v>
      </c>
      <c r="D337" s="22"/>
      <c r="E337" s="22"/>
      <c r="F337" s="14" t="s">
        <v>1804</v>
      </c>
      <c r="G337" s="22" t="s">
        <v>1574</v>
      </c>
      <c r="H337" s="23" t="s">
        <v>273</v>
      </c>
      <c r="I337" s="7" t="s">
        <v>401</v>
      </c>
      <c r="J337" s="22" t="s">
        <v>1575</v>
      </c>
      <c r="K337" s="22" t="str">
        <f>HLOOKUP(Table13[[#This Row],[reason category ]],'[1]reason sheet '!$F$5:$G$6,2,0)</f>
        <v>personal</v>
      </c>
      <c r="L337" s="24" t="s">
        <v>1020</v>
      </c>
      <c r="M337" s="24"/>
    </row>
    <row r="338" spans="2:13" x14ac:dyDescent="0.25">
      <c r="B338" s="7" t="s">
        <v>1898</v>
      </c>
      <c r="C338" s="8">
        <v>503852587</v>
      </c>
      <c r="D338" s="22"/>
      <c r="E338" s="22"/>
      <c r="F338" s="14" t="s">
        <v>1804</v>
      </c>
      <c r="G338" s="22" t="s">
        <v>1574</v>
      </c>
      <c r="H338" s="23" t="s">
        <v>16</v>
      </c>
      <c r="I338" s="7" t="s">
        <v>41</v>
      </c>
      <c r="J338" s="22" t="s">
        <v>1575</v>
      </c>
      <c r="K338" s="22" t="str">
        <f>HLOOKUP(Table13[[#This Row],[reason category ]],'[1]reason sheet '!$F$5:$G$6,2,0)</f>
        <v>personal</v>
      </c>
      <c r="L338" s="24" t="s">
        <v>1020</v>
      </c>
      <c r="M338" s="24"/>
    </row>
    <row r="339" spans="2:13" x14ac:dyDescent="0.25">
      <c r="B339" s="7" t="s">
        <v>1899</v>
      </c>
      <c r="C339" s="8">
        <v>542976554</v>
      </c>
      <c r="D339" s="22"/>
      <c r="E339" s="22"/>
      <c r="F339" s="14" t="s">
        <v>1804</v>
      </c>
      <c r="G339" s="22" t="s">
        <v>1574</v>
      </c>
      <c r="H339" s="23" t="s">
        <v>16</v>
      </c>
      <c r="I339" s="7" t="s">
        <v>41</v>
      </c>
      <c r="J339" s="22"/>
      <c r="K339" s="22" t="e">
        <f>HLOOKUP(Table13[[#This Row],[reason category ]],'[1]reason sheet '!$F$5:$G$6,2,0)</f>
        <v>#N/A</v>
      </c>
      <c r="L339" s="24" t="s">
        <v>1020</v>
      </c>
      <c r="M339" s="24"/>
    </row>
    <row r="340" spans="2:13" x14ac:dyDescent="0.25">
      <c r="B340" s="7" t="s">
        <v>1900</v>
      </c>
      <c r="C340" s="8">
        <v>557914731</v>
      </c>
      <c r="D340" s="22"/>
      <c r="E340" s="22"/>
      <c r="F340" s="14" t="s">
        <v>1804</v>
      </c>
      <c r="G340" s="22" t="s">
        <v>1574</v>
      </c>
      <c r="H340" s="23" t="s">
        <v>208</v>
      </c>
      <c r="I340" s="7" t="s">
        <v>445</v>
      </c>
      <c r="J340" s="22" t="s">
        <v>1575</v>
      </c>
      <c r="K340" s="22" t="str">
        <f>HLOOKUP(Table13[[#This Row],[reason category ]],'[1]reason sheet '!$F$5:$G$6,2,0)</f>
        <v>personal</v>
      </c>
      <c r="L340" s="24" t="s">
        <v>1020</v>
      </c>
      <c r="M340" s="24"/>
    </row>
    <row r="341" spans="2:13" x14ac:dyDescent="0.25">
      <c r="B341" s="7" t="s">
        <v>1901</v>
      </c>
      <c r="C341" s="8">
        <v>560666398</v>
      </c>
      <c r="D341" s="22"/>
      <c r="E341" s="22"/>
      <c r="F341" s="14" t="s">
        <v>1804</v>
      </c>
      <c r="G341" s="22" t="s">
        <v>1574</v>
      </c>
      <c r="H341" s="23" t="s">
        <v>87</v>
      </c>
      <c r="I341" s="7" t="s">
        <v>363</v>
      </c>
      <c r="J341" s="22" t="s">
        <v>1575</v>
      </c>
      <c r="K341" s="22" t="str">
        <f>HLOOKUP(Table13[[#This Row],[reason category ]],'[1]reason sheet '!$F$5:$G$6,2,0)</f>
        <v>personal</v>
      </c>
      <c r="L341" s="24" t="s">
        <v>1020</v>
      </c>
      <c r="M341" s="24"/>
    </row>
    <row r="342" spans="2:13" x14ac:dyDescent="0.25">
      <c r="B342" s="7" t="s">
        <v>1902</v>
      </c>
      <c r="C342" s="8">
        <v>503450707</v>
      </c>
      <c r="D342" s="22"/>
      <c r="E342" s="22"/>
      <c r="F342" s="14" t="s">
        <v>1804</v>
      </c>
      <c r="G342" s="22" t="s">
        <v>1574</v>
      </c>
      <c r="H342" s="23" t="s">
        <v>87</v>
      </c>
      <c r="I342" s="7" t="s">
        <v>363</v>
      </c>
      <c r="J342" s="22"/>
      <c r="K342" s="22" t="e">
        <f>HLOOKUP(Table13[[#This Row],[reason category ]],'[1]reason sheet '!$F$5:$G$6,2,0)</f>
        <v>#N/A</v>
      </c>
      <c r="L342" s="24" t="s">
        <v>1020</v>
      </c>
      <c r="M342" s="24"/>
    </row>
    <row r="343" spans="2:13" x14ac:dyDescent="0.25">
      <c r="B343" s="7" t="s">
        <v>1903</v>
      </c>
      <c r="C343" s="8">
        <v>507575233</v>
      </c>
      <c r="D343" s="22"/>
      <c r="E343" s="22"/>
      <c r="F343" s="14" t="s">
        <v>1804</v>
      </c>
      <c r="G343" s="22" t="s">
        <v>1574</v>
      </c>
      <c r="H343" s="23" t="s">
        <v>61</v>
      </c>
      <c r="I343" s="7" t="s">
        <v>62</v>
      </c>
      <c r="J343" s="22"/>
      <c r="K343" s="22" t="e">
        <f>HLOOKUP(Table13[[#This Row],[reason category ]],'[1]reason sheet '!$F$5:$G$6,2,0)</f>
        <v>#N/A</v>
      </c>
      <c r="L343" s="24" t="s">
        <v>1020</v>
      </c>
      <c r="M343" s="24"/>
    </row>
    <row r="344" spans="2:13" x14ac:dyDescent="0.25">
      <c r="B344" s="7" t="s">
        <v>1622</v>
      </c>
      <c r="C344" s="8">
        <v>534181662</v>
      </c>
      <c r="D344" s="22"/>
      <c r="E344" s="22"/>
      <c r="F344" s="14" t="s">
        <v>1804</v>
      </c>
      <c r="G344" s="22" t="s">
        <v>1574</v>
      </c>
      <c r="H344" s="23" t="s">
        <v>16</v>
      </c>
      <c r="I344" s="7" t="s">
        <v>41</v>
      </c>
      <c r="J344" s="22" t="s">
        <v>1575</v>
      </c>
      <c r="K344" s="22" t="str">
        <f>HLOOKUP(Table13[[#This Row],[reason category ]],'[1]reason sheet '!$F$5:$G$6,2,0)</f>
        <v>personal</v>
      </c>
      <c r="L344" s="24" t="s">
        <v>1020</v>
      </c>
      <c r="M344" s="24"/>
    </row>
    <row r="345" spans="2:13" x14ac:dyDescent="0.25">
      <c r="B345" s="7" t="s">
        <v>1904</v>
      </c>
      <c r="C345" s="8">
        <v>554755445</v>
      </c>
      <c r="D345" s="22"/>
      <c r="E345" s="22"/>
      <c r="F345" s="14" t="s">
        <v>1804</v>
      </c>
      <c r="G345" s="22" t="s">
        <v>1574</v>
      </c>
      <c r="H345" s="23" t="s">
        <v>208</v>
      </c>
      <c r="I345" s="7" t="s">
        <v>445</v>
      </c>
      <c r="J345" s="22"/>
      <c r="K345" s="22" t="e">
        <f>HLOOKUP(Table13[[#This Row],[reason category ]],'[1]reason sheet '!$F$5:$G$6,2,0)</f>
        <v>#N/A</v>
      </c>
      <c r="L345" s="24" t="s">
        <v>1020</v>
      </c>
      <c r="M345" s="24" t="s">
        <v>12</v>
      </c>
    </row>
    <row r="346" spans="2:13" x14ac:dyDescent="0.25">
      <c r="B346" s="7" t="s">
        <v>1905</v>
      </c>
      <c r="C346" s="8">
        <v>552606991</v>
      </c>
      <c r="D346" s="22"/>
      <c r="E346" s="22"/>
      <c r="F346" s="14" t="s">
        <v>1804</v>
      </c>
      <c r="G346" s="22" t="s">
        <v>1574</v>
      </c>
      <c r="H346" s="23" t="s">
        <v>388</v>
      </c>
      <c r="I346" s="7" t="s">
        <v>389</v>
      </c>
      <c r="J346" s="22"/>
      <c r="K346" s="22" t="e">
        <f>HLOOKUP(Table13[[#This Row],[reason category ]],'[1]reason sheet '!$F$5:$G$6,2,0)</f>
        <v>#N/A</v>
      </c>
      <c r="L346" s="24" t="s">
        <v>1020</v>
      </c>
      <c r="M346" s="24" t="s">
        <v>39</v>
      </c>
    </row>
    <row r="347" spans="2:13" x14ac:dyDescent="0.25">
      <c r="B347" s="7" t="s">
        <v>1906</v>
      </c>
      <c r="C347" s="8">
        <v>552738627</v>
      </c>
      <c r="D347" s="22"/>
      <c r="E347" s="22"/>
      <c r="F347" s="14" t="s">
        <v>1804</v>
      </c>
      <c r="G347" s="22" t="s">
        <v>1574</v>
      </c>
      <c r="H347" s="23" t="s">
        <v>388</v>
      </c>
      <c r="I347" s="7" t="s">
        <v>389</v>
      </c>
      <c r="J347" s="22" t="s">
        <v>1575</v>
      </c>
      <c r="K347" s="22" t="str">
        <f>HLOOKUP(Table13[[#This Row],[reason category ]],'[1]reason sheet '!$F$5:$G$6,2,0)</f>
        <v>personal</v>
      </c>
      <c r="L347" s="22" t="s">
        <v>1576</v>
      </c>
      <c r="M347" s="24"/>
    </row>
    <row r="348" spans="2:13" x14ac:dyDescent="0.25">
      <c r="B348" s="7" t="s">
        <v>1907</v>
      </c>
      <c r="C348" s="8">
        <v>550163666</v>
      </c>
      <c r="D348" s="22"/>
      <c r="E348" s="22"/>
      <c r="F348" s="14" t="s">
        <v>1804</v>
      </c>
      <c r="G348" s="22" t="s">
        <v>1574</v>
      </c>
      <c r="H348" s="23" t="s">
        <v>16</v>
      </c>
      <c r="I348" s="7" t="s">
        <v>41</v>
      </c>
      <c r="J348" s="22" t="s">
        <v>1575</v>
      </c>
      <c r="K348" s="22" t="str">
        <f>HLOOKUP(Table13[[#This Row],[reason category ]],'[1]reason sheet '!$F$5:$G$6,2,0)</f>
        <v>personal</v>
      </c>
      <c r="L348" s="22" t="s">
        <v>1576</v>
      </c>
      <c r="M348" s="24"/>
    </row>
    <row r="349" spans="2:13" x14ac:dyDescent="0.25">
      <c r="B349" s="7" t="s">
        <v>1908</v>
      </c>
      <c r="C349" s="8">
        <v>545491000</v>
      </c>
      <c r="D349" s="22"/>
      <c r="E349" s="22"/>
      <c r="F349" s="14" t="s">
        <v>1804</v>
      </c>
      <c r="G349" s="22" t="s">
        <v>1574</v>
      </c>
      <c r="H349" s="23" t="s">
        <v>16</v>
      </c>
      <c r="I349" s="7" t="s">
        <v>41</v>
      </c>
      <c r="J349" s="22"/>
      <c r="K349" s="22" t="e">
        <f>HLOOKUP(Table13[[#This Row],[reason category ]],'[1]reason sheet '!$F$5:$G$6,2,0)</f>
        <v>#N/A</v>
      </c>
      <c r="L349" s="24"/>
      <c r="M349" s="24" t="s">
        <v>12</v>
      </c>
    </row>
    <row r="350" spans="2:13" x14ac:dyDescent="0.25">
      <c r="B350" s="7" t="s">
        <v>1909</v>
      </c>
      <c r="C350" s="8">
        <v>504785038</v>
      </c>
      <c r="D350" s="22"/>
      <c r="E350" s="22"/>
      <c r="F350" s="14" t="s">
        <v>1804</v>
      </c>
      <c r="G350" s="22" t="s">
        <v>1574</v>
      </c>
      <c r="H350" s="23" t="s">
        <v>273</v>
      </c>
      <c r="I350" s="7" t="s">
        <v>401</v>
      </c>
      <c r="J350" s="22"/>
      <c r="K350" s="22" t="e">
        <f>HLOOKUP(Table13[[#This Row],[reason category ]],'[1]reason sheet '!$F$5:$G$6,2,0)</f>
        <v>#N/A</v>
      </c>
      <c r="L350" s="25" t="s">
        <v>1020</v>
      </c>
      <c r="M350" s="24"/>
    </row>
    <row r="351" spans="2:13" x14ac:dyDescent="0.25">
      <c r="B351" s="7" t="s">
        <v>1910</v>
      </c>
      <c r="C351" s="8">
        <v>558259913</v>
      </c>
      <c r="D351" s="22"/>
      <c r="E351" s="22"/>
      <c r="F351" s="14" t="s">
        <v>1804</v>
      </c>
      <c r="G351" s="22" t="s">
        <v>1574</v>
      </c>
      <c r="H351" s="23" t="s">
        <v>123</v>
      </c>
      <c r="I351" s="7" t="s">
        <v>124</v>
      </c>
      <c r="J351" s="22"/>
      <c r="K351" s="22" t="e">
        <f>HLOOKUP(Table13[[#This Row],[reason category ]],'[1]reason sheet '!$F$5:$G$6,2,0)</f>
        <v>#N/A</v>
      </c>
      <c r="L351" s="24"/>
      <c r="M351" s="24" t="s">
        <v>12</v>
      </c>
    </row>
    <row r="352" spans="2:13" x14ac:dyDescent="0.25">
      <c r="B352" s="7" t="s">
        <v>1911</v>
      </c>
      <c r="C352" s="8">
        <v>552164554</v>
      </c>
      <c r="D352" s="22"/>
      <c r="E352" s="22"/>
      <c r="F352" s="14" t="s">
        <v>1912</v>
      </c>
      <c r="G352" s="22" t="s">
        <v>1574</v>
      </c>
      <c r="H352" s="23" t="s">
        <v>123</v>
      </c>
      <c r="I352" s="7" t="s">
        <v>124</v>
      </c>
      <c r="J352" s="22" t="s">
        <v>1575</v>
      </c>
      <c r="K352" s="22" t="str">
        <f>HLOOKUP(Table13[[#This Row],[reason category ]],'[1]reason sheet '!$F$5:$G$6,2,0)</f>
        <v>personal</v>
      </c>
      <c r="L352" s="24" t="s">
        <v>1020</v>
      </c>
      <c r="M352" s="24"/>
    </row>
    <row r="353" spans="2:13" x14ac:dyDescent="0.25">
      <c r="B353" s="7" t="s">
        <v>1913</v>
      </c>
      <c r="C353" s="8">
        <v>552777676</v>
      </c>
      <c r="D353" s="22"/>
      <c r="E353" s="22"/>
      <c r="F353" s="14" t="s">
        <v>1912</v>
      </c>
      <c r="G353" s="22" t="s">
        <v>1574</v>
      </c>
      <c r="H353" s="23" t="s">
        <v>64</v>
      </c>
      <c r="I353" s="7" t="s">
        <v>65</v>
      </c>
      <c r="J353" s="22"/>
      <c r="K353" s="22" t="e">
        <f>HLOOKUP(Table13[[#This Row],[reason category ]],'[1]reason sheet '!$F$5:$G$6,2,0)</f>
        <v>#N/A</v>
      </c>
      <c r="L353" s="24"/>
      <c r="M353" s="25" t="s">
        <v>29</v>
      </c>
    </row>
    <row r="354" spans="2:13" x14ac:dyDescent="0.25">
      <c r="B354" s="7" t="s">
        <v>1914</v>
      </c>
      <c r="C354" s="8">
        <v>568602331</v>
      </c>
      <c r="D354" s="22"/>
      <c r="E354" s="22"/>
      <c r="F354" s="14" t="s">
        <v>1912</v>
      </c>
      <c r="G354" s="22" t="s">
        <v>1574</v>
      </c>
      <c r="H354" s="23" t="s">
        <v>77</v>
      </c>
      <c r="I354" s="7" t="s">
        <v>1915</v>
      </c>
      <c r="J354" s="22"/>
      <c r="K354" s="22" t="e">
        <f>HLOOKUP(Table13[[#This Row],[reason category ]],'[1]reason sheet '!$F$5:$G$6,2,0)</f>
        <v>#N/A</v>
      </c>
      <c r="L354" s="24" t="s">
        <v>1020</v>
      </c>
      <c r="M354" s="24"/>
    </row>
    <row r="355" spans="2:13" x14ac:dyDescent="0.25">
      <c r="B355" s="7" t="s">
        <v>1286</v>
      </c>
      <c r="C355" s="8">
        <v>503475881</v>
      </c>
      <c r="D355" s="22"/>
      <c r="E355" s="22"/>
      <c r="F355" s="14" t="s">
        <v>1912</v>
      </c>
      <c r="G355" s="22" t="s">
        <v>1574</v>
      </c>
      <c r="H355" s="23" t="s">
        <v>64</v>
      </c>
      <c r="I355" s="7" t="s">
        <v>65</v>
      </c>
      <c r="J355" s="22" t="s">
        <v>1575</v>
      </c>
      <c r="K355" s="22" t="str">
        <f>HLOOKUP(Table13[[#This Row],[reason category ]],'[1]reason sheet '!$F$5:$G$6,2,0)</f>
        <v>personal</v>
      </c>
      <c r="L355" s="24" t="s">
        <v>1020</v>
      </c>
      <c r="M355" s="24"/>
    </row>
    <row r="356" spans="2:13" x14ac:dyDescent="0.25">
      <c r="B356" s="7" t="s">
        <v>1916</v>
      </c>
      <c r="C356" s="8">
        <v>556769827</v>
      </c>
      <c r="D356" s="22"/>
      <c r="E356" s="22"/>
      <c r="F356" s="14" t="s">
        <v>1912</v>
      </c>
      <c r="G356" s="22" t="s">
        <v>1574</v>
      </c>
      <c r="H356" s="23" t="s">
        <v>64</v>
      </c>
      <c r="I356" s="7" t="s">
        <v>65</v>
      </c>
      <c r="J356" s="22"/>
      <c r="K356" s="22" t="e">
        <f>HLOOKUP(Table13[[#This Row],[reason category ]],'[1]reason sheet '!$F$5:$G$6,2,0)</f>
        <v>#N/A</v>
      </c>
      <c r="L356" s="24" t="s">
        <v>1020</v>
      </c>
      <c r="M356" s="24"/>
    </row>
    <row r="357" spans="2:13" x14ac:dyDescent="0.25">
      <c r="B357" s="7" t="s">
        <v>1917</v>
      </c>
      <c r="C357" s="8">
        <v>501680186</v>
      </c>
      <c r="D357" s="22"/>
      <c r="E357" s="22"/>
      <c r="F357" s="14" t="s">
        <v>1912</v>
      </c>
      <c r="G357" s="22" t="s">
        <v>1574</v>
      </c>
      <c r="H357" s="23" t="s">
        <v>44</v>
      </c>
      <c r="I357" s="7" t="s">
        <v>90</v>
      </c>
      <c r="J357" s="22"/>
      <c r="K357" s="22" t="e">
        <f>HLOOKUP(Table13[[#This Row],[reason category ]],'[1]reason sheet '!$F$5:$G$6,2,0)</f>
        <v>#N/A</v>
      </c>
      <c r="L357" s="24" t="s">
        <v>1020</v>
      </c>
      <c r="M357" s="24" t="s">
        <v>39</v>
      </c>
    </row>
    <row r="358" spans="2:13" x14ac:dyDescent="0.25">
      <c r="B358" s="7" t="s">
        <v>1918</v>
      </c>
      <c r="C358" s="8">
        <v>555788675</v>
      </c>
      <c r="D358" s="22"/>
      <c r="E358" s="22"/>
      <c r="F358" s="14" t="s">
        <v>1912</v>
      </c>
      <c r="G358" s="22" t="s">
        <v>1574</v>
      </c>
      <c r="H358" s="23" t="s">
        <v>44</v>
      </c>
      <c r="I358" s="7" t="s">
        <v>90</v>
      </c>
      <c r="J358" s="22" t="s">
        <v>1575</v>
      </c>
      <c r="K358" s="22" t="str">
        <f>HLOOKUP(Table13[[#This Row],[reason category ]],'[1]reason sheet '!$F$5:$G$6,2,0)</f>
        <v>personal</v>
      </c>
      <c r="L358" s="24" t="s">
        <v>1020</v>
      </c>
      <c r="M358" s="24"/>
    </row>
    <row r="359" spans="2:13" x14ac:dyDescent="0.25">
      <c r="B359" s="7" t="s">
        <v>1919</v>
      </c>
      <c r="C359" s="8">
        <v>551330009</v>
      </c>
      <c r="D359" s="22"/>
      <c r="E359" s="22"/>
      <c r="F359" s="14" t="s">
        <v>1912</v>
      </c>
      <c r="G359" s="22" t="s">
        <v>1574</v>
      </c>
      <c r="H359" s="23" t="s">
        <v>80</v>
      </c>
      <c r="I359" s="7" t="s">
        <v>81</v>
      </c>
      <c r="J359" s="22" t="s">
        <v>1575</v>
      </c>
      <c r="K359" s="22" t="str">
        <f>HLOOKUP(Table13[[#This Row],[reason category ]],'[1]reason sheet '!$F$5:$G$6,2,0)</f>
        <v>personal</v>
      </c>
      <c r="L359" s="24" t="s">
        <v>1020</v>
      </c>
      <c r="M359" s="24"/>
    </row>
    <row r="360" spans="2:13" x14ac:dyDescent="0.25">
      <c r="B360" s="7" t="s">
        <v>1920</v>
      </c>
      <c r="C360" s="8">
        <v>505782552</v>
      </c>
      <c r="D360" s="22"/>
      <c r="E360" s="22"/>
      <c r="F360" s="14" t="s">
        <v>1912</v>
      </c>
      <c r="G360" s="22" t="s">
        <v>1574</v>
      </c>
      <c r="H360" s="23" t="s">
        <v>80</v>
      </c>
      <c r="I360" s="7" t="s">
        <v>81</v>
      </c>
      <c r="J360" s="22" t="s">
        <v>1575</v>
      </c>
      <c r="K360" s="22" t="str">
        <f>HLOOKUP(Table13[[#This Row],[reason category ]],'[1]reason sheet '!$F$5:$G$6,2,0)</f>
        <v>personal</v>
      </c>
      <c r="L360" s="24" t="s">
        <v>1020</v>
      </c>
      <c r="M360" s="24"/>
    </row>
    <row r="361" spans="2:13" x14ac:dyDescent="0.25">
      <c r="B361" s="7" t="s">
        <v>1921</v>
      </c>
      <c r="C361" s="8">
        <v>533655392</v>
      </c>
      <c r="D361" s="22"/>
      <c r="E361" s="22"/>
      <c r="F361" s="14" t="s">
        <v>1912</v>
      </c>
      <c r="G361" s="22" t="s">
        <v>1574</v>
      </c>
      <c r="H361" s="23" t="s">
        <v>80</v>
      </c>
      <c r="I361" s="7" t="s">
        <v>81</v>
      </c>
      <c r="J361" s="22"/>
      <c r="K361" s="22" t="e">
        <f>HLOOKUP(Table13[[#This Row],[reason category ]],'[1]reason sheet '!$F$5:$G$6,2,0)</f>
        <v>#N/A</v>
      </c>
      <c r="L361" s="24" t="s">
        <v>94</v>
      </c>
      <c r="M361" s="24"/>
    </row>
    <row r="362" spans="2:13" x14ac:dyDescent="0.25">
      <c r="B362" s="7" t="s">
        <v>1922</v>
      </c>
      <c r="C362" s="8">
        <v>530048855</v>
      </c>
      <c r="D362" s="22"/>
      <c r="E362" s="22"/>
      <c r="F362" s="14" t="s">
        <v>1912</v>
      </c>
      <c r="G362" s="22" t="s">
        <v>1574</v>
      </c>
      <c r="H362" s="23" t="s">
        <v>34</v>
      </c>
      <c r="I362" s="7" t="s">
        <v>54</v>
      </c>
      <c r="J362" s="22" t="s">
        <v>1575</v>
      </c>
      <c r="K362" s="22" t="str">
        <f>HLOOKUP(Table13[[#This Row],[reason category ]],'[1]reason sheet '!$F$5:$G$6,2,0)</f>
        <v>personal</v>
      </c>
      <c r="L362" s="22" t="s">
        <v>1590</v>
      </c>
      <c r="M362" s="24"/>
    </row>
    <row r="363" spans="2:13" x14ac:dyDescent="0.25">
      <c r="B363" s="7" t="s">
        <v>1923</v>
      </c>
      <c r="C363" s="8">
        <v>537390277</v>
      </c>
      <c r="D363" s="22"/>
      <c r="E363" s="22"/>
      <c r="F363" s="14" t="s">
        <v>1912</v>
      </c>
      <c r="G363" s="22" t="s">
        <v>1574</v>
      </c>
      <c r="H363" s="23" t="s">
        <v>64</v>
      </c>
      <c r="I363" s="7" t="s">
        <v>65</v>
      </c>
      <c r="J363" s="22" t="s">
        <v>1575</v>
      </c>
      <c r="K363" s="22" t="str">
        <f>HLOOKUP(Table13[[#This Row],[reason category ]],'[1]reason sheet '!$F$5:$G$6,2,0)</f>
        <v>personal</v>
      </c>
      <c r="L363" s="22" t="s">
        <v>1576</v>
      </c>
      <c r="M363" s="24"/>
    </row>
    <row r="364" spans="2:13" x14ac:dyDescent="0.25">
      <c r="B364" s="7" t="s">
        <v>1924</v>
      </c>
      <c r="C364" s="8">
        <v>507750987</v>
      </c>
      <c r="D364" s="22"/>
      <c r="E364" s="22"/>
      <c r="F364" s="14" t="s">
        <v>1912</v>
      </c>
      <c r="G364" s="22" t="s">
        <v>1574</v>
      </c>
      <c r="H364" s="23" t="s">
        <v>87</v>
      </c>
      <c r="I364" s="7" t="s">
        <v>93</v>
      </c>
      <c r="J364" s="22" t="s">
        <v>1575</v>
      </c>
      <c r="K364" s="22" t="str">
        <f>HLOOKUP(Table13[[#This Row],[reason category ]],'[1]reason sheet '!$F$5:$G$6,2,0)</f>
        <v>personal</v>
      </c>
      <c r="L364" s="22" t="s">
        <v>1590</v>
      </c>
      <c r="M364" s="24"/>
    </row>
    <row r="365" spans="2:13" x14ac:dyDescent="0.25">
      <c r="B365" s="7" t="s">
        <v>1925</v>
      </c>
      <c r="C365" s="8">
        <v>505741391</v>
      </c>
      <c r="D365" s="22"/>
      <c r="E365" s="22"/>
      <c r="F365" s="14" t="s">
        <v>1912</v>
      </c>
      <c r="G365" s="22" t="s">
        <v>1574</v>
      </c>
      <c r="H365" s="23" t="s">
        <v>87</v>
      </c>
      <c r="I365" s="7" t="s">
        <v>93</v>
      </c>
      <c r="J365" s="22" t="s">
        <v>1575</v>
      </c>
      <c r="K365" s="22" t="str">
        <f>HLOOKUP(Table13[[#This Row],[reason category ]],'[1]reason sheet '!$F$5:$G$6,2,0)</f>
        <v>personal</v>
      </c>
      <c r="L365" s="22" t="s">
        <v>1576</v>
      </c>
      <c r="M365" s="24"/>
    </row>
    <row r="366" spans="2:13" x14ac:dyDescent="0.25">
      <c r="B366" s="7" t="s">
        <v>1926</v>
      </c>
      <c r="C366" s="8">
        <v>538128000</v>
      </c>
      <c r="D366" s="22"/>
      <c r="E366" s="22"/>
      <c r="F366" s="14" t="s">
        <v>1912</v>
      </c>
      <c r="G366" s="22" t="s">
        <v>1574</v>
      </c>
      <c r="H366" s="23" t="s">
        <v>87</v>
      </c>
      <c r="I366" s="7" t="s">
        <v>93</v>
      </c>
      <c r="J366" s="22" t="s">
        <v>1575</v>
      </c>
      <c r="K366" s="22" t="str">
        <f>HLOOKUP(Table13[[#This Row],[reason category ]],'[1]reason sheet '!$F$5:$G$6,2,0)</f>
        <v>personal</v>
      </c>
      <c r="L366" s="22" t="s">
        <v>1590</v>
      </c>
      <c r="M366" s="24"/>
    </row>
    <row r="367" spans="2:13" x14ac:dyDescent="0.25">
      <c r="B367" s="7" t="s">
        <v>1927</v>
      </c>
      <c r="C367" s="8">
        <v>504753332</v>
      </c>
      <c r="D367" s="22"/>
      <c r="E367" s="22"/>
      <c r="F367" s="14" t="s">
        <v>1912</v>
      </c>
      <c r="G367" s="22" t="s">
        <v>1574</v>
      </c>
      <c r="H367" s="23" t="s">
        <v>87</v>
      </c>
      <c r="I367" s="7" t="s">
        <v>93</v>
      </c>
      <c r="J367" s="22"/>
      <c r="K367" s="22" t="e">
        <f>HLOOKUP(Table13[[#This Row],[reason category ]],'[1]reason sheet '!$F$5:$G$6,2,0)</f>
        <v>#N/A</v>
      </c>
      <c r="L367" s="22"/>
      <c r="M367" s="24" t="s">
        <v>29</v>
      </c>
    </row>
    <row r="368" spans="2:13" x14ac:dyDescent="0.25">
      <c r="B368" s="7" t="s">
        <v>1928</v>
      </c>
      <c r="C368" s="8">
        <v>551557547</v>
      </c>
      <c r="D368" s="22"/>
      <c r="E368" s="22"/>
      <c r="F368" s="14" t="s">
        <v>1912</v>
      </c>
      <c r="G368" s="22" t="s">
        <v>1574</v>
      </c>
      <c r="H368" s="23" t="s">
        <v>87</v>
      </c>
      <c r="I368" s="7" t="s">
        <v>93</v>
      </c>
      <c r="J368" s="22" t="s">
        <v>1575</v>
      </c>
      <c r="K368" s="22" t="str">
        <f>HLOOKUP(Table13[[#This Row],[reason category ]],'[1]reason sheet '!$F$5:$G$6,2,0)</f>
        <v>personal</v>
      </c>
      <c r="L368" s="22" t="s">
        <v>1576</v>
      </c>
      <c r="M368" s="24"/>
    </row>
    <row r="369" spans="2:13" x14ac:dyDescent="0.25">
      <c r="B369" s="7" t="s">
        <v>1929</v>
      </c>
      <c r="C369" s="8">
        <v>558626897</v>
      </c>
      <c r="D369" s="22"/>
      <c r="E369" s="22"/>
      <c r="F369" s="14" t="s">
        <v>1912</v>
      </c>
      <c r="G369" s="22" t="s">
        <v>1574</v>
      </c>
      <c r="H369" s="23" t="s">
        <v>87</v>
      </c>
      <c r="I369" s="7" t="s">
        <v>93</v>
      </c>
      <c r="J369" s="22" t="s">
        <v>1575</v>
      </c>
      <c r="K369" s="22" t="str">
        <f>HLOOKUP(Table13[[#This Row],[reason category ]],'[1]reason sheet '!$F$5:$G$6,2,0)</f>
        <v>personal</v>
      </c>
      <c r="L369" s="22" t="s">
        <v>1576</v>
      </c>
      <c r="M369" s="24"/>
    </row>
    <row r="370" spans="2:13" x14ac:dyDescent="0.25">
      <c r="B370" s="7" t="s">
        <v>1930</v>
      </c>
      <c r="C370" s="8">
        <v>565290381</v>
      </c>
      <c r="D370" s="22"/>
      <c r="E370" s="22"/>
      <c r="F370" s="14" t="s">
        <v>1912</v>
      </c>
      <c r="G370" s="22" t="s">
        <v>1574</v>
      </c>
      <c r="H370" s="23" t="s">
        <v>48</v>
      </c>
      <c r="I370" s="7" t="s">
        <v>236</v>
      </c>
      <c r="J370" s="22" t="s">
        <v>1575</v>
      </c>
      <c r="K370" s="22" t="str">
        <f>HLOOKUP(Table13[[#This Row],[reason category ]],'[1]reason sheet '!$F$5:$G$6,2,0)</f>
        <v>personal</v>
      </c>
      <c r="L370" s="22" t="s">
        <v>1576</v>
      </c>
      <c r="M370" s="24"/>
    </row>
    <row r="371" spans="2:13" x14ac:dyDescent="0.25">
      <c r="B371" s="7" t="s">
        <v>514</v>
      </c>
      <c r="C371" s="8">
        <v>553737691</v>
      </c>
      <c r="D371" s="22"/>
      <c r="E371" s="22"/>
      <c r="F371" s="14" t="s">
        <v>1912</v>
      </c>
      <c r="G371" s="22" t="s">
        <v>1574</v>
      </c>
      <c r="H371" s="23" t="s">
        <v>48</v>
      </c>
      <c r="I371" s="7" t="s">
        <v>236</v>
      </c>
      <c r="J371" s="22" t="s">
        <v>1575</v>
      </c>
      <c r="K371" s="22" t="str">
        <f>HLOOKUP(Table13[[#This Row],[reason category ]],'[1]reason sheet '!$F$5:$G$6,2,0)</f>
        <v>personal</v>
      </c>
      <c r="L371" s="22" t="s">
        <v>1576</v>
      </c>
      <c r="M371" s="24"/>
    </row>
    <row r="372" spans="2:13" x14ac:dyDescent="0.25">
      <c r="B372" s="7" t="s">
        <v>1931</v>
      </c>
      <c r="C372" s="8">
        <v>500059699</v>
      </c>
      <c r="D372" s="22"/>
      <c r="E372" s="22"/>
      <c r="F372" s="14" t="s">
        <v>1912</v>
      </c>
      <c r="G372" s="22" t="s">
        <v>1574</v>
      </c>
      <c r="H372" s="23" t="s">
        <v>77</v>
      </c>
      <c r="I372" s="7" t="s">
        <v>78</v>
      </c>
      <c r="J372" s="22" t="s">
        <v>1577</v>
      </c>
      <c r="K372" s="22" t="str">
        <f>HLOOKUP(Table13[[#This Row],[reason category ]],'[1]reason sheet '!$F$5:$G$6,2,0)</f>
        <v>Hospital</v>
      </c>
      <c r="L372" s="22" t="s">
        <v>1658</v>
      </c>
      <c r="M372" s="24"/>
    </row>
    <row r="373" spans="2:13" x14ac:dyDescent="0.25">
      <c r="B373" s="7" t="s">
        <v>1932</v>
      </c>
      <c r="C373" s="8">
        <v>504738687</v>
      </c>
      <c r="D373" s="22"/>
      <c r="E373" s="22"/>
      <c r="F373" s="14" t="s">
        <v>1912</v>
      </c>
      <c r="G373" s="22" t="s">
        <v>1574</v>
      </c>
      <c r="H373" s="23" t="s">
        <v>77</v>
      </c>
      <c r="I373" s="7" t="s">
        <v>78</v>
      </c>
      <c r="J373" s="22" t="s">
        <v>1575</v>
      </c>
      <c r="K373" s="22" t="str">
        <f>HLOOKUP(Table13[[#This Row],[reason category ]],'[1]reason sheet '!$F$5:$G$6,2,0)</f>
        <v>personal</v>
      </c>
      <c r="L373" s="22" t="s">
        <v>1576</v>
      </c>
      <c r="M373" s="24"/>
    </row>
    <row r="374" spans="2:13" x14ac:dyDescent="0.25">
      <c r="B374" s="7" t="s">
        <v>1933</v>
      </c>
      <c r="C374" s="8">
        <v>532821641</v>
      </c>
      <c r="D374" s="22"/>
      <c r="E374" s="22"/>
      <c r="F374" s="14" t="s">
        <v>1912</v>
      </c>
      <c r="G374" s="22" t="s">
        <v>1574</v>
      </c>
      <c r="H374" s="23" t="s">
        <v>123</v>
      </c>
      <c r="I374" s="7" t="s">
        <v>124</v>
      </c>
      <c r="J374" s="22" t="s">
        <v>1575</v>
      </c>
      <c r="K374" s="22" t="str">
        <f>HLOOKUP(Table13[[#This Row],[reason category ]],'[1]reason sheet '!$F$5:$G$6,2,0)</f>
        <v>personal</v>
      </c>
      <c r="L374" s="22" t="s">
        <v>1576</v>
      </c>
      <c r="M374" s="24"/>
    </row>
    <row r="375" spans="2:13" x14ac:dyDescent="0.25">
      <c r="B375" s="7" t="s">
        <v>1934</v>
      </c>
      <c r="C375" s="8">
        <v>555980934</v>
      </c>
      <c r="D375" s="22"/>
      <c r="E375" s="22"/>
      <c r="F375" s="14" t="s">
        <v>1912</v>
      </c>
      <c r="G375" s="22" t="s">
        <v>1574</v>
      </c>
      <c r="H375" s="23" t="s">
        <v>16</v>
      </c>
      <c r="I375" s="7" t="s">
        <v>41</v>
      </c>
      <c r="J375" s="22" t="s">
        <v>1575</v>
      </c>
      <c r="K375" s="22" t="str">
        <f>HLOOKUP(Table13[[#This Row],[reason category ]],'[1]reason sheet '!$F$5:$G$6,2,0)</f>
        <v>personal</v>
      </c>
      <c r="L375" s="22" t="s">
        <v>1576</v>
      </c>
      <c r="M375" s="24"/>
    </row>
    <row r="376" spans="2:13" x14ac:dyDescent="0.25">
      <c r="B376" s="7" t="s">
        <v>1935</v>
      </c>
      <c r="C376" s="8">
        <v>500594834</v>
      </c>
      <c r="D376" s="22"/>
      <c r="E376" s="22"/>
      <c r="F376" s="14" t="s">
        <v>1912</v>
      </c>
      <c r="G376" s="22" t="s">
        <v>1574</v>
      </c>
      <c r="H376" s="23" t="s">
        <v>44</v>
      </c>
      <c r="I376" s="7" t="s">
        <v>202</v>
      </c>
      <c r="J376" s="22" t="s">
        <v>1577</v>
      </c>
      <c r="K376" s="22" t="str">
        <f>HLOOKUP(Table13[[#This Row],[reason category ]],'[1]reason sheet '!$F$5:$G$6,2,0)</f>
        <v>Hospital</v>
      </c>
      <c r="L376" s="22" t="s">
        <v>1592</v>
      </c>
      <c r="M376" s="24"/>
    </row>
    <row r="377" spans="2:13" x14ac:dyDescent="0.25">
      <c r="B377" s="7" t="s">
        <v>780</v>
      </c>
      <c r="C377" s="8">
        <v>557757786</v>
      </c>
      <c r="D377" s="22"/>
      <c r="E377" s="22"/>
      <c r="F377" s="14" t="s">
        <v>1912</v>
      </c>
      <c r="G377" s="22" t="s">
        <v>1574</v>
      </c>
      <c r="H377" s="23" t="s">
        <v>123</v>
      </c>
      <c r="I377" s="7" t="s">
        <v>124</v>
      </c>
      <c r="J377" s="22"/>
      <c r="K377" s="22" t="e">
        <f>HLOOKUP(Table13[[#This Row],[reason category ]],'[1]reason sheet '!$F$5:$G$6,2,0)</f>
        <v>#N/A</v>
      </c>
      <c r="L377" s="22"/>
      <c r="M377" s="24" t="s">
        <v>39</v>
      </c>
    </row>
    <row r="378" spans="2:13" x14ac:dyDescent="0.25">
      <c r="B378" s="7" t="s">
        <v>1936</v>
      </c>
      <c r="C378" s="8">
        <v>505769146</v>
      </c>
      <c r="D378" s="22"/>
      <c r="E378" s="22"/>
      <c r="F378" s="14" t="s">
        <v>1912</v>
      </c>
      <c r="G378" s="22" t="s">
        <v>1574</v>
      </c>
      <c r="H378" s="23" t="s">
        <v>123</v>
      </c>
      <c r="I378" s="7" t="s">
        <v>124</v>
      </c>
      <c r="J378" s="22" t="s">
        <v>1575</v>
      </c>
      <c r="K378" s="22" t="str">
        <f>HLOOKUP(Table13[[#This Row],[reason category ]],'[1]reason sheet '!$F$5:$G$6,2,0)</f>
        <v>personal</v>
      </c>
      <c r="L378" s="22" t="s">
        <v>1576</v>
      </c>
      <c r="M378" s="24"/>
    </row>
    <row r="379" spans="2:13" x14ac:dyDescent="0.25">
      <c r="B379" s="7" t="s">
        <v>1937</v>
      </c>
      <c r="C379" s="8">
        <v>506077721</v>
      </c>
      <c r="D379" s="22"/>
      <c r="E379" s="22"/>
      <c r="F379" s="14" t="s">
        <v>1912</v>
      </c>
      <c r="G379" s="22" t="s">
        <v>1574</v>
      </c>
      <c r="H379" s="23" t="s">
        <v>77</v>
      </c>
      <c r="I379" s="7" t="s">
        <v>78</v>
      </c>
      <c r="J379" s="22"/>
      <c r="K379" s="22" t="e">
        <f>HLOOKUP(Table13[[#This Row],[reason category ]],'[1]reason sheet '!$F$5:$G$6,2,0)</f>
        <v>#N/A</v>
      </c>
      <c r="L379" s="25" t="s">
        <v>1020</v>
      </c>
      <c r="M379" s="24"/>
    </row>
    <row r="380" spans="2:13" x14ac:dyDescent="0.25">
      <c r="B380" s="7" t="s">
        <v>1938</v>
      </c>
      <c r="C380" s="8">
        <v>558001111</v>
      </c>
      <c r="D380" s="22"/>
      <c r="E380" s="22"/>
      <c r="F380" s="14" t="s">
        <v>1912</v>
      </c>
      <c r="G380" s="22" t="s">
        <v>1574</v>
      </c>
      <c r="H380" s="23" t="s">
        <v>34</v>
      </c>
      <c r="I380" s="7" t="s">
        <v>54</v>
      </c>
      <c r="J380" s="22" t="s">
        <v>1575</v>
      </c>
      <c r="K380" s="22" t="str">
        <f>HLOOKUP(Table13[[#This Row],[reason category ]],'[1]reason sheet '!$F$5:$G$6,2,0)</f>
        <v>personal</v>
      </c>
      <c r="L380" s="22" t="s">
        <v>1576</v>
      </c>
      <c r="M380" s="24"/>
    </row>
    <row r="381" spans="2:13" x14ac:dyDescent="0.25">
      <c r="B381" s="7" t="s">
        <v>1939</v>
      </c>
      <c r="C381" s="8">
        <v>502868913</v>
      </c>
      <c r="D381" s="22"/>
      <c r="E381" s="22"/>
      <c r="F381" s="14" t="s">
        <v>1912</v>
      </c>
      <c r="G381" s="22" t="s">
        <v>1574</v>
      </c>
      <c r="H381" s="23" t="s">
        <v>34</v>
      </c>
      <c r="I381" s="7" t="s">
        <v>54</v>
      </c>
      <c r="J381" s="22"/>
      <c r="K381" s="22" t="e">
        <f>HLOOKUP(Table13[[#This Row],[reason category ]],'[1]reason sheet '!$F$5:$G$6,2,0)</f>
        <v>#N/A</v>
      </c>
      <c r="L381" s="24" t="s">
        <v>94</v>
      </c>
      <c r="M381" s="24"/>
    </row>
    <row r="382" spans="2:13" x14ac:dyDescent="0.25">
      <c r="B382" s="7" t="s">
        <v>1940</v>
      </c>
      <c r="C382" s="8">
        <v>566060101</v>
      </c>
      <c r="D382" s="22"/>
      <c r="E382" s="22"/>
      <c r="F382" s="14" t="s">
        <v>1912</v>
      </c>
      <c r="G382" s="22" t="s">
        <v>1574</v>
      </c>
      <c r="H382" s="23" t="s">
        <v>77</v>
      </c>
      <c r="I382" s="7" t="s">
        <v>78</v>
      </c>
      <c r="J382" s="22" t="s">
        <v>1575</v>
      </c>
      <c r="K382" s="22" t="str">
        <f>HLOOKUP(Table13[[#This Row],[reason category ]],'[1]reason sheet '!$F$5:$G$6,2,0)</f>
        <v>personal</v>
      </c>
      <c r="L382" s="22" t="s">
        <v>1635</v>
      </c>
      <c r="M382" s="24"/>
    </row>
    <row r="383" spans="2:13" x14ac:dyDescent="0.25">
      <c r="B383" s="7" t="s">
        <v>1941</v>
      </c>
      <c r="C383" s="8">
        <v>536657771</v>
      </c>
      <c r="D383" s="22"/>
      <c r="E383" s="22"/>
      <c r="F383" s="14" t="s">
        <v>1912</v>
      </c>
      <c r="G383" s="22" t="s">
        <v>1574</v>
      </c>
      <c r="H383" s="23" t="s">
        <v>34</v>
      </c>
      <c r="I383" s="7" t="s">
        <v>74</v>
      </c>
      <c r="J383" s="22" t="s">
        <v>1577</v>
      </c>
      <c r="K383" s="22" t="str">
        <f>HLOOKUP(Table13[[#This Row],[reason category ]],'[1]reason sheet '!$F$5:$G$6,2,0)</f>
        <v>Hospital</v>
      </c>
      <c r="L383" s="22" t="s">
        <v>1658</v>
      </c>
      <c r="M383" s="24"/>
    </row>
    <row r="384" spans="2:13" x14ac:dyDescent="0.25">
      <c r="B384" s="7" t="s">
        <v>334</v>
      </c>
      <c r="C384" s="8">
        <v>506401996</v>
      </c>
      <c r="D384" s="22"/>
      <c r="E384" s="22"/>
      <c r="F384" s="14" t="s">
        <v>1912</v>
      </c>
      <c r="G384" s="22" t="s">
        <v>1574</v>
      </c>
      <c r="H384" s="23" t="s">
        <v>48</v>
      </c>
      <c r="I384" s="7" t="s">
        <v>236</v>
      </c>
      <c r="J384" s="22" t="s">
        <v>1575</v>
      </c>
      <c r="K384" s="22" t="str">
        <f>HLOOKUP(Table13[[#This Row],[reason category ]],'[1]reason sheet '!$F$5:$G$6,2,0)</f>
        <v>personal</v>
      </c>
      <c r="L384" s="22" t="s">
        <v>1635</v>
      </c>
      <c r="M384" s="24"/>
    </row>
    <row r="385" spans="2:13" x14ac:dyDescent="0.25">
      <c r="B385" s="7" t="s">
        <v>1942</v>
      </c>
      <c r="C385" s="8">
        <v>591379776</v>
      </c>
      <c r="D385" s="22"/>
      <c r="E385" s="22"/>
      <c r="F385" s="14" t="s">
        <v>1912</v>
      </c>
      <c r="G385" s="22" t="s">
        <v>1574</v>
      </c>
      <c r="H385" s="23" t="s">
        <v>48</v>
      </c>
      <c r="I385" s="7" t="s">
        <v>236</v>
      </c>
      <c r="J385" s="22" t="s">
        <v>1575</v>
      </c>
      <c r="K385" s="22" t="str">
        <f>HLOOKUP(Table13[[#This Row],[reason category ]],'[1]reason sheet '!$F$5:$G$6,2,0)</f>
        <v>personal</v>
      </c>
      <c r="L385" s="22" t="s">
        <v>1635</v>
      </c>
      <c r="M385" s="24"/>
    </row>
    <row r="386" spans="2:13" x14ac:dyDescent="0.25">
      <c r="B386" s="7" t="s">
        <v>1943</v>
      </c>
      <c r="C386" s="8">
        <v>557728782</v>
      </c>
      <c r="D386" s="22"/>
      <c r="E386" s="22"/>
      <c r="F386" s="14" t="s">
        <v>1912</v>
      </c>
      <c r="G386" s="22" t="s">
        <v>1574</v>
      </c>
      <c r="H386" s="23" t="s">
        <v>16</v>
      </c>
      <c r="I386" s="7" t="s">
        <v>41</v>
      </c>
      <c r="J386" s="22"/>
      <c r="K386" s="22" t="e">
        <f>HLOOKUP(Table13[[#This Row],[reason category ]],'[1]reason sheet '!$F$5:$G$6,2,0)</f>
        <v>#N/A</v>
      </c>
      <c r="L386" s="22"/>
      <c r="M386" s="24" t="s">
        <v>29</v>
      </c>
    </row>
    <row r="387" spans="2:13" x14ac:dyDescent="0.25">
      <c r="B387" s="7" t="s">
        <v>1944</v>
      </c>
      <c r="C387" s="8">
        <v>530138434</v>
      </c>
      <c r="D387" s="22"/>
      <c r="E387" s="22"/>
      <c r="F387" s="14" t="s">
        <v>1912</v>
      </c>
      <c r="G387" s="22" t="s">
        <v>1574</v>
      </c>
      <c r="H387" s="23" t="s">
        <v>378</v>
      </c>
      <c r="I387" s="7" t="s">
        <v>546</v>
      </c>
      <c r="J387" s="22" t="s">
        <v>1575</v>
      </c>
      <c r="K387" s="22" t="str">
        <f>HLOOKUP(Table13[[#This Row],[reason category ]],'[1]reason sheet '!$F$5:$G$6,2,0)</f>
        <v>personal</v>
      </c>
      <c r="L387" s="22" t="s">
        <v>1576</v>
      </c>
      <c r="M387" s="24"/>
    </row>
    <row r="388" spans="2:13" x14ac:dyDescent="0.25">
      <c r="B388" s="7" t="s">
        <v>1945</v>
      </c>
      <c r="C388" s="8">
        <v>554500001</v>
      </c>
      <c r="D388" s="22"/>
      <c r="E388" s="22"/>
      <c r="F388" s="14" t="s">
        <v>1912</v>
      </c>
      <c r="G388" s="22" t="s">
        <v>1574</v>
      </c>
      <c r="H388" s="23" t="s">
        <v>77</v>
      </c>
      <c r="I388" s="7" t="s">
        <v>78</v>
      </c>
      <c r="J388" s="22"/>
      <c r="K388" s="22" t="e">
        <f>HLOOKUP(Table13[[#This Row],[reason category ]],'[1]reason sheet '!$F$5:$G$6,2,0)</f>
        <v>#N/A</v>
      </c>
      <c r="L388" s="22"/>
      <c r="M388" s="24" t="s">
        <v>12</v>
      </c>
    </row>
    <row r="389" spans="2:13" x14ac:dyDescent="0.25">
      <c r="B389" s="7" t="s">
        <v>1946</v>
      </c>
      <c r="C389" s="8">
        <v>503507601</v>
      </c>
      <c r="D389" s="22"/>
      <c r="E389" s="22"/>
      <c r="F389" s="14" t="s">
        <v>1912</v>
      </c>
      <c r="G389" s="22" t="s">
        <v>1574</v>
      </c>
      <c r="H389" s="23" t="s">
        <v>16</v>
      </c>
      <c r="I389" s="7" t="s">
        <v>41</v>
      </c>
      <c r="J389" s="22" t="s">
        <v>1575</v>
      </c>
      <c r="K389" s="22" t="str">
        <f>HLOOKUP(Table13[[#This Row],[reason category ]],'[1]reason sheet '!$F$5:$G$6,2,0)</f>
        <v>personal</v>
      </c>
      <c r="L389" s="22" t="s">
        <v>1635</v>
      </c>
      <c r="M389" s="24"/>
    </row>
    <row r="390" spans="2:13" x14ac:dyDescent="0.25">
      <c r="B390" s="7" t="s">
        <v>1947</v>
      </c>
      <c r="C390" s="8">
        <v>501057804</v>
      </c>
      <c r="D390" s="22"/>
      <c r="E390" s="22"/>
      <c r="F390" s="14" t="s">
        <v>1912</v>
      </c>
      <c r="G390" s="22" t="s">
        <v>1574</v>
      </c>
      <c r="H390" s="23" t="s">
        <v>34</v>
      </c>
      <c r="I390" s="7" t="s">
        <v>74</v>
      </c>
      <c r="J390" s="22"/>
      <c r="K390" s="22" t="e">
        <f>HLOOKUP(Table13[[#This Row],[reason category ]],'[1]reason sheet '!$F$5:$G$6,2,0)</f>
        <v>#N/A</v>
      </c>
      <c r="L390" s="22"/>
      <c r="M390" s="24" t="s">
        <v>39</v>
      </c>
    </row>
    <row r="391" spans="2:13" x14ac:dyDescent="0.25">
      <c r="B391" s="7" t="s">
        <v>1948</v>
      </c>
      <c r="C391" s="8">
        <v>505794913</v>
      </c>
      <c r="D391" s="22"/>
      <c r="E391" s="22"/>
      <c r="F391" s="14" t="s">
        <v>1912</v>
      </c>
      <c r="G391" s="22" t="s">
        <v>1574</v>
      </c>
      <c r="H391" s="23" t="s">
        <v>34</v>
      </c>
      <c r="I391" s="7" t="s">
        <v>35</v>
      </c>
      <c r="J391" s="22" t="s">
        <v>1577</v>
      </c>
      <c r="K391" s="22" t="str">
        <f>HLOOKUP(Table13[[#This Row],[reason category ]],'[1]reason sheet '!$F$5:$G$6,2,0)</f>
        <v>Hospital</v>
      </c>
      <c r="L391" s="22" t="s">
        <v>1592</v>
      </c>
      <c r="M391" s="24"/>
    </row>
    <row r="392" spans="2:13" x14ac:dyDescent="0.25">
      <c r="B392" s="7" t="s">
        <v>1053</v>
      </c>
      <c r="C392" s="8">
        <v>555758227</v>
      </c>
      <c r="D392" s="22"/>
      <c r="E392" s="22"/>
      <c r="F392" s="14" t="s">
        <v>1912</v>
      </c>
      <c r="G392" s="22" t="s">
        <v>1574</v>
      </c>
      <c r="H392" s="23" t="s">
        <v>208</v>
      </c>
      <c r="I392" s="7" t="s">
        <v>209</v>
      </c>
      <c r="J392" s="22"/>
      <c r="K392" s="22" t="e">
        <f>HLOOKUP(Table13[[#This Row],[reason category ]],'[1]reason sheet '!$F$5:$G$6,2,0)</f>
        <v>#N/A</v>
      </c>
      <c r="L392" s="22"/>
      <c r="M392" s="24" t="s">
        <v>29</v>
      </c>
    </row>
    <row r="393" spans="2:13" x14ac:dyDescent="0.25">
      <c r="B393" s="7" t="s">
        <v>1949</v>
      </c>
      <c r="C393" s="8">
        <v>551224488</v>
      </c>
      <c r="D393" s="22"/>
      <c r="E393" s="22"/>
      <c r="F393" s="14" t="s">
        <v>1912</v>
      </c>
      <c r="G393" s="22" t="s">
        <v>1574</v>
      </c>
      <c r="H393" s="23" t="s">
        <v>77</v>
      </c>
      <c r="I393" s="7" t="s">
        <v>1915</v>
      </c>
      <c r="J393" s="22" t="s">
        <v>1577</v>
      </c>
      <c r="K393" s="22" t="str">
        <f>HLOOKUP(Table13[[#This Row],[reason category ]],'[1]reason sheet '!$F$5:$G$6,2,0)</f>
        <v>Hospital</v>
      </c>
      <c r="L393" s="22" t="s">
        <v>1875</v>
      </c>
      <c r="M393" s="24"/>
    </row>
    <row r="394" spans="2:13" x14ac:dyDescent="0.25">
      <c r="B394" s="7" t="s">
        <v>1950</v>
      </c>
      <c r="C394" s="8">
        <v>503086881</v>
      </c>
      <c r="D394" s="22"/>
      <c r="E394" s="22"/>
      <c r="F394" s="14" t="s">
        <v>1912</v>
      </c>
      <c r="G394" s="22" t="s">
        <v>1574</v>
      </c>
      <c r="H394" s="23" t="s">
        <v>64</v>
      </c>
      <c r="I394" s="7" t="s">
        <v>65</v>
      </c>
      <c r="J394" s="22"/>
      <c r="K394" s="22" t="e">
        <f>HLOOKUP(Table13[[#This Row],[reason category ]],'[1]reason sheet '!$F$5:$G$6,2,0)</f>
        <v>#N/A</v>
      </c>
      <c r="L394" s="22"/>
      <c r="M394" s="24" t="s">
        <v>39</v>
      </c>
    </row>
    <row r="395" spans="2:13" x14ac:dyDescent="0.25">
      <c r="B395" s="7" t="s">
        <v>1951</v>
      </c>
      <c r="C395" s="8">
        <v>551505735</v>
      </c>
      <c r="D395" s="22"/>
      <c r="E395" s="22"/>
      <c r="F395" s="14" t="s">
        <v>1912</v>
      </c>
      <c r="G395" s="22" t="s">
        <v>1574</v>
      </c>
      <c r="H395" s="23" t="s">
        <v>123</v>
      </c>
      <c r="I395" s="7" t="s">
        <v>124</v>
      </c>
      <c r="J395" s="22"/>
      <c r="K395" s="22" t="e">
        <f>HLOOKUP(Table13[[#This Row],[reason category ]],'[1]reason sheet '!$F$5:$G$6,2,0)</f>
        <v>#N/A</v>
      </c>
      <c r="L395" s="25" t="s">
        <v>1020</v>
      </c>
      <c r="M395" s="24"/>
    </row>
    <row r="396" spans="2:13" x14ac:dyDescent="0.25">
      <c r="B396" s="7" t="s">
        <v>1952</v>
      </c>
      <c r="C396" s="8">
        <v>531148534</v>
      </c>
      <c r="D396" s="22"/>
      <c r="E396" s="22"/>
      <c r="F396" s="14" t="s">
        <v>1912</v>
      </c>
      <c r="G396" s="22" t="s">
        <v>1574</v>
      </c>
      <c r="H396" s="23" t="s">
        <v>123</v>
      </c>
      <c r="I396" s="7" t="s">
        <v>124</v>
      </c>
      <c r="J396" s="22"/>
      <c r="K396" s="22" t="e">
        <f>HLOOKUP(Table13[[#This Row],[reason category ]],'[1]reason sheet '!$F$5:$G$6,2,0)</f>
        <v>#N/A</v>
      </c>
      <c r="L396" s="24" t="s">
        <v>94</v>
      </c>
      <c r="M396" s="24"/>
    </row>
    <row r="397" spans="2:13" x14ac:dyDescent="0.25">
      <c r="B397" s="7" t="s">
        <v>549</v>
      </c>
      <c r="C397" s="8">
        <v>509381060</v>
      </c>
      <c r="D397" s="22"/>
      <c r="E397" s="22"/>
      <c r="F397" s="14" t="s">
        <v>1912</v>
      </c>
      <c r="G397" s="22" t="s">
        <v>1574</v>
      </c>
      <c r="H397" s="23" t="s">
        <v>123</v>
      </c>
      <c r="I397" s="7" t="s">
        <v>124</v>
      </c>
      <c r="J397" s="22" t="s">
        <v>1575</v>
      </c>
      <c r="K397" s="22" t="str">
        <f>HLOOKUP(Table13[[#This Row],[reason category ]],'[1]reason sheet '!$F$5:$G$6,2,0)</f>
        <v>personal</v>
      </c>
      <c r="L397" s="22" t="s">
        <v>1635</v>
      </c>
      <c r="M397" s="24"/>
    </row>
    <row r="398" spans="2:13" x14ac:dyDescent="0.25">
      <c r="B398" s="7" t="s">
        <v>1759</v>
      </c>
      <c r="C398" s="8">
        <v>555749363</v>
      </c>
      <c r="D398" s="22"/>
      <c r="E398" s="22"/>
      <c r="F398" s="14" t="s">
        <v>1912</v>
      </c>
      <c r="G398" s="22" t="s">
        <v>1574</v>
      </c>
      <c r="H398" s="23" t="s">
        <v>123</v>
      </c>
      <c r="I398" s="7" t="s">
        <v>124</v>
      </c>
      <c r="J398" s="22" t="s">
        <v>1575</v>
      </c>
      <c r="K398" s="22" t="str">
        <f>HLOOKUP(Table13[[#This Row],[reason category ]],'[1]reason sheet '!$F$5:$G$6,2,0)</f>
        <v>personal</v>
      </c>
      <c r="L398" s="22" t="s">
        <v>1635</v>
      </c>
      <c r="M398" s="24"/>
    </row>
    <row r="399" spans="2:13" x14ac:dyDescent="0.25">
      <c r="B399" s="7" t="s">
        <v>1953</v>
      </c>
      <c r="C399" s="8">
        <v>530955554</v>
      </c>
      <c r="D399" s="22"/>
      <c r="E399" s="22"/>
      <c r="F399" s="14" t="s">
        <v>1912</v>
      </c>
      <c r="G399" s="22" t="s">
        <v>1574</v>
      </c>
      <c r="H399" s="23" t="s">
        <v>123</v>
      </c>
      <c r="I399" s="7" t="s">
        <v>124</v>
      </c>
      <c r="J399" s="22"/>
      <c r="K399" s="22" t="e">
        <f>HLOOKUP(Table13[[#This Row],[reason category ]],'[1]reason sheet '!$F$5:$G$6,2,0)</f>
        <v>#N/A</v>
      </c>
      <c r="L399" s="22"/>
      <c r="M399" s="24" t="s">
        <v>12</v>
      </c>
    </row>
    <row r="400" spans="2:13" x14ac:dyDescent="0.25">
      <c r="B400" s="7" t="s">
        <v>1954</v>
      </c>
      <c r="C400" s="8">
        <v>506686088</v>
      </c>
      <c r="D400" s="22"/>
      <c r="E400" s="22"/>
      <c r="F400" s="14" t="s">
        <v>1912</v>
      </c>
      <c r="G400" s="22" t="s">
        <v>1574</v>
      </c>
      <c r="H400" s="23" t="s">
        <v>123</v>
      </c>
      <c r="I400" s="7" t="s">
        <v>124</v>
      </c>
      <c r="J400" s="22" t="s">
        <v>1575</v>
      </c>
      <c r="K400" s="22" t="str">
        <f>HLOOKUP(Table13[[#This Row],[reason category ]],'[1]reason sheet '!$F$5:$G$6,2,0)</f>
        <v>personal</v>
      </c>
      <c r="L400" s="22" t="s">
        <v>1576</v>
      </c>
      <c r="M400" s="24"/>
    </row>
    <row r="401" spans="2:13" x14ac:dyDescent="0.25">
      <c r="B401" s="7" t="s">
        <v>1955</v>
      </c>
      <c r="C401" s="8">
        <v>558978445</v>
      </c>
      <c r="D401" s="22"/>
      <c r="E401" s="22"/>
      <c r="F401" s="14" t="s">
        <v>1912</v>
      </c>
      <c r="G401" s="22" t="s">
        <v>1574</v>
      </c>
      <c r="H401" s="23" t="s">
        <v>48</v>
      </c>
      <c r="I401" s="7" t="s">
        <v>49</v>
      </c>
      <c r="J401" s="22"/>
      <c r="K401" s="22" t="e">
        <f>HLOOKUP(Table13[[#This Row],[reason category ]],'[1]reason sheet '!$F$5:$G$6,2,0)</f>
        <v>#N/A</v>
      </c>
      <c r="L401" s="22"/>
      <c r="M401" s="24" t="s">
        <v>146</v>
      </c>
    </row>
    <row r="402" spans="2:13" x14ac:dyDescent="0.25">
      <c r="B402" s="7" t="s">
        <v>1956</v>
      </c>
      <c r="C402" s="8">
        <v>530818332</v>
      </c>
      <c r="D402" s="22"/>
      <c r="E402" s="22"/>
      <c r="F402" s="14" t="s">
        <v>1912</v>
      </c>
      <c r="G402" s="22" t="s">
        <v>1574</v>
      </c>
      <c r="H402" s="23" t="s">
        <v>48</v>
      </c>
      <c r="I402" s="7" t="s">
        <v>49</v>
      </c>
      <c r="J402" s="22" t="s">
        <v>1577</v>
      </c>
      <c r="K402" s="22" t="str">
        <f>HLOOKUP(Table13[[#This Row],[reason category ]],'[1]reason sheet '!$F$5:$G$6,2,0)</f>
        <v>Hospital</v>
      </c>
      <c r="L402" s="22" t="s">
        <v>1658</v>
      </c>
      <c r="M402" s="24"/>
    </row>
    <row r="403" spans="2:13" x14ac:dyDescent="0.25">
      <c r="B403" s="7" t="s">
        <v>1957</v>
      </c>
      <c r="C403" s="8">
        <v>553733790</v>
      </c>
      <c r="D403" s="22"/>
      <c r="E403" s="22"/>
      <c r="F403" s="14" t="s">
        <v>1912</v>
      </c>
      <c r="G403" s="22" t="s">
        <v>1574</v>
      </c>
      <c r="H403" s="23" t="s">
        <v>48</v>
      </c>
      <c r="I403" s="7" t="s">
        <v>49</v>
      </c>
      <c r="J403" s="22" t="s">
        <v>1575</v>
      </c>
      <c r="K403" s="22" t="str">
        <f>HLOOKUP(Table13[[#This Row],[reason category ]],'[1]reason sheet '!$F$5:$G$6,2,0)</f>
        <v>personal</v>
      </c>
      <c r="L403" s="22" t="s">
        <v>1576</v>
      </c>
      <c r="M403" s="24"/>
    </row>
    <row r="404" spans="2:13" x14ac:dyDescent="0.25">
      <c r="B404" s="7" t="s">
        <v>1958</v>
      </c>
      <c r="C404" s="8">
        <v>534923551</v>
      </c>
      <c r="D404" s="22"/>
      <c r="E404" s="22"/>
      <c r="F404" s="14" t="s">
        <v>1912</v>
      </c>
      <c r="G404" s="22" t="s">
        <v>1574</v>
      </c>
      <c r="H404" s="23" t="s">
        <v>48</v>
      </c>
      <c r="I404" s="7" t="s">
        <v>49</v>
      </c>
      <c r="J404" s="22"/>
      <c r="K404" s="22" t="e">
        <f>HLOOKUP(Table13[[#This Row],[reason category ]],'[1]reason sheet '!$F$5:$G$6,2,0)</f>
        <v>#N/A</v>
      </c>
      <c r="L404" s="22"/>
      <c r="M404" s="24" t="s">
        <v>29</v>
      </c>
    </row>
    <row r="405" spans="2:13" x14ac:dyDescent="0.25">
      <c r="B405" s="7" t="s">
        <v>1959</v>
      </c>
      <c r="C405" s="8">
        <v>530176082</v>
      </c>
      <c r="D405" s="22"/>
      <c r="E405" s="22"/>
      <c r="F405" s="14" t="s">
        <v>1912</v>
      </c>
      <c r="G405" s="22" t="s">
        <v>1574</v>
      </c>
      <c r="H405" s="23" t="s">
        <v>48</v>
      </c>
      <c r="I405" s="7" t="s">
        <v>49</v>
      </c>
      <c r="J405" s="22" t="s">
        <v>1575</v>
      </c>
      <c r="K405" s="22" t="str">
        <f>HLOOKUP(Table13[[#This Row],[reason category ]],'[1]reason sheet '!$F$5:$G$6,2,0)</f>
        <v>personal</v>
      </c>
      <c r="L405" s="22" t="s">
        <v>1635</v>
      </c>
      <c r="M405" s="24"/>
    </row>
    <row r="406" spans="2:13" x14ac:dyDescent="0.25">
      <c r="B406" s="7" t="s">
        <v>1960</v>
      </c>
      <c r="C406" s="8">
        <v>547462459</v>
      </c>
      <c r="D406" s="22"/>
      <c r="E406" s="22"/>
      <c r="F406" s="14" t="s">
        <v>1912</v>
      </c>
      <c r="G406" s="22" t="s">
        <v>1574</v>
      </c>
      <c r="H406" s="23" t="s">
        <v>80</v>
      </c>
      <c r="I406" s="7" t="s">
        <v>81</v>
      </c>
      <c r="J406" s="22" t="s">
        <v>1577</v>
      </c>
      <c r="K406" s="22" t="str">
        <f>HLOOKUP(Table13[[#This Row],[reason category ]],'[1]reason sheet '!$F$5:$G$6,2,0)</f>
        <v>Hospital</v>
      </c>
      <c r="L406" s="22" t="s">
        <v>1625</v>
      </c>
      <c r="M406" s="24"/>
    </row>
    <row r="407" spans="2:13" x14ac:dyDescent="0.25">
      <c r="B407" s="7" t="s">
        <v>1961</v>
      </c>
      <c r="C407" s="8">
        <v>503758048</v>
      </c>
      <c r="D407" s="22"/>
      <c r="E407" s="22"/>
      <c r="F407" s="14" t="s">
        <v>1912</v>
      </c>
      <c r="G407" s="22" t="s">
        <v>1574</v>
      </c>
      <c r="H407" s="23" t="s">
        <v>44</v>
      </c>
      <c r="I407" s="7" t="s">
        <v>202</v>
      </c>
      <c r="J407" s="22" t="s">
        <v>1575</v>
      </c>
      <c r="K407" s="22" t="str">
        <f>HLOOKUP(Table13[[#This Row],[reason category ]],'[1]reason sheet '!$F$5:$G$6,2,0)</f>
        <v>personal</v>
      </c>
      <c r="L407" s="22" t="s">
        <v>1635</v>
      </c>
      <c r="M407" s="24"/>
    </row>
    <row r="408" spans="2:13" x14ac:dyDescent="0.25">
      <c r="B408" s="7" t="s">
        <v>1962</v>
      </c>
      <c r="C408" s="8">
        <v>504759629</v>
      </c>
      <c r="D408" s="22"/>
      <c r="E408" s="22"/>
      <c r="F408" s="14" t="s">
        <v>1912</v>
      </c>
      <c r="G408" s="22" t="s">
        <v>1574</v>
      </c>
      <c r="H408" s="23" t="s">
        <v>16</v>
      </c>
      <c r="I408" s="7" t="s">
        <v>17</v>
      </c>
      <c r="J408" s="22" t="s">
        <v>1575</v>
      </c>
      <c r="K408" s="22" t="str">
        <f>HLOOKUP(Table13[[#This Row],[reason category ]],'[1]reason sheet '!$F$5:$G$6,2,0)</f>
        <v>personal</v>
      </c>
      <c r="L408" s="22" t="s">
        <v>1635</v>
      </c>
      <c r="M408" s="24"/>
    </row>
    <row r="409" spans="2:13" x14ac:dyDescent="0.25">
      <c r="B409" s="7" t="s">
        <v>1504</v>
      </c>
      <c r="C409" s="8">
        <v>502695993</v>
      </c>
      <c r="D409" s="22"/>
      <c r="E409" s="22"/>
      <c r="F409" s="14" t="s">
        <v>1912</v>
      </c>
      <c r="G409" s="22" t="s">
        <v>1574</v>
      </c>
      <c r="H409" s="23" t="s">
        <v>208</v>
      </c>
      <c r="I409" s="7" t="s">
        <v>209</v>
      </c>
      <c r="J409" s="22" t="s">
        <v>1575</v>
      </c>
      <c r="K409" s="22" t="str">
        <f>HLOOKUP(Table13[[#This Row],[reason category ]],'[1]reason sheet '!$F$5:$G$6,2,0)</f>
        <v>personal</v>
      </c>
      <c r="L409" s="22" t="s">
        <v>1635</v>
      </c>
      <c r="M409" s="24"/>
    </row>
    <row r="410" spans="2:13" x14ac:dyDescent="0.25">
      <c r="B410" s="7" t="s">
        <v>1963</v>
      </c>
      <c r="C410" s="8">
        <v>508647770</v>
      </c>
      <c r="D410" s="22"/>
      <c r="E410" s="22"/>
      <c r="F410" s="14" t="s">
        <v>1912</v>
      </c>
      <c r="G410" s="22" t="s">
        <v>1574</v>
      </c>
      <c r="H410" s="23" t="s">
        <v>64</v>
      </c>
      <c r="I410" s="7" t="s">
        <v>65</v>
      </c>
      <c r="J410" s="22" t="s">
        <v>1575</v>
      </c>
      <c r="K410" s="22" t="str">
        <f>HLOOKUP(Table13[[#This Row],[reason category ]],'[1]reason sheet '!$F$5:$G$6,2,0)</f>
        <v>personal</v>
      </c>
      <c r="L410" s="22" t="s">
        <v>1635</v>
      </c>
      <c r="M410" s="24"/>
    </row>
    <row r="411" spans="2:13" x14ac:dyDescent="0.25">
      <c r="B411" s="7" t="s">
        <v>1964</v>
      </c>
      <c r="C411" s="8">
        <v>564022201</v>
      </c>
      <c r="D411" s="22"/>
      <c r="E411" s="22"/>
      <c r="F411" s="14" t="s">
        <v>1912</v>
      </c>
      <c r="G411" s="22" t="s">
        <v>1574</v>
      </c>
      <c r="H411" s="23" t="s">
        <v>34</v>
      </c>
      <c r="I411" s="7" t="s">
        <v>35</v>
      </c>
      <c r="J411" s="22" t="s">
        <v>1575</v>
      </c>
      <c r="K411" s="22" t="str">
        <f>HLOOKUP(Table13[[#This Row],[reason category ]],'[1]reason sheet '!$F$5:$G$6,2,0)</f>
        <v>personal</v>
      </c>
      <c r="L411" s="22" t="s">
        <v>1635</v>
      </c>
      <c r="M411" s="24"/>
    </row>
    <row r="412" spans="2:13" x14ac:dyDescent="0.25">
      <c r="B412" s="7" t="s">
        <v>1965</v>
      </c>
      <c r="C412" s="8">
        <v>554780800</v>
      </c>
      <c r="D412" s="22"/>
      <c r="E412" s="22"/>
      <c r="F412" s="14" t="s">
        <v>1912</v>
      </c>
      <c r="G412" s="22" t="s">
        <v>1574</v>
      </c>
      <c r="H412" s="23" t="s">
        <v>34</v>
      </c>
      <c r="I412" s="7" t="s">
        <v>35</v>
      </c>
      <c r="J412" s="22" t="s">
        <v>1575</v>
      </c>
      <c r="K412" s="22" t="str">
        <f>HLOOKUP(Table13[[#This Row],[reason category ]],'[1]reason sheet '!$F$5:$G$6,2,0)</f>
        <v>personal</v>
      </c>
      <c r="L412" s="22" t="s">
        <v>1635</v>
      </c>
      <c r="M412" s="24"/>
    </row>
    <row r="413" spans="2:13" x14ac:dyDescent="0.25">
      <c r="B413" s="7" t="s">
        <v>1966</v>
      </c>
      <c r="C413" s="8">
        <v>547441441</v>
      </c>
      <c r="D413" s="22"/>
      <c r="E413" s="22"/>
      <c r="F413" s="14" t="s">
        <v>1912</v>
      </c>
      <c r="G413" s="22" t="s">
        <v>1574</v>
      </c>
      <c r="H413" s="23" t="s">
        <v>77</v>
      </c>
      <c r="I413" s="7" t="s">
        <v>1915</v>
      </c>
      <c r="J413" s="22" t="s">
        <v>1577</v>
      </c>
      <c r="K413" s="22" t="str">
        <f>HLOOKUP(Table13[[#This Row],[reason category ]],'[1]reason sheet '!$F$5:$G$6,2,0)</f>
        <v>Hospital</v>
      </c>
      <c r="L413" s="22" t="s">
        <v>1875</v>
      </c>
      <c r="M413" s="24"/>
    </row>
    <row r="414" spans="2:13" x14ac:dyDescent="0.25">
      <c r="B414" s="7" t="s">
        <v>1068</v>
      </c>
      <c r="C414" s="8">
        <v>564223965</v>
      </c>
      <c r="D414" s="22"/>
      <c r="E414" s="22"/>
      <c r="F414" s="14" t="s">
        <v>1912</v>
      </c>
      <c r="G414" s="22" t="s">
        <v>1574</v>
      </c>
      <c r="H414" s="23" t="s">
        <v>133</v>
      </c>
      <c r="I414" s="7" t="s">
        <v>134</v>
      </c>
      <c r="J414" s="22" t="s">
        <v>1575</v>
      </c>
      <c r="K414" s="22" t="str">
        <f>HLOOKUP(Table13[[#This Row],[reason category ]],'[1]reason sheet '!$F$5:$G$6,2,0)</f>
        <v>personal</v>
      </c>
      <c r="L414" s="22" t="s">
        <v>1635</v>
      </c>
      <c r="M414" s="24"/>
    </row>
    <row r="415" spans="2:13" x14ac:dyDescent="0.25">
      <c r="B415" s="7" t="s">
        <v>1967</v>
      </c>
      <c r="C415" s="8">
        <v>545544680</v>
      </c>
      <c r="D415" s="22"/>
      <c r="E415" s="22"/>
      <c r="F415" s="14" t="s">
        <v>1912</v>
      </c>
      <c r="G415" s="22" t="s">
        <v>1574</v>
      </c>
      <c r="H415" s="23" t="s">
        <v>48</v>
      </c>
      <c r="I415" s="7" t="s">
        <v>226</v>
      </c>
      <c r="J415" s="22" t="s">
        <v>1575</v>
      </c>
      <c r="K415" s="22" t="str">
        <f>HLOOKUP(Table13[[#This Row],[reason category ]],'[1]reason sheet '!$F$5:$G$6,2,0)</f>
        <v>personal</v>
      </c>
      <c r="L415" s="22" t="s">
        <v>1576</v>
      </c>
      <c r="M415" s="24"/>
    </row>
    <row r="416" spans="2:13" x14ac:dyDescent="0.25">
      <c r="B416" s="7" t="s">
        <v>1968</v>
      </c>
      <c r="C416" s="8">
        <v>505260419</v>
      </c>
      <c r="D416" s="22"/>
      <c r="E416" s="22"/>
      <c r="F416" s="14" t="s">
        <v>1912</v>
      </c>
      <c r="G416" s="22" t="s">
        <v>1574</v>
      </c>
      <c r="H416" s="23" t="s">
        <v>48</v>
      </c>
      <c r="I416" s="7" t="s">
        <v>236</v>
      </c>
      <c r="J416" s="22" t="s">
        <v>1577</v>
      </c>
      <c r="K416" s="22" t="str">
        <f>HLOOKUP(Table13[[#This Row],[reason category ]],'[1]reason sheet '!$F$5:$G$6,2,0)</f>
        <v>Hospital</v>
      </c>
      <c r="L416" s="22" t="s">
        <v>1592</v>
      </c>
      <c r="M416" s="24"/>
    </row>
    <row r="417" spans="2:13" x14ac:dyDescent="0.25">
      <c r="B417" s="7" t="s">
        <v>1969</v>
      </c>
      <c r="C417" s="8">
        <v>557576333</v>
      </c>
      <c r="D417" s="22"/>
      <c r="E417" s="22"/>
      <c r="F417" s="14" t="s">
        <v>1912</v>
      </c>
      <c r="G417" s="22" t="s">
        <v>1574</v>
      </c>
      <c r="H417" s="23" t="s">
        <v>208</v>
      </c>
      <c r="I417" s="7" t="s">
        <v>209</v>
      </c>
      <c r="J417" s="22" t="s">
        <v>1575</v>
      </c>
      <c r="K417" s="22" t="str">
        <f>HLOOKUP(Table13[[#This Row],[reason category ]],'[1]reason sheet '!$F$5:$G$6,2,0)</f>
        <v>personal</v>
      </c>
      <c r="L417" s="22" t="s">
        <v>1590</v>
      </c>
      <c r="M417" s="24"/>
    </row>
    <row r="418" spans="2:13" x14ac:dyDescent="0.25">
      <c r="B418" s="7" t="s">
        <v>1970</v>
      </c>
      <c r="C418" s="8">
        <v>566577556</v>
      </c>
      <c r="D418" s="22"/>
      <c r="E418" s="22"/>
      <c r="F418" s="14" t="s">
        <v>1912</v>
      </c>
      <c r="G418" s="22" t="s">
        <v>1574</v>
      </c>
      <c r="H418" s="23" t="s">
        <v>16</v>
      </c>
      <c r="I418" s="7" t="s">
        <v>41</v>
      </c>
      <c r="J418" s="22" t="s">
        <v>1575</v>
      </c>
      <c r="K418" s="22" t="str">
        <f>HLOOKUP(Table13[[#This Row],[reason category ]],'[1]reason sheet '!$F$5:$G$6,2,0)</f>
        <v>personal</v>
      </c>
      <c r="L418" s="22" t="s">
        <v>1635</v>
      </c>
      <c r="M418" s="24"/>
    </row>
    <row r="419" spans="2:13" x14ac:dyDescent="0.25">
      <c r="B419" s="7" t="s">
        <v>1971</v>
      </c>
      <c r="C419" s="8">
        <v>534555008</v>
      </c>
      <c r="D419" s="22"/>
      <c r="E419" s="22"/>
      <c r="F419" s="14" t="s">
        <v>1912</v>
      </c>
      <c r="G419" s="22" t="s">
        <v>1574</v>
      </c>
      <c r="H419" s="23" t="s">
        <v>16</v>
      </c>
      <c r="I419" s="7" t="s">
        <v>41</v>
      </c>
      <c r="J419" s="22"/>
      <c r="K419" s="22" t="e">
        <f>HLOOKUP(Table13[[#This Row],[reason category ]],'[1]reason sheet '!$F$5:$G$6,2,0)</f>
        <v>#N/A</v>
      </c>
      <c r="L419" s="22"/>
      <c r="M419" s="24" t="s">
        <v>12</v>
      </c>
    </row>
    <row r="420" spans="2:13" x14ac:dyDescent="0.25">
      <c r="B420" s="7" t="s">
        <v>1972</v>
      </c>
      <c r="C420" s="8">
        <v>561634376</v>
      </c>
      <c r="D420" s="22"/>
      <c r="E420" s="22"/>
      <c r="F420" s="14" t="s">
        <v>1912</v>
      </c>
      <c r="G420" s="22" t="s">
        <v>1574</v>
      </c>
      <c r="H420" s="23" t="s">
        <v>378</v>
      </c>
      <c r="I420" s="7" t="s">
        <v>546</v>
      </c>
      <c r="J420" s="22" t="s">
        <v>1575</v>
      </c>
      <c r="K420" s="22" t="str">
        <f>HLOOKUP(Table13[[#This Row],[reason category ]],'[1]reason sheet '!$F$5:$G$6,2,0)</f>
        <v>personal</v>
      </c>
      <c r="L420" s="22" t="s">
        <v>1635</v>
      </c>
      <c r="M420" s="24"/>
    </row>
    <row r="421" spans="2:13" x14ac:dyDescent="0.25">
      <c r="B421" s="7" t="s">
        <v>1973</v>
      </c>
      <c r="C421" s="8">
        <v>505770301</v>
      </c>
      <c r="D421" s="22"/>
      <c r="E421" s="22"/>
      <c r="F421" s="14" t="s">
        <v>1912</v>
      </c>
      <c r="G421" s="22" t="s">
        <v>1574</v>
      </c>
      <c r="H421" s="23" t="s">
        <v>378</v>
      </c>
      <c r="I421" s="7" t="s">
        <v>546</v>
      </c>
      <c r="J421" s="22"/>
      <c r="K421" s="22" t="e">
        <f>HLOOKUP(Table13[[#This Row],[reason category ]],'[1]reason sheet '!$F$5:$G$6,2,0)</f>
        <v>#N/A</v>
      </c>
      <c r="L421" s="22"/>
      <c r="M421" s="24" t="s">
        <v>12</v>
      </c>
    </row>
    <row r="422" spans="2:13" x14ac:dyDescent="0.25">
      <c r="B422" s="7" t="s">
        <v>1974</v>
      </c>
      <c r="C422" s="8">
        <v>501808863</v>
      </c>
      <c r="D422" s="22"/>
      <c r="E422" s="22"/>
      <c r="F422" s="14" t="s">
        <v>1912</v>
      </c>
      <c r="G422" s="22" t="s">
        <v>1574</v>
      </c>
      <c r="H422" s="23" t="s">
        <v>378</v>
      </c>
      <c r="I422" s="7" t="s">
        <v>546</v>
      </c>
      <c r="J422" s="22" t="s">
        <v>1575</v>
      </c>
      <c r="K422" s="22" t="str">
        <f>HLOOKUP(Table13[[#This Row],[reason category ]],'[1]reason sheet '!$F$5:$G$6,2,0)</f>
        <v>personal</v>
      </c>
      <c r="L422" s="22" t="s">
        <v>1635</v>
      </c>
      <c r="M422" s="24"/>
    </row>
    <row r="423" spans="2:13" x14ac:dyDescent="0.25">
      <c r="B423" s="7" t="s">
        <v>1975</v>
      </c>
      <c r="C423" s="8">
        <v>558665604</v>
      </c>
      <c r="D423" s="22"/>
      <c r="E423" s="22"/>
      <c r="F423" s="14" t="s">
        <v>1912</v>
      </c>
      <c r="G423" s="22" t="s">
        <v>1574</v>
      </c>
      <c r="H423" s="23" t="s">
        <v>378</v>
      </c>
      <c r="I423" s="7" t="s">
        <v>546</v>
      </c>
      <c r="J423" s="22" t="s">
        <v>1577</v>
      </c>
      <c r="K423" s="22" t="str">
        <f>HLOOKUP(Table13[[#This Row],[reason category ]],'[1]reason sheet '!$F$5:$G$6,2,0)</f>
        <v>Hospital</v>
      </c>
      <c r="L423" s="22" t="s">
        <v>1658</v>
      </c>
      <c r="M423" s="24"/>
    </row>
    <row r="424" spans="2:13" x14ac:dyDescent="0.25">
      <c r="B424" s="7" t="s">
        <v>1976</v>
      </c>
      <c r="C424" s="8">
        <v>545188915</v>
      </c>
      <c r="D424" s="22"/>
      <c r="E424" s="22"/>
      <c r="F424" s="14" t="s">
        <v>1912</v>
      </c>
      <c r="G424" s="22" t="s">
        <v>1574</v>
      </c>
      <c r="H424" s="23" t="s">
        <v>378</v>
      </c>
      <c r="I424" s="7" t="s">
        <v>546</v>
      </c>
      <c r="J424" s="22"/>
      <c r="K424" s="22" t="e">
        <f>HLOOKUP(Table13[[#This Row],[reason category ]],'[1]reason sheet '!$F$5:$G$6,2,0)</f>
        <v>#N/A</v>
      </c>
      <c r="L424" s="22"/>
      <c r="M424" s="24" t="s">
        <v>39</v>
      </c>
    </row>
    <row r="425" spans="2:13" x14ac:dyDescent="0.25">
      <c r="B425" s="7" t="s">
        <v>1977</v>
      </c>
      <c r="C425" s="8">
        <v>551952347</v>
      </c>
      <c r="D425" s="22"/>
      <c r="E425" s="22"/>
      <c r="F425" s="14" t="s">
        <v>1912</v>
      </c>
      <c r="G425" s="22" t="s">
        <v>1574</v>
      </c>
      <c r="H425" s="23" t="s">
        <v>208</v>
      </c>
      <c r="I425" s="7" t="s">
        <v>209</v>
      </c>
      <c r="J425" s="22"/>
      <c r="K425" s="22" t="e">
        <f>HLOOKUP(Table13[[#This Row],[reason category ]],'[1]reason sheet '!$F$5:$G$6,2,0)</f>
        <v>#N/A</v>
      </c>
      <c r="L425" s="22"/>
      <c r="M425" s="24" t="s">
        <v>39</v>
      </c>
    </row>
    <row r="426" spans="2:13" x14ac:dyDescent="0.25">
      <c r="B426" s="7" t="s">
        <v>1978</v>
      </c>
      <c r="C426" s="8">
        <v>538754458</v>
      </c>
      <c r="D426" s="22"/>
      <c r="E426" s="22"/>
      <c r="F426" s="14" t="s">
        <v>1912</v>
      </c>
      <c r="G426" s="22" t="s">
        <v>1574</v>
      </c>
      <c r="H426" s="23" t="s">
        <v>208</v>
      </c>
      <c r="I426" s="7" t="s">
        <v>209</v>
      </c>
      <c r="J426" s="22" t="s">
        <v>1577</v>
      </c>
      <c r="K426" s="22" t="str">
        <f>HLOOKUP(Table13[[#This Row],[reason category ]],'[1]reason sheet '!$F$5:$G$6,2,0)</f>
        <v>Hospital</v>
      </c>
      <c r="L426" s="22" t="s">
        <v>1592</v>
      </c>
      <c r="M426" s="24"/>
    </row>
    <row r="427" spans="2:13" x14ac:dyDescent="0.25">
      <c r="B427" s="7" t="s">
        <v>1979</v>
      </c>
      <c r="C427" s="8">
        <v>542000970</v>
      </c>
      <c r="D427" s="22"/>
      <c r="E427" s="22"/>
      <c r="F427" s="14" t="s">
        <v>1912</v>
      </c>
      <c r="G427" s="22" t="s">
        <v>1574</v>
      </c>
      <c r="H427" s="23" t="s">
        <v>133</v>
      </c>
      <c r="I427" s="7" t="s">
        <v>134</v>
      </c>
      <c r="J427" s="22" t="s">
        <v>1575</v>
      </c>
      <c r="K427" s="22" t="str">
        <f>HLOOKUP(Table13[[#This Row],[reason category ]],'[1]reason sheet '!$F$5:$G$6,2,0)</f>
        <v>personal</v>
      </c>
      <c r="L427" s="22" t="s">
        <v>1590</v>
      </c>
      <c r="M427" s="24"/>
    </row>
    <row r="428" spans="2:13" x14ac:dyDescent="0.25">
      <c r="B428" s="7" t="s">
        <v>1980</v>
      </c>
      <c r="C428" s="8">
        <v>504733813</v>
      </c>
      <c r="D428" s="22"/>
      <c r="E428" s="22"/>
      <c r="F428" s="14" t="s">
        <v>1912</v>
      </c>
      <c r="G428" s="22" t="s">
        <v>1574</v>
      </c>
      <c r="H428" s="23" t="s">
        <v>208</v>
      </c>
      <c r="I428" s="7" t="s">
        <v>209</v>
      </c>
      <c r="J428" s="22" t="s">
        <v>1575</v>
      </c>
      <c r="K428" s="22" t="str">
        <f>HLOOKUP(Table13[[#This Row],[reason category ]],'[1]reason sheet '!$F$5:$G$6,2,0)</f>
        <v>personal</v>
      </c>
      <c r="L428" s="22" t="s">
        <v>1635</v>
      </c>
      <c r="M428" s="24"/>
    </row>
    <row r="429" spans="2:13" x14ac:dyDescent="0.25">
      <c r="B429" s="7" t="s">
        <v>1981</v>
      </c>
      <c r="C429" s="8">
        <v>554112254</v>
      </c>
      <c r="D429" s="22"/>
      <c r="E429" s="22"/>
      <c r="F429" s="14" t="s">
        <v>1912</v>
      </c>
      <c r="G429" s="22" t="s">
        <v>1574</v>
      </c>
      <c r="H429" s="23" t="s">
        <v>87</v>
      </c>
      <c r="I429" s="7" t="s">
        <v>88</v>
      </c>
      <c r="J429" s="22" t="s">
        <v>1577</v>
      </c>
      <c r="K429" s="22" t="str">
        <f>HLOOKUP(Table13[[#This Row],[reason category ]],'[1]reason sheet '!$F$5:$G$6,2,0)</f>
        <v>Hospital</v>
      </c>
      <c r="L429" s="22" t="s">
        <v>1592</v>
      </c>
      <c r="M429" s="24"/>
    </row>
    <row r="430" spans="2:13" x14ac:dyDescent="0.25">
      <c r="B430" s="7" t="s">
        <v>1982</v>
      </c>
      <c r="C430" s="8">
        <v>505750623</v>
      </c>
      <c r="D430" s="22"/>
      <c r="E430" s="22"/>
      <c r="F430" s="14" t="s">
        <v>1912</v>
      </c>
      <c r="G430" s="22" t="s">
        <v>1574</v>
      </c>
      <c r="H430" s="23" t="s">
        <v>123</v>
      </c>
      <c r="I430" s="7" t="s">
        <v>124</v>
      </c>
      <c r="J430" s="22" t="s">
        <v>1575</v>
      </c>
      <c r="K430" s="22" t="str">
        <f>HLOOKUP(Table13[[#This Row],[reason category ]],'[1]reason sheet '!$F$5:$G$6,2,0)</f>
        <v>personal</v>
      </c>
      <c r="L430" s="22" t="s">
        <v>1635</v>
      </c>
      <c r="M430" s="24"/>
    </row>
    <row r="431" spans="2:13" x14ac:dyDescent="0.25">
      <c r="B431" s="7" t="s">
        <v>1983</v>
      </c>
      <c r="C431" s="8">
        <v>505751681</v>
      </c>
      <c r="D431" s="22"/>
      <c r="E431" s="22"/>
      <c r="F431" s="14" t="s">
        <v>1912</v>
      </c>
      <c r="G431" s="22" t="s">
        <v>1574</v>
      </c>
      <c r="H431" s="23" t="s">
        <v>123</v>
      </c>
      <c r="I431" s="7" t="s">
        <v>124</v>
      </c>
      <c r="J431" s="22" t="s">
        <v>1575</v>
      </c>
      <c r="K431" s="22" t="str">
        <f>HLOOKUP(Table13[[#This Row],[reason category ]],'[1]reason sheet '!$F$5:$G$6,2,0)</f>
        <v>personal</v>
      </c>
      <c r="L431" s="22" t="s">
        <v>1635</v>
      </c>
      <c r="M431" s="24"/>
    </row>
    <row r="432" spans="2:13" x14ac:dyDescent="0.25">
      <c r="B432" s="7" t="s">
        <v>1984</v>
      </c>
      <c r="C432" s="8">
        <v>557776366</v>
      </c>
      <c r="D432" s="22"/>
      <c r="E432" s="22"/>
      <c r="F432" s="14" t="s">
        <v>1912</v>
      </c>
      <c r="G432" s="22" t="s">
        <v>1574</v>
      </c>
      <c r="H432" s="23" t="s">
        <v>123</v>
      </c>
      <c r="I432" s="7" t="s">
        <v>124</v>
      </c>
      <c r="J432" s="22" t="s">
        <v>1575</v>
      </c>
      <c r="K432" s="22" t="str">
        <f>HLOOKUP(Table13[[#This Row],[reason category ]],'[1]reason sheet '!$F$5:$G$6,2,0)</f>
        <v>personal</v>
      </c>
      <c r="L432" s="22" t="s">
        <v>1576</v>
      </c>
      <c r="M432" s="24"/>
    </row>
    <row r="433" spans="2:13" x14ac:dyDescent="0.25">
      <c r="B433" s="7" t="s">
        <v>1985</v>
      </c>
      <c r="C433" s="8">
        <v>545413366</v>
      </c>
      <c r="D433" s="22"/>
      <c r="E433" s="22"/>
      <c r="F433" s="14" t="s">
        <v>1912</v>
      </c>
      <c r="G433" s="22" t="s">
        <v>1574</v>
      </c>
      <c r="H433" s="23" t="s">
        <v>48</v>
      </c>
      <c r="I433" s="7" t="s">
        <v>49</v>
      </c>
      <c r="J433" s="22" t="s">
        <v>1577</v>
      </c>
      <c r="K433" s="22" t="str">
        <f>HLOOKUP(Table13[[#This Row],[reason category ]],'[1]reason sheet '!$F$5:$G$6,2,0)</f>
        <v>Hospital</v>
      </c>
      <c r="L433" s="22" t="s">
        <v>1658</v>
      </c>
      <c r="M433" s="24"/>
    </row>
    <row r="434" spans="2:13" x14ac:dyDescent="0.25">
      <c r="B434" s="7" t="s">
        <v>1986</v>
      </c>
      <c r="C434" s="8">
        <v>503748906</v>
      </c>
      <c r="D434" s="22"/>
      <c r="E434" s="22"/>
      <c r="F434" s="14" t="s">
        <v>1912</v>
      </c>
      <c r="G434" s="22" t="s">
        <v>1574</v>
      </c>
      <c r="H434" s="23" t="s">
        <v>48</v>
      </c>
      <c r="I434" s="7" t="s">
        <v>49</v>
      </c>
      <c r="J434" s="22" t="s">
        <v>1575</v>
      </c>
      <c r="K434" s="22" t="str">
        <f>HLOOKUP(Table13[[#This Row],[reason category ]],'[1]reason sheet '!$F$5:$G$6,2,0)</f>
        <v>personal</v>
      </c>
      <c r="L434" s="22" t="s">
        <v>1590</v>
      </c>
      <c r="M434" s="24"/>
    </row>
    <row r="435" spans="2:13" x14ac:dyDescent="0.25">
      <c r="B435" s="7" t="s">
        <v>1987</v>
      </c>
      <c r="C435" s="8">
        <v>553915595</v>
      </c>
      <c r="D435" s="22"/>
      <c r="E435" s="22"/>
      <c r="F435" s="14" t="s">
        <v>1912</v>
      </c>
      <c r="G435" s="22" t="s">
        <v>1574</v>
      </c>
      <c r="H435" s="23" t="s">
        <v>48</v>
      </c>
      <c r="I435" s="7" t="s">
        <v>49</v>
      </c>
      <c r="J435" s="22" t="s">
        <v>1575</v>
      </c>
      <c r="K435" s="22" t="str">
        <f>HLOOKUP(Table13[[#This Row],[reason category ]],'[1]reason sheet '!$F$5:$G$6,2,0)</f>
        <v>personal</v>
      </c>
      <c r="L435" s="22" t="s">
        <v>1635</v>
      </c>
      <c r="M435" s="24"/>
    </row>
    <row r="436" spans="2:13" x14ac:dyDescent="0.25">
      <c r="B436" s="7" t="s">
        <v>1988</v>
      </c>
      <c r="C436" s="8">
        <v>540475920</v>
      </c>
      <c r="D436" s="22"/>
      <c r="E436" s="22"/>
      <c r="F436" s="14" t="s">
        <v>1912</v>
      </c>
      <c r="G436" s="22" t="s">
        <v>1574</v>
      </c>
      <c r="H436" s="23" t="s">
        <v>16</v>
      </c>
      <c r="I436" s="7" t="s">
        <v>41</v>
      </c>
      <c r="J436" s="22" t="s">
        <v>1575</v>
      </c>
      <c r="K436" s="22" t="str">
        <f>HLOOKUP(Table13[[#This Row],[reason category ]],'[1]reason sheet '!$F$5:$G$6,2,0)</f>
        <v>personal</v>
      </c>
      <c r="L436" s="22" t="s">
        <v>1635</v>
      </c>
      <c r="M436" s="24"/>
    </row>
    <row r="437" spans="2:13" x14ac:dyDescent="0.25">
      <c r="B437" s="7" t="s">
        <v>161</v>
      </c>
      <c r="C437" s="8">
        <v>505749451</v>
      </c>
      <c r="D437" s="22"/>
      <c r="E437" s="22"/>
      <c r="F437" s="14" t="s">
        <v>1912</v>
      </c>
      <c r="G437" s="22" t="s">
        <v>1574</v>
      </c>
      <c r="H437" s="23" t="s">
        <v>48</v>
      </c>
      <c r="I437" s="7" t="s">
        <v>49</v>
      </c>
      <c r="J437" s="22" t="s">
        <v>1575</v>
      </c>
      <c r="K437" s="22" t="str">
        <f>HLOOKUP(Table13[[#This Row],[reason category ]],'[1]reason sheet '!$F$5:$G$6,2,0)</f>
        <v>personal</v>
      </c>
      <c r="L437" s="22" t="s">
        <v>1590</v>
      </c>
      <c r="M437" s="24"/>
    </row>
    <row r="438" spans="2:13" x14ac:dyDescent="0.25">
      <c r="B438" s="7" t="s">
        <v>707</v>
      </c>
      <c r="C438" s="8">
        <v>555758290</v>
      </c>
      <c r="D438" s="22"/>
      <c r="E438" s="22"/>
      <c r="F438" s="14" t="s">
        <v>1912</v>
      </c>
      <c r="G438" s="22" t="s">
        <v>1574</v>
      </c>
      <c r="H438" s="23" t="s">
        <v>133</v>
      </c>
      <c r="I438" s="7" t="s">
        <v>134</v>
      </c>
      <c r="J438" s="22" t="s">
        <v>1575</v>
      </c>
      <c r="K438" s="22" t="str">
        <f>HLOOKUP(Table13[[#This Row],[reason category ]],'[1]reason sheet '!$F$5:$G$6,2,0)</f>
        <v>personal</v>
      </c>
      <c r="L438" s="22" t="s">
        <v>1576</v>
      </c>
      <c r="M438" s="24"/>
    </row>
    <row r="439" spans="2:13" x14ac:dyDescent="0.25">
      <c r="B439" s="7" t="s">
        <v>1989</v>
      </c>
      <c r="C439" s="8">
        <v>556553933</v>
      </c>
      <c r="D439" s="22"/>
      <c r="E439" s="22"/>
      <c r="F439" s="14" t="s">
        <v>1912</v>
      </c>
      <c r="G439" s="22" t="s">
        <v>1574</v>
      </c>
      <c r="H439" s="23" t="s">
        <v>87</v>
      </c>
      <c r="I439" s="7" t="s">
        <v>88</v>
      </c>
      <c r="J439" s="22" t="s">
        <v>1575</v>
      </c>
      <c r="K439" s="22" t="str">
        <f>HLOOKUP(Table13[[#This Row],[reason category ]],'[1]reason sheet '!$F$5:$G$6,2,0)</f>
        <v>personal</v>
      </c>
      <c r="L439" s="22" t="s">
        <v>1635</v>
      </c>
      <c r="M439" s="24"/>
    </row>
    <row r="440" spans="2:13" x14ac:dyDescent="0.25">
      <c r="B440" s="7" t="s">
        <v>1990</v>
      </c>
      <c r="C440" s="8">
        <v>558800368</v>
      </c>
      <c r="D440" s="22"/>
      <c r="E440" s="22"/>
      <c r="F440" s="14" t="s">
        <v>1912</v>
      </c>
      <c r="G440" s="22" t="s">
        <v>1574</v>
      </c>
      <c r="H440" s="23" t="s">
        <v>77</v>
      </c>
      <c r="I440" s="7" t="s">
        <v>1915</v>
      </c>
      <c r="J440" s="22" t="s">
        <v>1577</v>
      </c>
      <c r="K440" s="22" t="str">
        <f>HLOOKUP(Table13[[#This Row],[reason category ]],'[1]reason sheet '!$F$5:$G$6,2,0)</f>
        <v>Hospital</v>
      </c>
      <c r="L440" s="22" t="s">
        <v>1875</v>
      </c>
      <c r="M440" s="24"/>
    </row>
    <row r="441" spans="2:13" x14ac:dyDescent="0.25">
      <c r="B441" s="7" t="s">
        <v>1991</v>
      </c>
      <c r="C441" s="8">
        <v>565444208</v>
      </c>
      <c r="D441" s="22"/>
      <c r="E441" s="22"/>
      <c r="F441" s="14" t="s">
        <v>1912</v>
      </c>
      <c r="G441" s="22" t="s">
        <v>1574</v>
      </c>
      <c r="H441" s="23" t="s">
        <v>208</v>
      </c>
      <c r="I441" s="7" t="s">
        <v>209</v>
      </c>
      <c r="J441" s="22"/>
      <c r="K441" s="22" t="e">
        <f>HLOOKUP(Table13[[#This Row],[reason category ]],'[1]reason sheet '!$F$5:$G$6,2,0)</f>
        <v>#N/A</v>
      </c>
      <c r="L441" s="24" t="s">
        <v>319</v>
      </c>
      <c r="M441" s="24"/>
    </row>
    <row r="442" spans="2:13" x14ac:dyDescent="0.25">
      <c r="B442" s="7" t="s">
        <v>1992</v>
      </c>
      <c r="C442" s="8">
        <v>557868417</v>
      </c>
      <c r="D442" s="22"/>
      <c r="E442" s="22"/>
      <c r="F442" s="14" t="s">
        <v>1912</v>
      </c>
      <c r="G442" s="22" t="s">
        <v>1574</v>
      </c>
      <c r="H442" s="23" t="s">
        <v>255</v>
      </c>
      <c r="I442" s="7" t="s">
        <v>256</v>
      </c>
      <c r="J442" s="22"/>
      <c r="K442" s="22" t="e">
        <f>HLOOKUP(Table13[[#This Row],[reason category ]],'[1]reason sheet '!$F$5:$G$6,2,0)</f>
        <v>#N/A</v>
      </c>
      <c r="L442" s="22"/>
      <c r="M442" s="24" t="s">
        <v>29</v>
      </c>
    </row>
    <row r="443" spans="2:13" x14ac:dyDescent="0.25">
      <c r="B443" s="7" t="s">
        <v>1993</v>
      </c>
      <c r="C443" s="8">
        <v>563000015</v>
      </c>
      <c r="D443" s="22"/>
      <c r="E443" s="22"/>
      <c r="F443" s="14" t="s">
        <v>1912</v>
      </c>
      <c r="G443" s="22" t="s">
        <v>1574</v>
      </c>
      <c r="H443" s="23" t="s">
        <v>255</v>
      </c>
      <c r="I443" s="7" t="s">
        <v>256</v>
      </c>
      <c r="J443" s="22" t="s">
        <v>1575</v>
      </c>
      <c r="K443" s="22" t="str">
        <f>HLOOKUP(Table13[[#This Row],[reason category ]],'[1]reason sheet '!$F$5:$G$6,2,0)</f>
        <v>personal</v>
      </c>
      <c r="L443" s="22" t="s">
        <v>1590</v>
      </c>
      <c r="M443" s="24"/>
    </row>
    <row r="444" spans="2:13" x14ac:dyDescent="0.25">
      <c r="B444" s="7" t="s">
        <v>1994</v>
      </c>
      <c r="C444" s="8">
        <v>592442058</v>
      </c>
      <c r="D444" s="22"/>
      <c r="E444" s="22"/>
      <c r="F444" s="14" t="s">
        <v>1912</v>
      </c>
      <c r="G444" s="22" t="s">
        <v>1574</v>
      </c>
      <c r="H444" s="23" t="s">
        <v>87</v>
      </c>
      <c r="I444" s="7" t="s">
        <v>88</v>
      </c>
      <c r="J444" s="22" t="s">
        <v>1575</v>
      </c>
      <c r="K444" s="22" t="str">
        <f>HLOOKUP(Table13[[#This Row],[reason category ]],'[1]reason sheet '!$F$5:$G$6,2,0)</f>
        <v>personal</v>
      </c>
      <c r="L444" s="22" t="s">
        <v>1635</v>
      </c>
      <c r="M444" s="24"/>
    </row>
    <row r="445" spans="2:13" x14ac:dyDescent="0.25">
      <c r="B445" s="7" t="s">
        <v>1995</v>
      </c>
      <c r="C445" s="8">
        <v>555417934</v>
      </c>
      <c r="D445" s="22"/>
      <c r="E445" s="22"/>
      <c r="F445" s="14" t="s">
        <v>1912</v>
      </c>
      <c r="G445" s="22" t="s">
        <v>1574</v>
      </c>
      <c r="H445" s="23" t="s">
        <v>123</v>
      </c>
      <c r="I445" s="7" t="s">
        <v>124</v>
      </c>
      <c r="J445" s="22" t="s">
        <v>1575</v>
      </c>
      <c r="K445" s="22" t="str">
        <f>HLOOKUP(Table13[[#This Row],[reason category ]],'[1]reason sheet '!$F$5:$G$6,2,0)</f>
        <v>personal</v>
      </c>
      <c r="L445" s="22" t="s">
        <v>1590</v>
      </c>
      <c r="M445" s="24"/>
    </row>
    <row r="446" spans="2:13" x14ac:dyDescent="0.25">
      <c r="B446" s="7" t="s">
        <v>1996</v>
      </c>
      <c r="C446" s="8">
        <v>502686397</v>
      </c>
      <c r="D446" s="22"/>
      <c r="E446" s="22"/>
      <c r="F446" s="14" t="s">
        <v>1912</v>
      </c>
      <c r="G446" s="22" t="s">
        <v>1574</v>
      </c>
      <c r="H446" s="23" t="s">
        <v>255</v>
      </c>
      <c r="I446" s="7" t="s">
        <v>256</v>
      </c>
      <c r="J446" s="22"/>
      <c r="K446" s="22" t="e">
        <f>HLOOKUP(Table13[[#This Row],[reason category ]],'[1]reason sheet '!$F$5:$G$6,2,0)</f>
        <v>#N/A</v>
      </c>
      <c r="L446" s="22"/>
      <c r="M446" s="24" t="s">
        <v>12</v>
      </c>
    </row>
    <row r="447" spans="2:13" x14ac:dyDescent="0.25">
      <c r="B447" s="7" t="s">
        <v>1997</v>
      </c>
      <c r="C447" s="8">
        <v>542742215</v>
      </c>
      <c r="D447" s="22"/>
      <c r="E447" s="22"/>
      <c r="F447" s="14" t="s">
        <v>1912</v>
      </c>
      <c r="G447" s="22" t="s">
        <v>1574</v>
      </c>
      <c r="H447" s="23" t="s">
        <v>255</v>
      </c>
      <c r="I447" s="7" t="s">
        <v>256</v>
      </c>
      <c r="J447" s="22" t="s">
        <v>1575</v>
      </c>
      <c r="K447" s="22" t="str">
        <f>HLOOKUP(Table13[[#This Row],[reason category ]],'[1]reason sheet '!$F$5:$G$6,2,0)</f>
        <v>personal</v>
      </c>
      <c r="L447" s="22" t="s">
        <v>1576</v>
      </c>
      <c r="M447" s="24"/>
    </row>
    <row r="448" spans="2:13" x14ac:dyDescent="0.25">
      <c r="B448" s="7" t="s">
        <v>1998</v>
      </c>
      <c r="C448" s="8">
        <v>556043082</v>
      </c>
      <c r="D448" s="22"/>
      <c r="E448" s="22"/>
      <c r="F448" s="14" t="s">
        <v>1912</v>
      </c>
      <c r="G448" s="22" t="s">
        <v>1574</v>
      </c>
      <c r="H448" s="23" t="s">
        <v>16</v>
      </c>
      <c r="I448" s="7" t="s">
        <v>17</v>
      </c>
      <c r="J448" s="22" t="s">
        <v>1575</v>
      </c>
      <c r="K448" s="22" t="str">
        <f>HLOOKUP(Table13[[#This Row],[reason category ]],'[1]reason sheet '!$F$5:$G$6,2,0)</f>
        <v>personal</v>
      </c>
      <c r="L448" s="22" t="s">
        <v>1590</v>
      </c>
      <c r="M448" s="24"/>
    </row>
    <row r="449" spans="2:13" x14ac:dyDescent="0.25">
      <c r="B449" s="7" t="s">
        <v>1999</v>
      </c>
      <c r="C449" s="8">
        <v>548506871</v>
      </c>
      <c r="D449" s="22"/>
      <c r="E449" s="22"/>
      <c r="F449" s="14" t="s">
        <v>1912</v>
      </c>
      <c r="G449" s="22" t="s">
        <v>1574</v>
      </c>
      <c r="H449" s="23" t="s">
        <v>44</v>
      </c>
      <c r="I449" s="7" t="s">
        <v>45</v>
      </c>
      <c r="J449" s="22" t="s">
        <v>1575</v>
      </c>
      <c r="K449" s="22" t="str">
        <f>HLOOKUP(Table13[[#This Row],[reason category ]],'[1]reason sheet '!$F$5:$G$6,2,0)</f>
        <v>personal</v>
      </c>
      <c r="L449" s="22" t="s">
        <v>1590</v>
      </c>
      <c r="M449" s="24"/>
    </row>
    <row r="450" spans="2:13" x14ac:dyDescent="0.25">
      <c r="B450" s="7" t="s">
        <v>2000</v>
      </c>
      <c r="C450" s="8">
        <v>538894454</v>
      </c>
      <c r="D450" s="22"/>
      <c r="E450" s="22"/>
      <c r="F450" s="14" t="s">
        <v>1912</v>
      </c>
      <c r="G450" s="22" t="s">
        <v>1574</v>
      </c>
      <c r="H450" s="23" t="s">
        <v>44</v>
      </c>
      <c r="I450" s="7" t="s">
        <v>45</v>
      </c>
      <c r="J450" s="22" t="s">
        <v>1575</v>
      </c>
      <c r="K450" s="22" t="str">
        <f>HLOOKUP(Table13[[#This Row],[reason category ]],'[1]reason sheet '!$F$5:$G$6,2,0)</f>
        <v>personal</v>
      </c>
      <c r="L450" s="22" t="s">
        <v>1576</v>
      </c>
      <c r="M450" s="24"/>
    </row>
    <row r="451" spans="2:13" x14ac:dyDescent="0.25">
      <c r="B451" s="7" t="s">
        <v>2001</v>
      </c>
      <c r="C451" s="8">
        <v>505782552</v>
      </c>
      <c r="D451" s="22"/>
      <c r="E451" s="22"/>
      <c r="F451" s="14" t="s">
        <v>1912</v>
      </c>
      <c r="G451" s="22" t="s">
        <v>1574</v>
      </c>
      <c r="H451" s="23" t="s">
        <v>80</v>
      </c>
      <c r="I451" s="7" t="s">
        <v>81</v>
      </c>
      <c r="J451" s="22" t="s">
        <v>1577</v>
      </c>
      <c r="K451" s="22" t="str">
        <f>HLOOKUP(Table13[[#This Row],[reason category ]],'[1]reason sheet '!$F$5:$G$6,2,0)</f>
        <v>Hospital</v>
      </c>
      <c r="L451" s="22" t="s">
        <v>1625</v>
      </c>
      <c r="M451" s="24"/>
    </row>
    <row r="452" spans="2:13" x14ac:dyDescent="0.25">
      <c r="B452" s="7" t="s">
        <v>2002</v>
      </c>
      <c r="C452" s="8">
        <v>552650196</v>
      </c>
      <c r="D452" s="22"/>
      <c r="E452" s="22"/>
      <c r="F452" s="14" t="s">
        <v>1912</v>
      </c>
      <c r="G452" s="22" t="s">
        <v>1574</v>
      </c>
      <c r="H452" s="23" t="s">
        <v>16</v>
      </c>
      <c r="I452" s="7" t="s">
        <v>17</v>
      </c>
      <c r="J452" s="22"/>
      <c r="K452" s="22" t="e">
        <f>HLOOKUP(Table13[[#This Row],[reason category ]],'[1]reason sheet '!$F$5:$G$6,2,0)</f>
        <v>#N/A</v>
      </c>
      <c r="L452" s="22"/>
      <c r="M452" s="24" t="s">
        <v>12</v>
      </c>
    </row>
    <row r="453" spans="2:13" x14ac:dyDescent="0.25">
      <c r="B453" s="7" t="s">
        <v>2003</v>
      </c>
      <c r="C453" s="8">
        <v>555748085</v>
      </c>
      <c r="D453" s="22"/>
      <c r="E453" s="22"/>
      <c r="F453" s="14" t="s">
        <v>1912</v>
      </c>
      <c r="G453" s="22" t="s">
        <v>1574</v>
      </c>
      <c r="H453" s="23" t="s">
        <v>16</v>
      </c>
      <c r="I453" s="7" t="s">
        <v>17</v>
      </c>
      <c r="J453" s="22" t="s">
        <v>1575</v>
      </c>
      <c r="K453" s="22" t="str">
        <f>HLOOKUP(Table13[[#This Row],[reason category ]],'[1]reason sheet '!$F$5:$G$6,2,0)</f>
        <v>personal</v>
      </c>
      <c r="L453" s="22" t="s">
        <v>1576</v>
      </c>
      <c r="M453" s="24"/>
    </row>
    <row r="454" spans="2:13" x14ac:dyDescent="0.25">
      <c r="B454" s="7" t="s">
        <v>2004</v>
      </c>
      <c r="C454" s="8">
        <v>506644876</v>
      </c>
      <c r="D454" s="22"/>
      <c r="E454" s="22"/>
      <c r="F454" s="14" t="s">
        <v>1912</v>
      </c>
      <c r="G454" s="22" t="s">
        <v>1574</v>
      </c>
      <c r="H454" s="23" t="s">
        <v>16</v>
      </c>
      <c r="I454" s="7" t="s">
        <v>17</v>
      </c>
      <c r="J454" s="22" t="s">
        <v>1575</v>
      </c>
      <c r="K454" s="22" t="str">
        <f>HLOOKUP(Table13[[#This Row],[reason category ]],'[1]reason sheet '!$F$5:$G$6,2,0)</f>
        <v>personal</v>
      </c>
      <c r="L454" s="22" t="s">
        <v>1576</v>
      </c>
      <c r="M454" s="24"/>
    </row>
    <row r="455" spans="2:13" x14ac:dyDescent="0.25">
      <c r="B455" s="7" t="s">
        <v>2005</v>
      </c>
      <c r="C455" s="8">
        <v>555753533</v>
      </c>
      <c r="D455" s="22"/>
      <c r="E455" s="22"/>
      <c r="F455" s="14" t="s">
        <v>1912</v>
      </c>
      <c r="G455" s="22" t="s">
        <v>1574</v>
      </c>
      <c r="H455" s="23" t="s">
        <v>16</v>
      </c>
      <c r="I455" s="7" t="s">
        <v>41</v>
      </c>
      <c r="J455" s="22" t="s">
        <v>1575</v>
      </c>
      <c r="K455" s="22" t="str">
        <f>HLOOKUP(Table13[[#This Row],[reason category ]],'[1]reason sheet '!$F$5:$G$6,2,0)</f>
        <v>personal</v>
      </c>
      <c r="L455" s="22" t="s">
        <v>1590</v>
      </c>
      <c r="M455" s="24"/>
    </row>
    <row r="456" spans="2:13" x14ac:dyDescent="0.25">
      <c r="B456" s="7" t="s">
        <v>524</v>
      </c>
      <c r="C456" s="8">
        <v>508777308</v>
      </c>
      <c r="D456" s="22"/>
      <c r="E456" s="22"/>
      <c r="F456" s="14" t="s">
        <v>1912</v>
      </c>
      <c r="G456" s="22" t="s">
        <v>1574</v>
      </c>
      <c r="H456" s="23" t="s">
        <v>44</v>
      </c>
      <c r="I456" s="7" t="s">
        <v>45</v>
      </c>
      <c r="J456" s="22"/>
      <c r="K456" s="22" t="e">
        <f>HLOOKUP(Table13[[#This Row],[reason category ]],'[1]reason sheet '!$F$5:$G$6,2,0)</f>
        <v>#N/A</v>
      </c>
      <c r="L456" s="24" t="s">
        <v>94</v>
      </c>
      <c r="M456" s="24"/>
    </row>
    <row r="457" spans="2:13" x14ac:dyDescent="0.25">
      <c r="B457" s="7" t="s">
        <v>2006</v>
      </c>
      <c r="C457" s="8">
        <v>555059339</v>
      </c>
      <c r="D457" s="22"/>
      <c r="E457" s="22"/>
      <c r="F457" s="14" t="s">
        <v>1912</v>
      </c>
      <c r="G457" s="22" t="s">
        <v>1574</v>
      </c>
      <c r="H457" s="23" t="s">
        <v>255</v>
      </c>
      <c r="I457" s="7" t="s">
        <v>256</v>
      </c>
      <c r="J457" s="22" t="s">
        <v>1575</v>
      </c>
      <c r="K457" s="22" t="str">
        <f>HLOOKUP(Table13[[#This Row],[reason category ]],'[1]reason sheet '!$F$5:$G$6,2,0)</f>
        <v>personal</v>
      </c>
      <c r="L457" s="22" t="s">
        <v>1590</v>
      </c>
      <c r="M457" s="24"/>
    </row>
    <row r="458" spans="2:13" x14ac:dyDescent="0.25">
      <c r="B458" s="7" t="s">
        <v>2007</v>
      </c>
      <c r="C458" s="8">
        <v>557358552</v>
      </c>
      <c r="D458" s="22"/>
      <c r="E458" s="22"/>
      <c r="F458" s="14" t="s">
        <v>1912</v>
      </c>
      <c r="G458" s="22" t="s">
        <v>1574</v>
      </c>
      <c r="H458" s="23" t="s">
        <v>255</v>
      </c>
      <c r="I458" s="7" t="s">
        <v>256</v>
      </c>
      <c r="J458" s="22"/>
      <c r="K458" s="22" t="e">
        <f>HLOOKUP(Table13[[#This Row],[reason category ]],'[1]reason sheet '!$F$5:$G$6,2,0)</f>
        <v>#N/A</v>
      </c>
      <c r="L458" s="22"/>
      <c r="M458" s="24" t="s">
        <v>39</v>
      </c>
    </row>
    <row r="459" spans="2:13" x14ac:dyDescent="0.25">
      <c r="B459" s="7" t="s">
        <v>2008</v>
      </c>
      <c r="C459" s="8">
        <v>538664752</v>
      </c>
      <c r="D459" s="22"/>
      <c r="E459" s="22"/>
      <c r="F459" s="14" t="s">
        <v>1912</v>
      </c>
      <c r="G459" s="22" t="s">
        <v>1574</v>
      </c>
      <c r="H459" s="23" t="s">
        <v>77</v>
      </c>
      <c r="I459" s="7" t="s">
        <v>78</v>
      </c>
      <c r="J459" s="22" t="s">
        <v>1575</v>
      </c>
      <c r="K459" s="22" t="str">
        <f>HLOOKUP(Table13[[#This Row],[reason category ]],'[1]reason sheet '!$F$5:$G$6,2,0)</f>
        <v>personal</v>
      </c>
      <c r="L459" s="22" t="s">
        <v>1590</v>
      </c>
      <c r="M459" s="24"/>
    </row>
    <row r="460" spans="2:13" x14ac:dyDescent="0.25">
      <c r="B460" s="7" t="s">
        <v>2009</v>
      </c>
      <c r="C460" s="8">
        <v>504875634</v>
      </c>
      <c r="D460" s="22"/>
      <c r="E460" s="22"/>
      <c r="F460" s="14" t="s">
        <v>1912</v>
      </c>
      <c r="G460" s="22" t="s">
        <v>1574</v>
      </c>
      <c r="H460" s="23" t="s">
        <v>64</v>
      </c>
      <c r="I460" s="7" t="s">
        <v>65</v>
      </c>
      <c r="J460" s="22" t="s">
        <v>1575</v>
      </c>
      <c r="K460" s="22" t="str">
        <f>HLOOKUP(Table13[[#This Row],[reason category ]],'[1]reason sheet '!$F$5:$G$6,2,0)</f>
        <v>personal</v>
      </c>
      <c r="L460" s="22" t="s">
        <v>1576</v>
      </c>
      <c r="M460" s="24"/>
    </row>
    <row r="461" spans="2:13" x14ac:dyDescent="0.25">
      <c r="B461" s="7" t="s">
        <v>2010</v>
      </c>
      <c r="C461" s="8">
        <v>503334624</v>
      </c>
      <c r="D461" s="22"/>
      <c r="E461" s="22"/>
      <c r="F461" s="14" t="s">
        <v>1912</v>
      </c>
      <c r="G461" s="22" t="s">
        <v>1574</v>
      </c>
      <c r="H461" s="23" t="s">
        <v>255</v>
      </c>
      <c r="I461" s="7" t="s">
        <v>256</v>
      </c>
      <c r="J461" s="22" t="s">
        <v>1577</v>
      </c>
      <c r="K461" s="22" t="str">
        <f>HLOOKUP(Table13[[#This Row],[reason category ]],'[1]reason sheet '!$F$5:$G$6,2,0)</f>
        <v>Hospital</v>
      </c>
      <c r="L461" s="22" t="s">
        <v>1658</v>
      </c>
      <c r="M461" s="24"/>
    </row>
    <row r="462" spans="2:13" x14ac:dyDescent="0.25">
      <c r="B462" s="7" t="s">
        <v>2011</v>
      </c>
      <c r="C462" s="8">
        <v>531117145</v>
      </c>
      <c r="D462" s="22"/>
      <c r="E462" s="22"/>
      <c r="F462" s="14" t="s">
        <v>2012</v>
      </c>
      <c r="G462" s="22" t="s">
        <v>1574</v>
      </c>
      <c r="H462" s="23" t="s">
        <v>123</v>
      </c>
      <c r="I462" s="7" t="s">
        <v>213</v>
      </c>
      <c r="J462" s="22" t="s">
        <v>1577</v>
      </c>
      <c r="K462" s="22" t="str">
        <f>HLOOKUP(Table13[[#This Row],[reason category ]],'[1]reason sheet '!$F$5:$G$6,2,0)</f>
        <v>Hospital</v>
      </c>
      <c r="L462" s="22" t="s">
        <v>1578</v>
      </c>
      <c r="M462" s="24"/>
    </row>
    <row r="463" spans="2:13" x14ac:dyDescent="0.25">
      <c r="B463" s="7" t="s">
        <v>2013</v>
      </c>
      <c r="C463" s="8">
        <v>505229419</v>
      </c>
      <c r="D463" s="22"/>
      <c r="E463" s="22"/>
      <c r="F463" s="14" t="s">
        <v>2012</v>
      </c>
      <c r="G463" s="22" t="s">
        <v>1574</v>
      </c>
      <c r="H463" s="23" t="s">
        <v>123</v>
      </c>
      <c r="I463" s="7" t="s">
        <v>213</v>
      </c>
      <c r="J463" s="22"/>
      <c r="K463" s="22" t="e">
        <f>HLOOKUP(Table13[[#This Row],[reason category ]],'[1]reason sheet '!$F$5:$G$6,2,0)</f>
        <v>#N/A</v>
      </c>
      <c r="L463" s="24" t="s">
        <v>94</v>
      </c>
      <c r="M463" s="24"/>
    </row>
    <row r="464" spans="2:13" x14ac:dyDescent="0.25">
      <c r="B464" s="7" t="s">
        <v>2014</v>
      </c>
      <c r="C464" s="8">
        <v>555963882</v>
      </c>
      <c r="D464" s="22"/>
      <c r="E464" s="22"/>
      <c r="F464" s="14" t="s">
        <v>2012</v>
      </c>
      <c r="G464" s="22" t="s">
        <v>1574</v>
      </c>
      <c r="H464" s="23" t="s">
        <v>133</v>
      </c>
      <c r="I464" s="7" t="s">
        <v>175</v>
      </c>
      <c r="J464" s="22" t="s">
        <v>1575</v>
      </c>
      <c r="K464" s="22" t="str">
        <f>HLOOKUP(Table13[[#This Row],[reason category ]],'[1]reason sheet '!$F$5:$G$6,2,0)</f>
        <v>personal</v>
      </c>
      <c r="L464" s="22" t="s">
        <v>1590</v>
      </c>
      <c r="M464" s="24"/>
    </row>
    <row r="465" spans="2:13" x14ac:dyDescent="0.25">
      <c r="B465" s="7" t="s">
        <v>2015</v>
      </c>
      <c r="C465" s="8">
        <v>538060503</v>
      </c>
      <c r="D465" s="22"/>
      <c r="E465" s="22"/>
      <c r="F465" s="14" t="s">
        <v>2012</v>
      </c>
      <c r="G465" s="22" t="s">
        <v>1574</v>
      </c>
      <c r="H465" s="23" t="s">
        <v>48</v>
      </c>
      <c r="I465" s="7" t="s">
        <v>429</v>
      </c>
      <c r="J465" s="22"/>
      <c r="K465" s="22" t="e">
        <f>HLOOKUP(Table13[[#This Row],[reason category ]],'[1]reason sheet '!$F$5:$G$6,2,0)</f>
        <v>#N/A</v>
      </c>
      <c r="L465" s="22"/>
      <c r="M465" s="24" t="s">
        <v>39</v>
      </c>
    </row>
    <row r="466" spans="2:13" x14ac:dyDescent="0.25">
      <c r="B466" s="7" t="s">
        <v>2016</v>
      </c>
      <c r="C466" s="8">
        <v>506759299</v>
      </c>
      <c r="D466" s="22"/>
      <c r="E466" s="22"/>
      <c r="F466" s="14" t="s">
        <v>2012</v>
      </c>
      <c r="G466" s="22" t="s">
        <v>1574</v>
      </c>
      <c r="H466" s="23" t="s">
        <v>61</v>
      </c>
      <c r="I466" s="7" t="s">
        <v>62</v>
      </c>
      <c r="J466" s="22" t="s">
        <v>1575</v>
      </c>
      <c r="K466" s="22" t="str">
        <f>HLOOKUP(Table13[[#This Row],[reason category ]],'[1]reason sheet '!$F$5:$G$6,2,0)</f>
        <v>personal</v>
      </c>
      <c r="L466" s="22" t="s">
        <v>1576</v>
      </c>
      <c r="M466" s="24"/>
    </row>
    <row r="467" spans="2:13" x14ac:dyDescent="0.25">
      <c r="B467" s="7" t="s">
        <v>2017</v>
      </c>
      <c r="C467" s="8">
        <v>555759008</v>
      </c>
      <c r="D467" s="22"/>
      <c r="E467" s="22"/>
      <c r="F467" s="14" t="s">
        <v>2012</v>
      </c>
      <c r="G467" s="22" t="s">
        <v>1574</v>
      </c>
      <c r="H467" s="23" t="s">
        <v>48</v>
      </c>
      <c r="I467" s="7" t="s">
        <v>695</v>
      </c>
      <c r="J467" s="22" t="s">
        <v>1577</v>
      </c>
      <c r="K467" s="22" t="str">
        <f>HLOOKUP(Table13[[#This Row],[reason category ]],'[1]reason sheet '!$F$5:$G$6,2,0)</f>
        <v>Hospital</v>
      </c>
      <c r="L467" s="22" t="s">
        <v>1658</v>
      </c>
      <c r="M467" s="24"/>
    </row>
    <row r="468" spans="2:13" x14ac:dyDescent="0.25">
      <c r="B468" s="7" t="s">
        <v>2018</v>
      </c>
      <c r="C468" s="8">
        <v>503769993</v>
      </c>
      <c r="D468" s="22"/>
      <c r="E468" s="22"/>
      <c r="F468" s="14" t="s">
        <v>2012</v>
      </c>
      <c r="G468" s="22" t="s">
        <v>1574</v>
      </c>
      <c r="H468" s="23" t="s">
        <v>48</v>
      </c>
      <c r="I468" s="7" t="s">
        <v>695</v>
      </c>
      <c r="J468" s="22" t="s">
        <v>1575</v>
      </c>
      <c r="K468" s="22" t="str">
        <f>HLOOKUP(Table13[[#This Row],[reason category ]],'[1]reason sheet '!$F$5:$G$6,2,0)</f>
        <v>personal</v>
      </c>
      <c r="L468" s="22" t="s">
        <v>1576</v>
      </c>
      <c r="M468" s="24"/>
    </row>
    <row r="469" spans="2:13" x14ac:dyDescent="0.25">
      <c r="B469" s="7" t="s">
        <v>2019</v>
      </c>
      <c r="C469" s="8">
        <v>569413333</v>
      </c>
      <c r="D469" s="22"/>
      <c r="E469" s="22"/>
      <c r="F469" s="14" t="s">
        <v>2012</v>
      </c>
      <c r="G469" s="22" t="s">
        <v>1574</v>
      </c>
      <c r="H469" s="23" t="s">
        <v>48</v>
      </c>
      <c r="I469" s="7" t="s">
        <v>695</v>
      </c>
      <c r="J469" s="22" t="s">
        <v>1577</v>
      </c>
      <c r="K469" s="22" t="str">
        <f>HLOOKUP(Table13[[#This Row],[reason category ]],'[1]reason sheet '!$F$5:$G$6,2,0)</f>
        <v>Hospital</v>
      </c>
      <c r="L469" s="22" t="s">
        <v>1658</v>
      </c>
      <c r="M469" s="24"/>
    </row>
    <row r="470" spans="2:13" x14ac:dyDescent="0.25">
      <c r="B470" s="7" t="s">
        <v>2020</v>
      </c>
      <c r="C470" s="8">
        <v>580340613</v>
      </c>
      <c r="D470" s="22"/>
      <c r="E470" s="22"/>
      <c r="F470" s="14" t="s">
        <v>2012</v>
      </c>
      <c r="G470" s="22" t="s">
        <v>1574</v>
      </c>
      <c r="H470" s="23" t="s">
        <v>48</v>
      </c>
      <c r="I470" s="7" t="s">
        <v>695</v>
      </c>
      <c r="J470" s="22" t="s">
        <v>1577</v>
      </c>
      <c r="K470" s="22" t="str">
        <f>HLOOKUP(Table13[[#This Row],[reason category ]],'[1]reason sheet '!$F$5:$G$6,2,0)</f>
        <v>Hospital</v>
      </c>
      <c r="L470" s="22" t="s">
        <v>1658</v>
      </c>
      <c r="M470" s="24"/>
    </row>
    <row r="471" spans="2:13" x14ac:dyDescent="0.25">
      <c r="B471" s="7" t="s">
        <v>2021</v>
      </c>
      <c r="C471" s="8">
        <v>536622500</v>
      </c>
      <c r="D471" s="22"/>
      <c r="E471" s="22"/>
      <c r="F471" s="14" t="s">
        <v>2012</v>
      </c>
      <c r="G471" s="22" t="s">
        <v>1574</v>
      </c>
      <c r="H471" s="23" t="s">
        <v>48</v>
      </c>
      <c r="I471" s="7" t="s">
        <v>695</v>
      </c>
      <c r="J471" s="22"/>
      <c r="K471" s="22" t="e">
        <f>HLOOKUP(Table13[[#This Row],[reason category ]],'[1]reason sheet '!$F$5:$G$6,2,0)</f>
        <v>#N/A</v>
      </c>
      <c r="L471" s="22"/>
      <c r="M471" s="24" t="s">
        <v>39</v>
      </c>
    </row>
    <row r="472" spans="2:13" x14ac:dyDescent="0.25">
      <c r="B472" s="7" t="s">
        <v>227</v>
      </c>
      <c r="C472" s="8">
        <v>503767698</v>
      </c>
      <c r="D472" s="22"/>
      <c r="E472" s="22"/>
      <c r="F472" s="14" t="s">
        <v>2012</v>
      </c>
      <c r="G472" s="22" t="s">
        <v>1574</v>
      </c>
      <c r="H472" s="23" t="s">
        <v>48</v>
      </c>
      <c r="I472" s="7" t="s">
        <v>695</v>
      </c>
      <c r="J472" s="22" t="s">
        <v>1577</v>
      </c>
      <c r="K472" s="22" t="str">
        <f>HLOOKUP(Table13[[#This Row],[reason category ]],'[1]reason sheet '!$F$5:$G$6,2,0)</f>
        <v>Hospital</v>
      </c>
      <c r="L472" s="22" t="s">
        <v>1658</v>
      </c>
      <c r="M472" s="24"/>
    </row>
    <row r="473" spans="2:13" x14ac:dyDescent="0.25">
      <c r="B473" s="7" t="s">
        <v>2022</v>
      </c>
      <c r="C473" s="8">
        <v>567769990</v>
      </c>
      <c r="D473" s="22"/>
      <c r="E473" s="22"/>
      <c r="F473" s="14" t="s">
        <v>2012</v>
      </c>
      <c r="G473" s="22" t="s">
        <v>1574</v>
      </c>
      <c r="H473" s="23" t="s">
        <v>48</v>
      </c>
      <c r="I473" s="7" t="s">
        <v>695</v>
      </c>
      <c r="J473" s="22" t="s">
        <v>1575</v>
      </c>
      <c r="K473" s="22" t="str">
        <f>HLOOKUP(Table13[[#This Row],[reason category ]],'[1]reason sheet '!$F$5:$G$6,2,0)</f>
        <v>personal</v>
      </c>
      <c r="L473" s="22" t="s">
        <v>1576</v>
      </c>
      <c r="M473" s="24"/>
    </row>
    <row r="474" spans="2:13" x14ac:dyDescent="0.25">
      <c r="B474" s="7" t="s">
        <v>2023</v>
      </c>
      <c r="C474" s="8">
        <v>533326556</v>
      </c>
      <c r="D474" s="22"/>
      <c r="E474" s="22"/>
      <c r="F474" s="14" t="s">
        <v>2012</v>
      </c>
      <c r="G474" s="22" t="s">
        <v>1574</v>
      </c>
      <c r="H474" s="23" t="s">
        <v>48</v>
      </c>
      <c r="I474" s="7" t="s">
        <v>695</v>
      </c>
      <c r="J474" s="22" t="s">
        <v>1577</v>
      </c>
      <c r="K474" s="22" t="str">
        <f>HLOOKUP(Table13[[#This Row],[reason category ]],'[1]reason sheet '!$F$5:$G$6,2,0)</f>
        <v>Hospital</v>
      </c>
      <c r="L474" s="22" t="s">
        <v>1658</v>
      </c>
      <c r="M474" s="24"/>
    </row>
    <row r="475" spans="2:13" x14ac:dyDescent="0.25">
      <c r="B475" s="7" t="s">
        <v>2024</v>
      </c>
      <c r="C475" s="8">
        <v>558044991</v>
      </c>
      <c r="D475" s="22"/>
      <c r="E475" s="22"/>
      <c r="F475" s="14" t="s">
        <v>2012</v>
      </c>
      <c r="G475" s="22" t="s">
        <v>1574</v>
      </c>
      <c r="H475" s="23" t="s">
        <v>48</v>
      </c>
      <c r="I475" s="7" t="s">
        <v>695</v>
      </c>
      <c r="J475" s="22"/>
      <c r="K475" s="22" t="e">
        <f>HLOOKUP(Table13[[#This Row],[reason category ]],'[1]reason sheet '!$F$5:$G$6,2,0)</f>
        <v>#N/A</v>
      </c>
      <c r="L475" s="22"/>
      <c r="M475" s="24" t="s">
        <v>146</v>
      </c>
    </row>
    <row r="476" spans="2:13" x14ac:dyDescent="0.25">
      <c r="B476" s="7" t="s">
        <v>2025</v>
      </c>
      <c r="C476" s="8">
        <v>506752033</v>
      </c>
      <c r="D476" s="22"/>
      <c r="E476" s="22"/>
      <c r="F476" s="14" t="s">
        <v>2012</v>
      </c>
      <c r="G476" s="22" t="s">
        <v>1574</v>
      </c>
      <c r="H476" s="23" t="s">
        <v>48</v>
      </c>
      <c r="I476" s="7" t="s">
        <v>49</v>
      </c>
      <c r="J476" s="22" t="s">
        <v>1575</v>
      </c>
      <c r="K476" s="22" t="str">
        <f>HLOOKUP(Table13[[#This Row],[reason category ]],'[1]reason sheet '!$F$5:$G$6,2,0)</f>
        <v>personal</v>
      </c>
      <c r="L476" s="22" t="s">
        <v>1590</v>
      </c>
      <c r="M476" s="24"/>
    </row>
    <row r="477" spans="2:13" x14ac:dyDescent="0.25">
      <c r="B477" s="7" t="s">
        <v>2026</v>
      </c>
      <c r="C477" s="8">
        <v>533501387</v>
      </c>
      <c r="D477" s="22"/>
      <c r="E477" s="22"/>
      <c r="F477" s="14" t="s">
        <v>2012</v>
      </c>
      <c r="G477" s="22" t="s">
        <v>1574</v>
      </c>
      <c r="H477" s="23" t="s">
        <v>208</v>
      </c>
      <c r="I477" s="7" t="s">
        <v>445</v>
      </c>
      <c r="J477" s="22"/>
      <c r="K477" s="22" t="e">
        <f>HLOOKUP(Table13[[#This Row],[reason category ]],'[1]reason sheet '!$F$5:$G$6,2,0)</f>
        <v>#N/A</v>
      </c>
      <c r="L477" s="22"/>
      <c r="M477" s="24" t="s">
        <v>146</v>
      </c>
    </row>
    <row r="478" spans="2:13" x14ac:dyDescent="0.25">
      <c r="B478" s="7" t="s">
        <v>2027</v>
      </c>
      <c r="C478" s="8">
        <v>555022531</v>
      </c>
      <c r="D478" s="22"/>
      <c r="E478" s="22"/>
      <c r="F478" s="14" t="s">
        <v>2012</v>
      </c>
      <c r="G478" s="22" t="s">
        <v>1574</v>
      </c>
      <c r="H478" s="23" t="s">
        <v>80</v>
      </c>
      <c r="I478" s="7" t="s">
        <v>81</v>
      </c>
      <c r="J478" s="22" t="s">
        <v>1577</v>
      </c>
      <c r="K478" s="22" t="str">
        <f>HLOOKUP(Table13[[#This Row],[reason category ]],'[1]reason sheet '!$F$5:$G$6,2,0)</f>
        <v>Hospital</v>
      </c>
      <c r="L478" s="22" t="s">
        <v>1658</v>
      </c>
      <c r="M478" s="24"/>
    </row>
    <row r="479" spans="2:13" x14ac:dyDescent="0.25">
      <c r="B479" s="7" t="s">
        <v>2028</v>
      </c>
      <c r="C479" s="8">
        <v>545705465</v>
      </c>
      <c r="D479" s="22"/>
      <c r="E479" s="22"/>
      <c r="F479" s="14" t="s">
        <v>2012</v>
      </c>
      <c r="G479" s="22" t="s">
        <v>1574</v>
      </c>
      <c r="H479" s="23" t="s">
        <v>80</v>
      </c>
      <c r="I479" s="7" t="s">
        <v>81</v>
      </c>
      <c r="J479" s="22"/>
      <c r="K479" s="22" t="e">
        <f>HLOOKUP(Table13[[#This Row],[reason category ]],'[1]reason sheet '!$F$5:$G$6,2,0)</f>
        <v>#N/A</v>
      </c>
      <c r="L479" s="22"/>
      <c r="M479" s="24" t="s">
        <v>39</v>
      </c>
    </row>
    <row r="480" spans="2:13" x14ac:dyDescent="0.25">
      <c r="B480" s="7" t="s">
        <v>2029</v>
      </c>
      <c r="C480" s="8">
        <v>555659710</v>
      </c>
      <c r="D480" s="22"/>
      <c r="E480" s="22"/>
      <c r="F480" s="14" t="s">
        <v>2012</v>
      </c>
      <c r="G480" s="22" t="s">
        <v>1574</v>
      </c>
      <c r="H480" s="23" t="s">
        <v>80</v>
      </c>
      <c r="I480" s="7" t="s">
        <v>81</v>
      </c>
      <c r="J480" s="22" t="s">
        <v>1575</v>
      </c>
      <c r="K480" s="22" t="str">
        <f>HLOOKUP(Table13[[#This Row],[reason category ]],'[1]reason sheet '!$F$5:$G$6,2,0)</f>
        <v>personal</v>
      </c>
      <c r="L480" s="22" t="s">
        <v>1576</v>
      </c>
      <c r="M480" s="24"/>
    </row>
    <row r="481" spans="2:13" x14ac:dyDescent="0.25">
      <c r="B481" s="7" t="s">
        <v>2030</v>
      </c>
      <c r="C481" s="8">
        <v>507440987</v>
      </c>
      <c r="D481" s="22"/>
      <c r="E481" s="22"/>
      <c r="F481" s="14" t="s">
        <v>2012</v>
      </c>
      <c r="G481" s="22" t="s">
        <v>1574</v>
      </c>
      <c r="H481" s="23" t="s">
        <v>61</v>
      </c>
      <c r="I481" s="7" t="s">
        <v>62</v>
      </c>
      <c r="J481" s="22" t="s">
        <v>1575</v>
      </c>
      <c r="K481" s="22" t="str">
        <f>HLOOKUP(Table13[[#This Row],[reason category ]],'[1]reason sheet '!$F$5:$G$6,2,0)</f>
        <v>personal</v>
      </c>
      <c r="L481" s="22" t="s">
        <v>1576</v>
      </c>
      <c r="M481" s="24"/>
    </row>
    <row r="482" spans="2:13" x14ac:dyDescent="0.25">
      <c r="B482" s="7" t="s">
        <v>2031</v>
      </c>
      <c r="C482" s="8">
        <v>538515042</v>
      </c>
      <c r="D482" s="22"/>
      <c r="E482" s="22"/>
      <c r="F482" s="14" t="s">
        <v>2012</v>
      </c>
      <c r="G482" s="22" t="s">
        <v>1574</v>
      </c>
      <c r="H482" s="23" t="s">
        <v>16</v>
      </c>
      <c r="I482" s="7" t="s">
        <v>17</v>
      </c>
      <c r="J482" s="22" t="s">
        <v>1575</v>
      </c>
      <c r="K482" s="22" t="str">
        <f>HLOOKUP(Table13[[#This Row],[reason category ]],'[1]reason sheet '!$F$5:$G$6,2,0)</f>
        <v>personal</v>
      </c>
      <c r="L482" s="22" t="s">
        <v>1576</v>
      </c>
      <c r="M482" s="24"/>
    </row>
    <row r="483" spans="2:13" x14ac:dyDescent="0.25">
      <c r="B483" s="7" t="s">
        <v>2032</v>
      </c>
      <c r="C483" s="8">
        <v>568829696</v>
      </c>
      <c r="D483" s="22"/>
      <c r="E483" s="22"/>
      <c r="F483" s="14" t="s">
        <v>2012</v>
      </c>
      <c r="G483" s="22" t="s">
        <v>1574</v>
      </c>
      <c r="H483" s="23" t="s">
        <v>48</v>
      </c>
      <c r="I483" s="7" t="s">
        <v>49</v>
      </c>
      <c r="J483" s="22" t="s">
        <v>1575</v>
      </c>
      <c r="K483" s="22" t="str">
        <f>HLOOKUP(Table13[[#This Row],[reason category ]],'[1]reason sheet '!$F$5:$G$6,2,0)</f>
        <v>personal</v>
      </c>
      <c r="L483" s="22" t="s">
        <v>1590</v>
      </c>
      <c r="M483" s="24"/>
    </row>
    <row r="484" spans="2:13" x14ac:dyDescent="0.25">
      <c r="B484" s="7" t="s">
        <v>2033</v>
      </c>
      <c r="C484" s="8">
        <v>580606080</v>
      </c>
      <c r="D484" s="22"/>
      <c r="E484" s="22"/>
      <c r="F484" s="14" t="s">
        <v>2012</v>
      </c>
      <c r="G484" s="22" t="s">
        <v>1574</v>
      </c>
      <c r="H484" s="23" t="s">
        <v>16</v>
      </c>
      <c r="I484" s="7" t="s">
        <v>17</v>
      </c>
      <c r="J484" s="22" t="s">
        <v>1575</v>
      </c>
      <c r="K484" s="22" t="str">
        <f>HLOOKUP(Table13[[#This Row],[reason category ]],'[1]reason sheet '!$F$5:$G$6,2,0)</f>
        <v>personal</v>
      </c>
      <c r="L484" s="22" t="s">
        <v>1590</v>
      </c>
      <c r="M484" s="24"/>
    </row>
    <row r="485" spans="2:13" x14ac:dyDescent="0.25">
      <c r="B485" s="7" t="s">
        <v>2034</v>
      </c>
      <c r="C485" s="8">
        <v>551558936</v>
      </c>
      <c r="D485" s="22"/>
      <c r="E485" s="22"/>
      <c r="F485" s="14" t="s">
        <v>2012</v>
      </c>
      <c r="G485" s="22" t="s">
        <v>1574</v>
      </c>
      <c r="H485" s="23" t="s">
        <v>16</v>
      </c>
      <c r="I485" s="7" t="s">
        <v>17</v>
      </c>
      <c r="J485" s="22"/>
      <c r="K485" s="22" t="e">
        <f>HLOOKUP(Table13[[#This Row],[reason category ]],'[1]reason sheet '!$F$5:$G$6,2,0)</f>
        <v>#N/A</v>
      </c>
      <c r="L485" s="24" t="s">
        <v>94</v>
      </c>
      <c r="M485" s="24"/>
    </row>
    <row r="486" spans="2:13" x14ac:dyDescent="0.25">
      <c r="B486" s="7" t="s">
        <v>2035</v>
      </c>
      <c r="C486" s="8">
        <v>555752272</v>
      </c>
      <c r="D486" s="22"/>
      <c r="E486" s="22"/>
      <c r="F486" s="14" t="s">
        <v>2012</v>
      </c>
      <c r="G486" s="22" t="s">
        <v>1574</v>
      </c>
      <c r="H486" s="23" t="s">
        <v>16</v>
      </c>
      <c r="I486" s="7" t="s">
        <v>41</v>
      </c>
      <c r="J486" s="22" t="s">
        <v>1575</v>
      </c>
      <c r="K486" s="22" t="str">
        <f>HLOOKUP(Table13[[#This Row],[reason category ]],'[1]reason sheet '!$F$5:$G$6,2,0)</f>
        <v>personal</v>
      </c>
      <c r="L486" s="22" t="s">
        <v>1590</v>
      </c>
      <c r="M486" s="24"/>
    </row>
    <row r="487" spans="2:13" x14ac:dyDescent="0.25">
      <c r="B487" s="7" t="s">
        <v>2036</v>
      </c>
      <c r="C487" s="8">
        <v>557733588</v>
      </c>
      <c r="D487" s="22"/>
      <c r="E487" s="22"/>
      <c r="F487" s="14" t="s">
        <v>2012</v>
      </c>
      <c r="G487" s="22" t="s">
        <v>1574</v>
      </c>
      <c r="H487" s="23" t="s">
        <v>48</v>
      </c>
      <c r="I487" s="7" t="s">
        <v>429</v>
      </c>
      <c r="J487" s="22" t="s">
        <v>1575</v>
      </c>
      <c r="K487" s="22" t="str">
        <f>HLOOKUP(Table13[[#This Row],[reason category ]],'[1]reason sheet '!$F$5:$G$6,2,0)</f>
        <v>personal</v>
      </c>
      <c r="L487" s="22" t="s">
        <v>1590</v>
      </c>
      <c r="M487" s="24"/>
    </row>
    <row r="488" spans="2:13" x14ac:dyDescent="0.25">
      <c r="B488" s="7" t="s">
        <v>2037</v>
      </c>
      <c r="C488" s="8">
        <v>566866969</v>
      </c>
      <c r="D488" s="22"/>
      <c r="E488" s="22"/>
      <c r="F488" s="14" t="s">
        <v>2012</v>
      </c>
      <c r="G488" s="22" t="s">
        <v>1574</v>
      </c>
      <c r="H488" s="23" t="s">
        <v>16</v>
      </c>
      <c r="I488" s="7" t="s">
        <v>41</v>
      </c>
      <c r="J488" s="22"/>
      <c r="K488" s="22" t="e">
        <f>HLOOKUP(Table13[[#This Row],[reason category ]],'[1]reason sheet '!$F$5:$G$6,2,0)</f>
        <v>#N/A</v>
      </c>
      <c r="L488" s="22"/>
      <c r="M488" s="24" t="s">
        <v>29</v>
      </c>
    </row>
    <row r="489" spans="2:13" x14ac:dyDescent="0.25">
      <c r="B489" s="7" t="s">
        <v>2038</v>
      </c>
      <c r="C489" s="8">
        <v>556744099</v>
      </c>
      <c r="D489" s="22"/>
      <c r="E489" s="22"/>
      <c r="F489" s="14" t="s">
        <v>2012</v>
      </c>
      <c r="G489" s="22" t="s">
        <v>1574</v>
      </c>
      <c r="H489" s="23" t="s">
        <v>48</v>
      </c>
      <c r="I489" s="7" t="s">
        <v>429</v>
      </c>
      <c r="J489" s="22" t="s">
        <v>1575</v>
      </c>
      <c r="K489" s="22" t="str">
        <f>HLOOKUP(Table13[[#This Row],[reason category ]],'[1]reason sheet '!$F$5:$G$6,2,0)</f>
        <v>personal</v>
      </c>
      <c r="L489" s="22" t="s">
        <v>1590</v>
      </c>
      <c r="M489" s="24"/>
    </row>
    <row r="490" spans="2:13" x14ac:dyDescent="0.25">
      <c r="B490" s="7" t="s">
        <v>2039</v>
      </c>
      <c r="C490" s="8">
        <v>568809924</v>
      </c>
      <c r="D490" s="22"/>
      <c r="E490" s="22"/>
      <c r="F490" s="14" t="s">
        <v>2012</v>
      </c>
      <c r="G490" s="22" t="s">
        <v>1574</v>
      </c>
      <c r="H490" s="23" t="s">
        <v>80</v>
      </c>
      <c r="I490" s="7" t="s">
        <v>81</v>
      </c>
      <c r="J490" s="22" t="s">
        <v>1575</v>
      </c>
      <c r="K490" s="22" t="str">
        <f>HLOOKUP(Table13[[#This Row],[reason category ]],'[1]reason sheet '!$F$5:$G$6,2,0)</f>
        <v>personal</v>
      </c>
      <c r="L490" s="22" t="s">
        <v>1590</v>
      </c>
      <c r="M490" s="24"/>
    </row>
    <row r="491" spans="2:13" x14ac:dyDescent="0.25">
      <c r="B491" s="7" t="s">
        <v>2040</v>
      </c>
      <c r="C491" s="8">
        <v>504730882</v>
      </c>
      <c r="D491" s="22"/>
      <c r="E491" s="22"/>
      <c r="F491" s="14" t="s">
        <v>2012</v>
      </c>
      <c r="G491" s="22" t="s">
        <v>1574</v>
      </c>
      <c r="H491" s="23" t="s">
        <v>44</v>
      </c>
      <c r="I491" s="7" t="s">
        <v>67</v>
      </c>
      <c r="J491" s="22"/>
      <c r="K491" s="22" t="e">
        <f>HLOOKUP(Table13[[#This Row],[reason category ]],'[1]reason sheet '!$F$5:$G$6,2,0)</f>
        <v>#N/A</v>
      </c>
      <c r="L491" s="25" t="s">
        <v>1020</v>
      </c>
      <c r="M491" s="24"/>
    </row>
    <row r="492" spans="2:13" x14ac:dyDescent="0.25">
      <c r="B492" s="7" t="s">
        <v>2041</v>
      </c>
      <c r="C492" s="8">
        <v>558382609</v>
      </c>
      <c r="D492" s="22"/>
      <c r="E492" s="22"/>
      <c r="F492" s="14" t="s">
        <v>2012</v>
      </c>
      <c r="G492" s="22" t="s">
        <v>1574</v>
      </c>
      <c r="H492" s="23" t="s">
        <v>133</v>
      </c>
      <c r="I492" s="7" t="s">
        <v>175</v>
      </c>
      <c r="J492" s="22" t="s">
        <v>1575</v>
      </c>
      <c r="K492" s="22" t="str">
        <f>HLOOKUP(Table13[[#This Row],[reason category ]],'[1]reason sheet '!$F$5:$G$6,2,0)</f>
        <v>personal</v>
      </c>
      <c r="L492" s="22" t="s">
        <v>1590</v>
      </c>
      <c r="M492" s="24"/>
    </row>
    <row r="493" spans="2:13" x14ac:dyDescent="0.25">
      <c r="B493" s="7" t="s">
        <v>2042</v>
      </c>
      <c r="C493" s="8">
        <v>505544647</v>
      </c>
      <c r="D493" s="22"/>
      <c r="E493" s="22"/>
      <c r="F493" s="14" t="s">
        <v>2012</v>
      </c>
      <c r="G493" s="22" t="s">
        <v>1574</v>
      </c>
      <c r="H493" s="23" t="s">
        <v>273</v>
      </c>
      <c r="I493" s="7" t="s">
        <v>401</v>
      </c>
      <c r="J493" s="22" t="s">
        <v>1577</v>
      </c>
      <c r="K493" s="22" t="str">
        <f>HLOOKUP(Table13[[#This Row],[reason category ]],'[1]reason sheet '!$F$5:$G$6,2,0)</f>
        <v>Hospital</v>
      </c>
      <c r="L493" s="22" t="s">
        <v>1578</v>
      </c>
      <c r="M493" s="24"/>
    </row>
    <row r="494" spans="2:13" x14ac:dyDescent="0.25">
      <c r="B494" s="7" t="s">
        <v>2043</v>
      </c>
      <c r="C494" s="8">
        <v>559669204</v>
      </c>
      <c r="D494" s="22"/>
      <c r="E494" s="22"/>
      <c r="F494" s="14" t="s">
        <v>2012</v>
      </c>
      <c r="G494" s="22" t="s">
        <v>1574</v>
      </c>
      <c r="H494" s="23" t="s">
        <v>273</v>
      </c>
      <c r="I494" s="7" t="s">
        <v>401</v>
      </c>
      <c r="J494" s="22"/>
      <c r="K494" s="22" t="e">
        <f>HLOOKUP(Table13[[#This Row],[reason category ]],'[1]reason sheet '!$F$5:$G$6,2,0)</f>
        <v>#N/A</v>
      </c>
      <c r="L494" s="22"/>
      <c r="M494" s="24" t="s">
        <v>29</v>
      </c>
    </row>
    <row r="495" spans="2:13" x14ac:dyDescent="0.25">
      <c r="B495" s="7" t="s">
        <v>2044</v>
      </c>
      <c r="C495" s="8">
        <v>530965023</v>
      </c>
      <c r="D495" s="22"/>
      <c r="E495" s="22"/>
      <c r="F495" s="14" t="s">
        <v>2012</v>
      </c>
      <c r="G495" s="22" t="s">
        <v>1574</v>
      </c>
      <c r="H495" s="23" t="s">
        <v>133</v>
      </c>
      <c r="I495" s="7" t="s">
        <v>175</v>
      </c>
      <c r="J495" s="22" t="s">
        <v>1575</v>
      </c>
      <c r="K495" s="22" t="str">
        <f>HLOOKUP(Table13[[#This Row],[reason category ]],'[1]reason sheet '!$F$5:$G$6,2,0)</f>
        <v>personal</v>
      </c>
      <c r="L495" s="22" t="s">
        <v>1590</v>
      </c>
      <c r="M495" s="24"/>
    </row>
    <row r="496" spans="2:13" x14ac:dyDescent="0.25">
      <c r="B496" s="7" t="s">
        <v>291</v>
      </c>
      <c r="C496" s="8">
        <v>545705988</v>
      </c>
      <c r="D496" s="22"/>
      <c r="E496" s="22"/>
      <c r="F496" s="14" t="s">
        <v>2012</v>
      </c>
      <c r="G496" s="22" t="s">
        <v>1574</v>
      </c>
      <c r="H496" s="23" t="s">
        <v>61</v>
      </c>
      <c r="I496" s="7" t="s">
        <v>62</v>
      </c>
      <c r="J496" s="22" t="s">
        <v>1575</v>
      </c>
      <c r="K496" s="22" t="str">
        <f>HLOOKUP(Table13[[#This Row],[reason category ]],'[1]reason sheet '!$F$5:$G$6,2,0)</f>
        <v>personal</v>
      </c>
      <c r="L496" s="22" t="s">
        <v>1590</v>
      </c>
      <c r="M496" s="24"/>
    </row>
    <row r="497" spans="2:13" x14ac:dyDescent="0.25">
      <c r="B497" s="7" t="s">
        <v>2045</v>
      </c>
      <c r="C497" s="8">
        <v>501216776</v>
      </c>
      <c r="D497" s="22"/>
      <c r="E497" s="22"/>
      <c r="F497" s="14" t="s">
        <v>2012</v>
      </c>
      <c r="G497" s="22" t="s">
        <v>1574</v>
      </c>
      <c r="H497" s="23" t="s">
        <v>80</v>
      </c>
      <c r="I497" s="7" t="s">
        <v>81</v>
      </c>
      <c r="J497" s="22" t="s">
        <v>1575</v>
      </c>
      <c r="K497" s="22" t="str">
        <f>HLOOKUP(Table13[[#This Row],[reason category ]],'[1]reason sheet '!$F$5:$G$6,2,0)</f>
        <v>personal</v>
      </c>
      <c r="L497" s="22" t="s">
        <v>1576</v>
      </c>
      <c r="M497" s="24"/>
    </row>
    <row r="498" spans="2:13" x14ac:dyDescent="0.25">
      <c r="B498" s="7" t="s">
        <v>2046</v>
      </c>
      <c r="C498" s="8">
        <v>500334450</v>
      </c>
      <c r="D498" s="22"/>
      <c r="E498" s="22"/>
      <c r="F498" s="14" t="s">
        <v>2012</v>
      </c>
      <c r="G498" s="22" t="s">
        <v>1574</v>
      </c>
      <c r="H498" s="23" t="s">
        <v>80</v>
      </c>
      <c r="I498" s="7" t="s">
        <v>81</v>
      </c>
      <c r="J498" s="22" t="s">
        <v>1577</v>
      </c>
      <c r="K498" s="22" t="str">
        <f>HLOOKUP(Table13[[#This Row],[reason category ]],'[1]reason sheet '!$F$5:$G$6,2,0)</f>
        <v>Hospital</v>
      </c>
      <c r="L498" s="22" t="s">
        <v>1625</v>
      </c>
      <c r="M498" s="24"/>
    </row>
    <row r="499" spans="2:13" x14ac:dyDescent="0.25">
      <c r="B499" s="7" t="s">
        <v>2047</v>
      </c>
      <c r="C499" s="8">
        <v>500782444</v>
      </c>
      <c r="D499" s="22"/>
      <c r="E499" s="22"/>
      <c r="F499" s="14" t="s">
        <v>2012</v>
      </c>
      <c r="G499" s="22" t="s">
        <v>1574</v>
      </c>
      <c r="H499" s="23" t="s">
        <v>80</v>
      </c>
      <c r="I499" s="7" t="s">
        <v>81</v>
      </c>
      <c r="J499" s="22" t="s">
        <v>1575</v>
      </c>
      <c r="K499" s="22" t="str">
        <f>HLOOKUP(Table13[[#This Row],[reason category ]],'[1]reason sheet '!$F$5:$G$6,2,0)</f>
        <v>personal</v>
      </c>
      <c r="L499" s="22" t="s">
        <v>1590</v>
      </c>
      <c r="M499" s="24"/>
    </row>
    <row r="500" spans="2:13" x14ac:dyDescent="0.25">
      <c r="B500" s="7" t="s">
        <v>1298</v>
      </c>
      <c r="C500" s="8">
        <v>502155587</v>
      </c>
      <c r="D500" s="22"/>
      <c r="E500" s="22"/>
      <c r="F500" s="14" t="s">
        <v>2012</v>
      </c>
      <c r="G500" s="22" t="s">
        <v>1574</v>
      </c>
      <c r="H500" s="23" t="s">
        <v>48</v>
      </c>
      <c r="I500" s="7" t="s">
        <v>429</v>
      </c>
      <c r="J500" s="22" t="s">
        <v>1575</v>
      </c>
      <c r="K500" s="22" t="str">
        <f>HLOOKUP(Table13[[#This Row],[reason category ]],'[1]reason sheet '!$F$5:$G$6,2,0)</f>
        <v>personal</v>
      </c>
      <c r="L500" s="22" t="s">
        <v>1590</v>
      </c>
      <c r="M500" s="24"/>
    </row>
    <row r="501" spans="2:13" x14ac:dyDescent="0.25">
      <c r="B501" s="7" t="s">
        <v>2048</v>
      </c>
      <c r="C501" s="8">
        <v>555758283</v>
      </c>
      <c r="D501" s="22"/>
      <c r="E501" s="22"/>
      <c r="F501" s="14" t="s">
        <v>2012</v>
      </c>
      <c r="G501" s="22" t="s">
        <v>1574</v>
      </c>
      <c r="H501" s="23" t="s">
        <v>48</v>
      </c>
      <c r="I501" s="7" t="s">
        <v>49</v>
      </c>
      <c r="J501" s="22" t="s">
        <v>1577</v>
      </c>
      <c r="K501" s="22" t="str">
        <f>HLOOKUP(Table13[[#This Row],[reason category ]],'[1]reason sheet '!$F$5:$G$6,2,0)</f>
        <v>Hospital</v>
      </c>
      <c r="L501" s="22" t="s">
        <v>1592</v>
      </c>
      <c r="M501" s="24"/>
    </row>
    <row r="502" spans="2:13" x14ac:dyDescent="0.25">
      <c r="B502" s="7" t="s">
        <v>2049</v>
      </c>
      <c r="C502" s="8">
        <v>503066080</v>
      </c>
      <c r="D502" s="22"/>
      <c r="E502" s="22"/>
      <c r="F502" s="14" t="s">
        <v>2012</v>
      </c>
      <c r="G502" s="22" t="s">
        <v>1574</v>
      </c>
      <c r="H502" s="23" t="s">
        <v>16</v>
      </c>
      <c r="I502" s="7" t="s">
        <v>41</v>
      </c>
      <c r="J502" s="22" t="s">
        <v>1577</v>
      </c>
      <c r="K502" s="22" t="str">
        <f>HLOOKUP(Table13[[#This Row],[reason category ]],'[1]reason sheet '!$F$5:$G$6,2,0)</f>
        <v>Hospital</v>
      </c>
      <c r="L502" s="22" t="s">
        <v>1658</v>
      </c>
      <c r="M502" s="24"/>
    </row>
    <row r="503" spans="2:13" x14ac:dyDescent="0.25">
      <c r="B503" s="7" t="s">
        <v>2050</v>
      </c>
      <c r="C503" s="8">
        <v>555880670</v>
      </c>
      <c r="D503" s="22"/>
      <c r="E503" s="22"/>
      <c r="F503" s="14" t="s">
        <v>2012</v>
      </c>
      <c r="G503" s="22" t="s">
        <v>1574</v>
      </c>
      <c r="H503" s="23" t="s">
        <v>16</v>
      </c>
      <c r="I503" s="7" t="s">
        <v>41</v>
      </c>
      <c r="J503" s="22" t="s">
        <v>1577</v>
      </c>
      <c r="K503" s="22" t="str">
        <f>HLOOKUP(Table13[[#This Row],[reason category ]],'[1]reason sheet '!$F$5:$G$6,2,0)</f>
        <v>Hospital</v>
      </c>
      <c r="L503" s="22" t="s">
        <v>1658</v>
      </c>
      <c r="M503" s="24"/>
    </row>
    <row r="504" spans="2:13" x14ac:dyDescent="0.25">
      <c r="B504" s="7" t="s">
        <v>2051</v>
      </c>
      <c r="C504" s="8">
        <v>558780001</v>
      </c>
      <c r="D504" s="22"/>
      <c r="E504" s="22"/>
      <c r="F504" s="14" t="s">
        <v>2012</v>
      </c>
      <c r="G504" s="22" t="s">
        <v>1574</v>
      </c>
      <c r="H504" s="23" t="s">
        <v>61</v>
      </c>
      <c r="I504" s="7" t="s">
        <v>62</v>
      </c>
      <c r="J504" s="22" t="s">
        <v>1575</v>
      </c>
      <c r="K504" s="22" t="str">
        <f>HLOOKUP(Table13[[#This Row],[reason category ]],'[1]reason sheet '!$F$5:$G$6,2,0)</f>
        <v>personal</v>
      </c>
      <c r="L504" s="22" t="s">
        <v>1590</v>
      </c>
      <c r="M504" s="24"/>
    </row>
    <row r="505" spans="2:13" x14ac:dyDescent="0.25">
      <c r="B505" s="7" t="s">
        <v>2052</v>
      </c>
      <c r="C505" s="8">
        <v>556655751</v>
      </c>
      <c r="D505" s="22"/>
      <c r="E505" s="22"/>
      <c r="F505" s="14" t="s">
        <v>2012</v>
      </c>
      <c r="G505" s="22" t="s">
        <v>1574</v>
      </c>
      <c r="H505" s="23" t="s">
        <v>208</v>
      </c>
      <c r="I505" s="7" t="s">
        <v>445</v>
      </c>
      <c r="J505" s="22" t="s">
        <v>1575</v>
      </c>
      <c r="K505" s="22" t="str">
        <f>HLOOKUP(Table13[[#This Row],[reason category ]],'[1]reason sheet '!$F$5:$G$6,2,0)</f>
        <v>personal</v>
      </c>
      <c r="L505" s="22" t="s">
        <v>1590</v>
      </c>
      <c r="M505" s="24"/>
    </row>
    <row r="506" spans="2:13" x14ac:dyDescent="0.25">
      <c r="B506" s="7" t="s">
        <v>2053</v>
      </c>
      <c r="C506" s="8">
        <v>509998035</v>
      </c>
      <c r="D506" s="22"/>
      <c r="E506" s="22"/>
      <c r="F506" s="14" t="s">
        <v>2012</v>
      </c>
      <c r="G506" s="22" t="s">
        <v>1574</v>
      </c>
      <c r="H506" s="23" t="s">
        <v>61</v>
      </c>
      <c r="I506" s="7" t="s">
        <v>62</v>
      </c>
      <c r="J506" s="22"/>
      <c r="K506" s="22" t="e">
        <f>HLOOKUP(Table13[[#This Row],[reason category ]],'[1]reason sheet '!$F$5:$G$6,2,0)</f>
        <v>#N/A</v>
      </c>
      <c r="L506" s="22"/>
      <c r="M506" s="24" t="s">
        <v>12</v>
      </c>
    </row>
    <row r="507" spans="2:13" x14ac:dyDescent="0.25">
      <c r="B507" s="7" t="s">
        <v>2054</v>
      </c>
      <c r="C507" s="8">
        <v>506403105</v>
      </c>
      <c r="D507" s="22"/>
      <c r="E507" s="22"/>
      <c r="F507" s="14" t="s">
        <v>2012</v>
      </c>
      <c r="G507" s="22" t="s">
        <v>1574</v>
      </c>
      <c r="H507" s="23" t="s">
        <v>44</v>
      </c>
      <c r="I507" s="7" t="s">
        <v>328</v>
      </c>
      <c r="J507" s="22"/>
      <c r="K507" s="22" t="e">
        <f>HLOOKUP(Table13[[#This Row],[reason category ]],'[1]reason sheet '!$F$5:$G$6,2,0)</f>
        <v>#N/A</v>
      </c>
      <c r="L507" s="24" t="s">
        <v>94</v>
      </c>
      <c r="M507" s="24"/>
    </row>
    <row r="508" spans="2:13" x14ac:dyDescent="0.25">
      <c r="B508" s="7" t="s">
        <v>2055</v>
      </c>
      <c r="C508" s="8">
        <v>568587520</v>
      </c>
      <c r="D508" s="22"/>
      <c r="E508" s="22"/>
      <c r="F508" s="14" t="s">
        <v>2012</v>
      </c>
      <c r="G508" s="22" t="s">
        <v>1574</v>
      </c>
      <c r="H508" s="23" t="s">
        <v>44</v>
      </c>
      <c r="I508" s="7" t="s">
        <v>328</v>
      </c>
      <c r="J508" s="22" t="s">
        <v>1575</v>
      </c>
      <c r="K508" s="22" t="str">
        <f>HLOOKUP(Table13[[#This Row],[reason category ]],'[1]reason sheet '!$F$5:$G$6,2,0)</f>
        <v>personal</v>
      </c>
      <c r="L508" s="22" t="s">
        <v>1590</v>
      </c>
      <c r="M508" s="24"/>
    </row>
    <row r="509" spans="2:13" x14ac:dyDescent="0.25">
      <c r="B509" s="7" t="s">
        <v>2056</v>
      </c>
      <c r="C509" s="8">
        <v>504785800</v>
      </c>
      <c r="D509" s="22"/>
      <c r="E509" s="22"/>
      <c r="F509" s="14" t="s">
        <v>2012</v>
      </c>
      <c r="G509" s="22" t="s">
        <v>1574</v>
      </c>
      <c r="H509" s="23" t="s">
        <v>44</v>
      </c>
      <c r="I509" s="7" t="s">
        <v>328</v>
      </c>
      <c r="J509" s="22" t="s">
        <v>1575</v>
      </c>
      <c r="K509" s="22" t="str">
        <f>HLOOKUP(Table13[[#This Row],[reason category ]],'[1]reason sheet '!$F$5:$G$6,2,0)</f>
        <v>personal</v>
      </c>
      <c r="L509" s="22" t="s">
        <v>1590</v>
      </c>
      <c r="M509" s="24"/>
    </row>
    <row r="510" spans="2:13" x14ac:dyDescent="0.25">
      <c r="B510" s="7" t="s">
        <v>2057</v>
      </c>
      <c r="C510" s="8">
        <v>506942416</v>
      </c>
      <c r="D510" s="22"/>
      <c r="E510" s="22"/>
      <c r="F510" s="14" t="s">
        <v>2012</v>
      </c>
      <c r="G510" s="22" t="s">
        <v>1574</v>
      </c>
      <c r="H510" s="23" t="s">
        <v>273</v>
      </c>
      <c r="I510" s="7" t="s">
        <v>401</v>
      </c>
      <c r="J510" s="22" t="s">
        <v>1577</v>
      </c>
      <c r="K510" s="22" t="str">
        <f>HLOOKUP(Table13[[#This Row],[reason category ]],'[1]reason sheet '!$F$5:$G$6,2,0)</f>
        <v>Hospital</v>
      </c>
      <c r="L510" s="22" t="s">
        <v>1578</v>
      </c>
      <c r="M510" s="24"/>
    </row>
    <row r="511" spans="2:13" x14ac:dyDescent="0.25">
      <c r="B511" s="7" t="s">
        <v>647</v>
      </c>
      <c r="C511" s="8">
        <v>569686933</v>
      </c>
      <c r="D511" s="22"/>
      <c r="E511" s="22"/>
      <c r="F511" s="14" t="s">
        <v>2012</v>
      </c>
      <c r="G511" s="22" t="s">
        <v>1574</v>
      </c>
      <c r="H511" s="23" t="s">
        <v>48</v>
      </c>
      <c r="I511" s="7" t="s">
        <v>429</v>
      </c>
      <c r="J511" s="22" t="s">
        <v>1575</v>
      </c>
      <c r="K511" s="22" t="str">
        <f>HLOOKUP(Table13[[#This Row],[reason category ]],'[1]reason sheet '!$F$5:$G$6,2,0)</f>
        <v>personal</v>
      </c>
      <c r="L511" s="22" t="s">
        <v>1590</v>
      </c>
      <c r="M511" s="24"/>
    </row>
    <row r="512" spans="2:13" x14ac:dyDescent="0.25">
      <c r="B512" s="7" t="s">
        <v>1935</v>
      </c>
      <c r="C512" s="8">
        <v>500594834</v>
      </c>
      <c r="D512" s="22"/>
      <c r="E512" s="22"/>
      <c r="F512" s="14" t="s">
        <v>2012</v>
      </c>
      <c r="G512" s="22" t="s">
        <v>1574</v>
      </c>
      <c r="H512" s="23" t="s">
        <v>44</v>
      </c>
      <c r="I512" s="7" t="s">
        <v>67</v>
      </c>
      <c r="J512" s="22" t="s">
        <v>1575</v>
      </c>
      <c r="K512" s="22" t="str">
        <f>HLOOKUP(Table13[[#This Row],[reason category ]],'[1]reason sheet '!$F$5:$G$6,2,0)</f>
        <v>personal</v>
      </c>
      <c r="L512" s="22" t="s">
        <v>1576</v>
      </c>
      <c r="M512" s="24"/>
    </row>
    <row r="513" spans="2:13" x14ac:dyDescent="0.25">
      <c r="B513" s="7" t="s">
        <v>1029</v>
      </c>
      <c r="C513" s="8">
        <v>558685222</v>
      </c>
      <c r="D513" s="22"/>
      <c r="E513" s="22"/>
      <c r="F513" s="14" t="s">
        <v>2012</v>
      </c>
      <c r="G513" s="22" t="s">
        <v>1574</v>
      </c>
      <c r="H513" s="23" t="s">
        <v>133</v>
      </c>
      <c r="I513" s="7" t="s">
        <v>175</v>
      </c>
      <c r="J513" s="22" t="s">
        <v>1575</v>
      </c>
      <c r="K513" s="22" t="str">
        <f>HLOOKUP(Table13[[#This Row],[reason category ]],'[1]reason sheet '!$F$5:$G$6,2,0)</f>
        <v>personal</v>
      </c>
      <c r="L513" s="22" t="s">
        <v>1635</v>
      </c>
      <c r="M513" s="24"/>
    </row>
    <row r="514" spans="2:13" x14ac:dyDescent="0.25">
      <c r="B514" s="7" t="s">
        <v>2058</v>
      </c>
      <c r="C514" s="8">
        <v>552050602</v>
      </c>
      <c r="D514" s="22"/>
      <c r="E514" s="22"/>
      <c r="F514" s="14" t="s">
        <v>2012</v>
      </c>
      <c r="G514" s="22" t="s">
        <v>1574</v>
      </c>
      <c r="H514" s="23" t="s">
        <v>16</v>
      </c>
      <c r="I514" s="7" t="s">
        <v>41</v>
      </c>
      <c r="J514" s="22" t="s">
        <v>1577</v>
      </c>
      <c r="K514" s="22" t="str">
        <f>HLOOKUP(Table13[[#This Row],[reason category ]],'[1]reason sheet '!$F$5:$G$6,2,0)</f>
        <v>Hospital</v>
      </c>
      <c r="L514" s="22" t="s">
        <v>1592</v>
      </c>
      <c r="M514" s="24"/>
    </row>
    <row r="515" spans="2:13" x14ac:dyDescent="0.25">
      <c r="B515" s="7" t="s">
        <v>2059</v>
      </c>
      <c r="C515" s="8">
        <v>582242270</v>
      </c>
      <c r="D515" s="22"/>
      <c r="E515" s="22"/>
      <c r="F515" s="14" t="s">
        <v>2012</v>
      </c>
      <c r="G515" s="22" t="s">
        <v>1574</v>
      </c>
      <c r="H515" s="23" t="s">
        <v>48</v>
      </c>
      <c r="I515" s="7" t="s">
        <v>429</v>
      </c>
      <c r="J515" s="22"/>
      <c r="K515" s="22" t="e">
        <f>HLOOKUP(Table13[[#This Row],[reason category ]],'[1]reason sheet '!$F$5:$G$6,2,0)</f>
        <v>#N/A</v>
      </c>
      <c r="L515" s="24" t="s">
        <v>319</v>
      </c>
      <c r="M515" s="24"/>
    </row>
    <row r="516" spans="2:13" x14ac:dyDescent="0.25">
      <c r="B516" s="7" t="s">
        <v>2060</v>
      </c>
      <c r="C516" s="8">
        <v>509043859</v>
      </c>
      <c r="D516" s="22"/>
      <c r="E516" s="22"/>
      <c r="F516" s="14" t="s">
        <v>2012</v>
      </c>
      <c r="G516" s="22" t="s">
        <v>1574</v>
      </c>
      <c r="H516" s="23" t="s">
        <v>87</v>
      </c>
      <c r="I516" s="7" t="s">
        <v>363</v>
      </c>
      <c r="J516" s="22" t="s">
        <v>1575</v>
      </c>
      <c r="K516" s="22" t="str">
        <f>HLOOKUP(Table13[[#This Row],[reason category ]],'[1]reason sheet '!$F$5:$G$6,2,0)</f>
        <v>personal</v>
      </c>
      <c r="L516" s="22" t="s">
        <v>1635</v>
      </c>
      <c r="M516" s="24"/>
    </row>
    <row r="517" spans="2:13" x14ac:dyDescent="0.25">
      <c r="B517" s="7" t="s">
        <v>2061</v>
      </c>
      <c r="C517" s="8">
        <v>502260797</v>
      </c>
      <c r="D517" s="22"/>
      <c r="E517" s="22"/>
      <c r="F517" s="14" t="s">
        <v>2012</v>
      </c>
      <c r="G517" s="22" t="s">
        <v>1574</v>
      </c>
      <c r="H517" s="23" t="s">
        <v>87</v>
      </c>
      <c r="I517" s="7" t="s">
        <v>88</v>
      </c>
      <c r="J517" s="22" t="s">
        <v>1575</v>
      </c>
      <c r="K517" s="22" t="str">
        <f>HLOOKUP(Table13[[#This Row],[reason category ]],'[1]reason sheet '!$F$5:$G$6,2,0)</f>
        <v>personal</v>
      </c>
      <c r="L517" s="22" t="s">
        <v>1590</v>
      </c>
      <c r="M517" s="24"/>
    </row>
    <row r="518" spans="2:13" x14ac:dyDescent="0.25">
      <c r="B518" s="7" t="s">
        <v>2062</v>
      </c>
      <c r="C518" s="8">
        <v>532033034</v>
      </c>
      <c r="D518" s="22"/>
      <c r="E518" s="22"/>
      <c r="F518" s="14" t="s">
        <v>2012</v>
      </c>
      <c r="G518" s="22" t="s">
        <v>1574</v>
      </c>
      <c r="H518" s="23" t="s">
        <v>273</v>
      </c>
      <c r="I518" s="7" t="s">
        <v>401</v>
      </c>
      <c r="J518" s="22" t="s">
        <v>1577</v>
      </c>
      <c r="K518" s="22" t="str">
        <f>HLOOKUP(Table13[[#This Row],[reason category ]],'[1]reason sheet '!$F$5:$G$6,2,0)</f>
        <v>Hospital</v>
      </c>
      <c r="L518" s="22" t="s">
        <v>1578</v>
      </c>
      <c r="M518" s="24"/>
    </row>
    <row r="519" spans="2:13" x14ac:dyDescent="0.25">
      <c r="B519" s="7" t="s">
        <v>2063</v>
      </c>
      <c r="C519" s="8">
        <v>531939490</v>
      </c>
      <c r="D519" s="22"/>
      <c r="E519" s="22"/>
      <c r="F519" s="14" t="s">
        <v>2012</v>
      </c>
      <c r="G519" s="22" t="s">
        <v>1574</v>
      </c>
      <c r="H519" s="23" t="s">
        <v>48</v>
      </c>
      <c r="I519" s="7" t="s">
        <v>429</v>
      </c>
      <c r="J519" s="22" t="s">
        <v>1575</v>
      </c>
      <c r="K519" s="22" t="str">
        <f>HLOOKUP(Table13[[#This Row],[reason category ]],'[1]reason sheet '!$F$5:$G$6,2,0)</f>
        <v>personal</v>
      </c>
      <c r="L519" s="22" t="s">
        <v>1635</v>
      </c>
      <c r="M519" s="24"/>
    </row>
    <row r="520" spans="2:13" x14ac:dyDescent="0.25">
      <c r="B520" s="7" t="s">
        <v>2064</v>
      </c>
      <c r="C520" s="8">
        <v>551910122</v>
      </c>
      <c r="D520" s="22"/>
      <c r="E520" s="22"/>
      <c r="F520" s="14" t="s">
        <v>2012</v>
      </c>
      <c r="G520" s="22" t="s">
        <v>1574</v>
      </c>
      <c r="H520" s="23" t="s">
        <v>61</v>
      </c>
      <c r="I520" s="7" t="s">
        <v>211</v>
      </c>
      <c r="J520" s="22" t="s">
        <v>1577</v>
      </c>
      <c r="K520" s="22" t="str">
        <f>HLOOKUP(Table13[[#This Row],[reason category ]],'[1]reason sheet '!$F$5:$G$6,2,0)</f>
        <v>Hospital</v>
      </c>
      <c r="L520" s="22" t="s">
        <v>1875</v>
      </c>
      <c r="M520" s="24"/>
    </row>
    <row r="521" spans="2:13" x14ac:dyDescent="0.25">
      <c r="B521" s="7" t="s">
        <v>2065</v>
      </c>
      <c r="C521" s="8">
        <v>535326426</v>
      </c>
      <c r="D521" s="22"/>
      <c r="E521" s="22"/>
      <c r="F521" s="14" t="s">
        <v>2012</v>
      </c>
      <c r="G521" s="22" t="s">
        <v>1574</v>
      </c>
      <c r="H521" s="23" t="s">
        <v>273</v>
      </c>
      <c r="I521" s="7" t="s">
        <v>401</v>
      </c>
      <c r="J521" s="22" t="s">
        <v>1577</v>
      </c>
      <c r="K521" s="22" t="str">
        <f>HLOOKUP(Table13[[#This Row],[reason category ]],'[1]reason sheet '!$F$5:$G$6,2,0)</f>
        <v>Hospital</v>
      </c>
      <c r="L521" s="22" t="s">
        <v>1578</v>
      </c>
      <c r="M521" s="24"/>
    </row>
    <row r="522" spans="2:13" x14ac:dyDescent="0.25">
      <c r="B522" s="7" t="s">
        <v>2066</v>
      </c>
      <c r="C522" s="8">
        <v>551952300</v>
      </c>
      <c r="D522" s="22"/>
      <c r="E522" s="22"/>
      <c r="F522" s="14" t="s">
        <v>2012</v>
      </c>
      <c r="G522" s="22" t="s">
        <v>1574</v>
      </c>
      <c r="H522" s="23" t="s">
        <v>87</v>
      </c>
      <c r="I522" s="7" t="s">
        <v>363</v>
      </c>
      <c r="J522" s="22" t="s">
        <v>1575</v>
      </c>
      <c r="K522" s="22" t="str">
        <f>HLOOKUP(Table13[[#This Row],[reason category ]],'[1]reason sheet '!$F$5:$G$6,2,0)</f>
        <v>personal</v>
      </c>
      <c r="L522" s="22" t="s">
        <v>1635</v>
      </c>
      <c r="M522" s="24"/>
    </row>
    <row r="523" spans="2:13" x14ac:dyDescent="0.25">
      <c r="B523" s="7" t="s">
        <v>2067</v>
      </c>
      <c r="C523" s="8">
        <v>509996273</v>
      </c>
      <c r="D523" s="22"/>
      <c r="E523" s="22"/>
      <c r="F523" s="14" t="s">
        <v>2012</v>
      </c>
      <c r="G523" s="22" t="s">
        <v>1574</v>
      </c>
      <c r="H523" s="23" t="s">
        <v>87</v>
      </c>
      <c r="I523" s="7" t="s">
        <v>363</v>
      </c>
      <c r="J523" s="22" t="s">
        <v>1575</v>
      </c>
      <c r="K523" s="22" t="str">
        <f>HLOOKUP(Table13[[#This Row],[reason category ]],'[1]reason sheet '!$F$5:$G$6,2,0)</f>
        <v>personal</v>
      </c>
      <c r="L523" s="22" t="s">
        <v>1635</v>
      </c>
      <c r="M523" s="24"/>
    </row>
    <row r="524" spans="2:13" x14ac:dyDescent="0.25">
      <c r="B524" s="7" t="s">
        <v>2068</v>
      </c>
      <c r="C524" s="8">
        <v>509996273</v>
      </c>
      <c r="D524" s="22"/>
      <c r="E524" s="22"/>
      <c r="F524" s="14" t="s">
        <v>2012</v>
      </c>
      <c r="G524" s="22" t="s">
        <v>1574</v>
      </c>
      <c r="H524" s="23" t="s">
        <v>87</v>
      </c>
      <c r="I524" s="7" t="s">
        <v>363</v>
      </c>
      <c r="J524" s="22" t="s">
        <v>1575</v>
      </c>
      <c r="K524" s="22" t="str">
        <f>HLOOKUP(Table13[[#This Row],[reason category ]],'[1]reason sheet '!$F$5:$G$6,2,0)</f>
        <v>personal</v>
      </c>
      <c r="L524" s="22" t="s">
        <v>1635</v>
      </c>
      <c r="M524" s="24"/>
    </row>
    <row r="525" spans="2:13" x14ac:dyDescent="0.25">
      <c r="B525" s="7" t="s">
        <v>2069</v>
      </c>
      <c r="C525" s="8">
        <v>531177742</v>
      </c>
      <c r="D525" s="22"/>
      <c r="E525" s="22"/>
      <c r="F525" s="14" t="s">
        <v>2012</v>
      </c>
      <c r="G525" s="22" t="s">
        <v>1574</v>
      </c>
      <c r="H525" s="23" t="s">
        <v>208</v>
      </c>
      <c r="I525" s="7" t="s">
        <v>445</v>
      </c>
      <c r="J525" s="22" t="s">
        <v>1577</v>
      </c>
      <c r="K525" s="22" t="str">
        <f>HLOOKUP(Table13[[#This Row],[reason category ]],'[1]reason sheet '!$F$5:$G$6,2,0)</f>
        <v>Hospital</v>
      </c>
      <c r="L525" s="22" t="s">
        <v>1658</v>
      </c>
      <c r="M525" s="24"/>
    </row>
    <row r="526" spans="2:13" x14ac:dyDescent="0.25">
      <c r="B526" s="7" t="s">
        <v>2070</v>
      </c>
      <c r="C526" s="8">
        <v>536949954</v>
      </c>
      <c r="D526" s="22"/>
      <c r="E526" s="22"/>
      <c r="F526" s="14" t="s">
        <v>2012</v>
      </c>
      <c r="G526" s="22" t="s">
        <v>1574</v>
      </c>
      <c r="H526" s="23" t="s">
        <v>48</v>
      </c>
      <c r="I526" s="7" t="s">
        <v>49</v>
      </c>
      <c r="J526" s="22" t="s">
        <v>1575</v>
      </c>
      <c r="K526" s="22" t="str">
        <f>HLOOKUP(Table13[[#This Row],[reason category ]],'[1]reason sheet '!$F$5:$G$6,2,0)</f>
        <v>personal</v>
      </c>
      <c r="L526" s="22" t="s">
        <v>1590</v>
      </c>
      <c r="M526" s="24"/>
    </row>
    <row r="527" spans="2:13" x14ac:dyDescent="0.25">
      <c r="B527" s="7" t="s">
        <v>2071</v>
      </c>
      <c r="C527" s="8">
        <v>549583459</v>
      </c>
      <c r="D527" s="22"/>
      <c r="E527" s="22"/>
      <c r="F527" s="14" t="s">
        <v>2012</v>
      </c>
      <c r="G527" s="22" t="s">
        <v>1574</v>
      </c>
      <c r="H527" s="23" t="s">
        <v>80</v>
      </c>
      <c r="I527" s="7" t="s">
        <v>81</v>
      </c>
      <c r="J527" s="22" t="s">
        <v>1575</v>
      </c>
      <c r="K527" s="22" t="str">
        <f>HLOOKUP(Table13[[#This Row],[reason category ]],'[1]reason sheet '!$F$5:$G$6,2,0)</f>
        <v>personal</v>
      </c>
      <c r="L527" s="22" t="s">
        <v>1576</v>
      </c>
      <c r="M527" s="24"/>
    </row>
    <row r="528" spans="2:13" x14ac:dyDescent="0.25">
      <c r="B528" s="7" t="s">
        <v>2072</v>
      </c>
      <c r="C528" s="8">
        <v>506736739</v>
      </c>
      <c r="D528" s="22"/>
      <c r="E528" s="22"/>
      <c r="F528" s="14" t="s">
        <v>2012</v>
      </c>
      <c r="G528" s="22" t="s">
        <v>1574</v>
      </c>
      <c r="H528" s="23" t="s">
        <v>80</v>
      </c>
      <c r="I528" s="7" t="s">
        <v>81</v>
      </c>
      <c r="J528" s="22" t="s">
        <v>1575</v>
      </c>
      <c r="K528" s="22" t="str">
        <f>HLOOKUP(Table13[[#This Row],[reason category ]],'[1]reason sheet '!$F$5:$G$6,2,0)</f>
        <v>personal</v>
      </c>
      <c r="L528" s="22" t="s">
        <v>1576</v>
      </c>
      <c r="M528" s="24"/>
    </row>
    <row r="529" spans="2:13" x14ac:dyDescent="0.25">
      <c r="B529" s="7" t="s">
        <v>2073</v>
      </c>
      <c r="C529" s="8">
        <v>507798381</v>
      </c>
      <c r="D529" s="22"/>
      <c r="E529" s="22"/>
      <c r="F529" s="14" t="s">
        <v>2012</v>
      </c>
      <c r="G529" s="22" t="s">
        <v>1574</v>
      </c>
      <c r="H529" s="23" t="s">
        <v>16</v>
      </c>
      <c r="I529" s="7" t="s">
        <v>41</v>
      </c>
      <c r="J529" s="22" t="s">
        <v>1575</v>
      </c>
      <c r="K529" s="22" t="str">
        <f>HLOOKUP(Table13[[#This Row],[reason category ]],'[1]reason sheet '!$F$5:$G$6,2,0)</f>
        <v>personal</v>
      </c>
      <c r="L529" s="22" t="s">
        <v>1635</v>
      </c>
      <c r="M529" s="24"/>
    </row>
    <row r="530" spans="2:13" x14ac:dyDescent="0.25">
      <c r="B530" s="7" t="s">
        <v>2074</v>
      </c>
      <c r="C530" s="8">
        <v>551608201</v>
      </c>
      <c r="D530" s="22"/>
      <c r="E530" s="22"/>
      <c r="F530" s="14" t="s">
        <v>2012</v>
      </c>
      <c r="G530" s="22" t="s">
        <v>1574</v>
      </c>
      <c r="H530" s="23" t="s">
        <v>16</v>
      </c>
      <c r="I530" s="7" t="s">
        <v>41</v>
      </c>
      <c r="J530" s="22"/>
      <c r="K530" s="22" t="e">
        <f>HLOOKUP(Table13[[#This Row],[reason category ]],'[1]reason sheet '!$F$5:$G$6,2,0)</f>
        <v>#N/A</v>
      </c>
      <c r="L530" s="22"/>
      <c r="M530" s="24" t="s">
        <v>29</v>
      </c>
    </row>
    <row r="531" spans="2:13" x14ac:dyDescent="0.25">
      <c r="B531" s="7" t="s">
        <v>2075</v>
      </c>
      <c r="C531" s="8">
        <v>506732292</v>
      </c>
      <c r="D531" s="22"/>
      <c r="E531" s="22"/>
      <c r="F531" s="14" t="s">
        <v>2012</v>
      </c>
      <c r="G531" s="22" t="s">
        <v>1574</v>
      </c>
      <c r="H531" s="23" t="s">
        <v>255</v>
      </c>
      <c r="I531" s="7" t="s">
        <v>677</v>
      </c>
      <c r="J531" s="22" t="s">
        <v>1575</v>
      </c>
      <c r="K531" s="22" t="str">
        <f>HLOOKUP(Table13[[#This Row],[reason category ]],'[1]reason sheet '!$F$5:$G$6,2,0)</f>
        <v>personal</v>
      </c>
      <c r="L531" s="22" t="s">
        <v>1635</v>
      </c>
      <c r="M531" s="24"/>
    </row>
    <row r="532" spans="2:13" x14ac:dyDescent="0.25">
      <c r="B532" s="7" t="s">
        <v>1997</v>
      </c>
      <c r="C532" s="8">
        <v>542742215</v>
      </c>
      <c r="D532" s="22"/>
      <c r="E532" s="22"/>
      <c r="F532" s="14" t="s">
        <v>2012</v>
      </c>
      <c r="G532" s="22" t="s">
        <v>1574</v>
      </c>
      <c r="H532" s="23" t="s">
        <v>133</v>
      </c>
      <c r="I532" s="7" t="s">
        <v>175</v>
      </c>
      <c r="J532" s="22" t="s">
        <v>1575</v>
      </c>
      <c r="K532" s="22" t="str">
        <f>HLOOKUP(Table13[[#This Row],[reason category ]],'[1]reason sheet '!$F$5:$G$6,2,0)</f>
        <v>personal</v>
      </c>
      <c r="L532" s="22" t="s">
        <v>1635</v>
      </c>
      <c r="M532" s="24"/>
    </row>
    <row r="533" spans="2:13" x14ac:dyDescent="0.25">
      <c r="B533" s="7" t="s">
        <v>1883</v>
      </c>
      <c r="C533" s="8">
        <v>506731975</v>
      </c>
      <c r="D533" s="22"/>
      <c r="E533" s="22"/>
      <c r="F533" s="14" t="s">
        <v>2012</v>
      </c>
      <c r="G533" s="22" t="s">
        <v>1574</v>
      </c>
      <c r="H533" s="23" t="s">
        <v>80</v>
      </c>
      <c r="I533" s="7" t="s">
        <v>81</v>
      </c>
      <c r="J533" s="22" t="s">
        <v>1575</v>
      </c>
      <c r="K533" s="22" t="str">
        <f>HLOOKUP(Table13[[#This Row],[reason category ]],'[1]reason sheet '!$F$5:$G$6,2,0)</f>
        <v>personal</v>
      </c>
      <c r="L533" s="22" t="s">
        <v>1590</v>
      </c>
      <c r="M533" s="24"/>
    </row>
    <row r="534" spans="2:13" x14ac:dyDescent="0.25">
      <c r="B534" s="7" t="s">
        <v>2076</v>
      </c>
      <c r="C534" s="8">
        <v>551031175</v>
      </c>
      <c r="D534" s="22"/>
      <c r="E534" s="22"/>
      <c r="F534" s="14" t="s">
        <v>2012</v>
      </c>
      <c r="G534" s="22" t="s">
        <v>1574</v>
      </c>
      <c r="H534" s="23" t="s">
        <v>80</v>
      </c>
      <c r="I534" s="7" t="s">
        <v>81</v>
      </c>
      <c r="J534" s="22" t="s">
        <v>1577</v>
      </c>
      <c r="K534" s="22" t="str">
        <f>HLOOKUP(Table13[[#This Row],[reason category ]],'[1]reason sheet '!$F$5:$G$6,2,0)</f>
        <v>Hospital</v>
      </c>
      <c r="L534" s="22" t="s">
        <v>1625</v>
      </c>
      <c r="M534" s="24"/>
    </row>
    <row r="535" spans="2:13" x14ac:dyDescent="0.25">
      <c r="B535" s="7" t="s">
        <v>2077</v>
      </c>
      <c r="C535" s="8">
        <v>551031175</v>
      </c>
      <c r="D535" s="22"/>
      <c r="E535" s="22"/>
      <c r="F535" s="14" t="s">
        <v>2012</v>
      </c>
      <c r="G535" s="22" t="s">
        <v>1574</v>
      </c>
      <c r="H535" s="23" t="s">
        <v>80</v>
      </c>
      <c r="I535" s="7" t="s">
        <v>81</v>
      </c>
      <c r="J535" s="22" t="s">
        <v>1577</v>
      </c>
      <c r="K535" s="22" t="str">
        <f>HLOOKUP(Table13[[#This Row],[reason category ]],'[1]reason sheet '!$F$5:$G$6,2,0)</f>
        <v>Hospital</v>
      </c>
      <c r="L535" s="22" t="s">
        <v>1625</v>
      </c>
      <c r="M535" s="24"/>
    </row>
    <row r="536" spans="2:13" x14ac:dyDescent="0.25">
      <c r="B536" s="7" t="s">
        <v>2078</v>
      </c>
      <c r="C536" s="8">
        <v>533118055</v>
      </c>
      <c r="D536" s="22"/>
      <c r="E536" s="22"/>
      <c r="F536" s="14" t="s">
        <v>2012</v>
      </c>
      <c r="G536" s="22" t="s">
        <v>1574</v>
      </c>
      <c r="H536" s="23" t="s">
        <v>80</v>
      </c>
      <c r="I536" s="7" t="s">
        <v>81</v>
      </c>
      <c r="J536" s="22" t="s">
        <v>1577</v>
      </c>
      <c r="K536" s="22" t="str">
        <f>HLOOKUP(Table13[[#This Row],[reason category ]],'[1]reason sheet '!$F$5:$G$6,2,0)</f>
        <v>Hospital</v>
      </c>
      <c r="L536" s="22" t="s">
        <v>1625</v>
      </c>
      <c r="M536" s="24"/>
    </row>
    <row r="537" spans="2:13" x14ac:dyDescent="0.25">
      <c r="B537" s="7" t="s">
        <v>2079</v>
      </c>
      <c r="C537" s="8">
        <v>564466907</v>
      </c>
      <c r="D537" s="22"/>
      <c r="E537" s="22"/>
      <c r="F537" s="14" t="s">
        <v>2012</v>
      </c>
      <c r="G537" s="22" t="s">
        <v>1574</v>
      </c>
      <c r="H537" s="23" t="s">
        <v>80</v>
      </c>
      <c r="I537" s="7" t="s">
        <v>81</v>
      </c>
      <c r="J537" s="22" t="s">
        <v>1577</v>
      </c>
      <c r="K537" s="22" t="str">
        <f>HLOOKUP(Table13[[#This Row],[reason category ]],'[1]reason sheet '!$F$5:$G$6,2,0)</f>
        <v>Hospital</v>
      </c>
      <c r="L537" s="22" t="s">
        <v>1625</v>
      </c>
      <c r="M537" s="24"/>
    </row>
    <row r="538" spans="2:13" x14ac:dyDescent="0.25">
      <c r="B538" s="7" t="s">
        <v>2080</v>
      </c>
      <c r="C538" s="8">
        <v>503082275</v>
      </c>
      <c r="D538" s="22"/>
      <c r="E538" s="22"/>
      <c r="F538" s="14" t="s">
        <v>2012</v>
      </c>
      <c r="G538" s="22" t="s">
        <v>1574</v>
      </c>
      <c r="H538" s="23" t="s">
        <v>80</v>
      </c>
      <c r="I538" s="7" t="s">
        <v>81</v>
      </c>
      <c r="J538" s="22" t="s">
        <v>1575</v>
      </c>
      <c r="K538" s="22" t="str">
        <f>HLOOKUP(Table13[[#This Row],[reason category ]],'[1]reason sheet '!$F$5:$G$6,2,0)</f>
        <v>personal</v>
      </c>
      <c r="L538" s="22" t="s">
        <v>1635</v>
      </c>
      <c r="M538" s="24"/>
    </row>
    <row r="539" spans="2:13" x14ac:dyDescent="0.25">
      <c r="B539" s="7" t="s">
        <v>2081</v>
      </c>
      <c r="C539" s="8">
        <v>555750952</v>
      </c>
      <c r="D539" s="22"/>
      <c r="E539" s="22"/>
      <c r="F539" s="14" t="s">
        <v>2012</v>
      </c>
      <c r="G539" s="22" t="s">
        <v>1574</v>
      </c>
      <c r="H539" s="23" t="s">
        <v>80</v>
      </c>
      <c r="I539" s="7" t="s">
        <v>81</v>
      </c>
      <c r="J539" s="22" t="s">
        <v>1577</v>
      </c>
      <c r="K539" s="22" t="str">
        <f>HLOOKUP(Table13[[#This Row],[reason category ]],'[1]reason sheet '!$F$5:$G$6,2,0)</f>
        <v>Hospital</v>
      </c>
      <c r="L539" s="22" t="s">
        <v>1592</v>
      </c>
      <c r="M539" s="24"/>
    </row>
    <row r="540" spans="2:13" x14ac:dyDescent="0.25">
      <c r="B540" s="7" t="s">
        <v>2082</v>
      </c>
      <c r="C540" s="8">
        <v>566616995</v>
      </c>
      <c r="D540" s="22"/>
      <c r="E540" s="22"/>
      <c r="F540" s="14" t="s">
        <v>2012</v>
      </c>
      <c r="G540" s="22" t="s">
        <v>1574</v>
      </c>
      <c r="H540" s="23" t="s">
        <v>123</v>
      </c>
      <c r="I540" s="7" t="s">
        <v>213</v>
      </c>
      <c r="J540" s="22" t="s">
        <v>1577</v>
      </c>
      <c r="K540" s="22" t="str">
        <f>HLOOKUP(Table13[[#This Row],[reason category ]],'[1]reason sheet '!$F$5:$G$6,2,0)</f>
        <v>Hospital</v>
      </c>
      <c r="L540" s="22" t="s">
        <v>1578</v>
      </c>
      <c r="M540" s="24"/>
    </row>
    <row r="541" spans="2:13" x14ac:dyDescent="0.25">
      <c r="B541" s="7" t="s">
        <v>2083</v>
      </c>
      <c r="C541" s="8">
        <v>547478331</v>
      </c>
      <c r="D541" s="22"/>
      <c r="E541" s="22"/>
      <c r="F541" s="14" t="s">
        <v>2012</v>
      </c>
      <c r="G541" s="22" t="s">
        <v>1574</v>
      </c>
      <c r="H541" s="23" t="s">
        <v>123</v>
      </c>
      <c r="I541" s="7" t="s">
        <v>213</v>
      </c>
      <c r="J541" s="22" t="s">
        <v>1577</v>
      </c>
      <c r="K541" s="22" t="str">
        <f>HLOOKUP(Table13[[#This Row],[reason category ]],'[1]reason sheet '!$F$5:$G$6,2,0)</f>
        <v>Hospital</v>
      </c>
      <c r="L541" s="22" t="s">
        <v>1578</v>
      </c>
      <c r="M541" s="24"/>
    </row>
    <row r="542" spans="2:13" x14ac:dyDescent="0.25">
      <c r="B542" s="7" t="s">
        <v>2084</v>
      </c>
      <c r="C542" s="8">
        <v>543674659</v>
      </c>
      <c r="D542" s="22"/>
      <c r="E542" s="22"/>
      <c r="F542" s="14" t="s">
        <v>2012</v>
      </c>
      <c r="G542" s="22" t="s">
        <v>1574</v>
      </c>
      <c r="H542" s="23" t="s">
        <v>123</v>
      </c>
      <c r="I542" s="7" t="s">
        <v>213</v>
      </c>
      <c r="J542" s="22" t="s">
        <v>1577</v>
      </c>
      <c r="K542" s="22" t="str">
        <f>HLOOKUP(Table13[[#This Row],[reason category ]],'[1]reason sheet '!$F$5:$G$6,2,0)</f>
        <v>Hospital</v>
      </c>
      <c r="L542" s="22" t="s">
        <v>1578</v>
      </c>
      <c r="M542" s="24"/>
    </row>
    <row r="543" spans="2:13" x14ac:dyDescent="0.25">
      <c r="B543" s="7" t="s">
        <v>2085</v>
      </c>
      <c r="C543" s="8">
        <v>552799457</v>
      </c>
      <c r="D543" s="22"/>
      <c r="E543" s="22"/>
      <c r="F543" s="14" t="s">
        <v>2012</v>
      </c>
      <c r="G543" s="22" t="s">
        <v>1574</v>
      </c>
      <c r="H543" s="23" t="s">
        <v>123</v>
      </c>
      <c r="I543" s="7" t="s">
        <v>213</v>
      </c>
      <c r="J543" s="22" t="s">
        <v>1577</v>
      </c>
      <c r="K543" s="22" t="str">
        <f>HLOOKUP(Table13[[#This Row],[reason category ]],'[1]reason sheet '!$F$5:$G$6,2,0)</f>
        <v>Hospital</v>
      </c>
      <c r="L543" s="22" t="s">
        <v>1578</v>
      </c>
      <c r="M543" s="24"/>
    </row>
    <row r="544" spans="2:13" x14ac:dyDescent="0.25">
      <c r="B544" s="7" t="s">
        <v>2086</v>
      </c>
      <c r="C544" s="8">
        <v>509090343</v>
      </c>
      <c r="D544" s="22"/>
      <c r="E544" s="22"/>
      <c r="F544" s="14" t="s">
        <v>2012</v>
      </c>
      <c r="G544" s="22" t="s">
        <v>1574</v>
      </c>
      <c r="H544" s="23" t="s">
        <v>80</v>
      </c>
      <c r="I544" s="7" t="s">
        <v>81</v>
      </c>
      <c r="J544" s="22" t="s">
        <v>1575</v>
      </c>
      <c r="K544" s="22" t="str">
        <f>HLOOKUP(Table13[[#This Row],[reason category ]],'[1]reason sheet '!$F$5:$G$6,2,0)</f>
        <v>personal</v>
      </c>
      <c r="L544" s="22" t="s">
        <v>1635</v>
      </c>
      <c r="M544" s="24"/>
    </row>
    <row r="545" spans="2:13" x14ac:dyDescent="0.25">
      <c r="B545" s="7" t="s">
        <v>773</v>
      </c>
      <c r="C545" s="8">
        <v>505670993</v>
      </c>
      <c r="D545" s="22"/>
      <c r="E545" s="22"/>
      <c r="F545" s="14" t="s">
        <v>2012</v>
      </c>
      <c r="G545" s="22" t="s">
        <v>1574</v>
      </c>
      <c r="H545" s="23" t="s">
        <v>16</v>
      </c>
      <c r="I545" s="7" t="s">
        <v>41</v>
      </c>
      <c r="J545" s="22"/>
      <c r="K545" s="22" t="e">
        <f>HLOOKUP(Table13[[#This Row],[reason category ]],'[1]reason sheet '!$F$5:$G$6,2,0)</f>
        <v>#N/A</v>
      </c>
      <c r="L545" s="25" t="s">
        <v>1020</v>
      </c>
      <c r="M545" s="24"/>
    </row>
    <row r="546" spans="2:13" x14ac:dyDescent="0.25">
      <c r="B546" s="7" t="s">
        <v>2087</v>
      </c>
      <c r="C546" s="8">
        <v>503061165</v>
      </c>
      <c r="D546" s="22"/>
      <c r="E546" s="22"/>
      <c r="F546" s="14" t="s">
        <v>2012</v>
      </c>
      <c r="G546" s="22" t="s">
        <v>1574</v>
      </c>
      <c r="H546" s="23" t="s">
        <v>16</v>
      </c>
      <c r="I546" s="7" t="s">
        <v>41</v>
      </c>
      <c r="J546" s="22" t="s">
        <v>1577</v>
      </c>
      <c r="K546" s="22" t="str">
        <f>HLOOKUP(Table13[[#This Row],[reason category ]],'[1]reason sheet '!$F$5:$G$6,2,0)</f>
        <v>Hospital</v>
      </c>
      <c r="L546" s="22" t="s">
        <v>1658</v>
      </c>
      <c r="M546" s="24"/>
    </row>
    <row r="547" spans="2:13" x14ac:dyDescent="0.25">
      <c r="B547" s="7" t="s">
        <v>2088</v>
      </c>
      <c r="C547" s="8">
        <v>561118338</v>
      </c>
      <c r="D547" s="22"/>
      <c r="E547" s="22"/>
      <c r="F547" s="14" t="s">
        <v>2012</v>
      </c>
      <c r="G547" s="22" t="s">
        <v>1574</v>
      </c>
      <c r="H547" s="23" t="s">
        <v>16</v>
      </c>
      <c r="I547" s="7" t="s">
        <v>41</v>
      </c>
      <c r="J547" s="22" t="s">
        <v>1577</v>
      </c>
      <c r="K547" s="22" t="str">
        <f>HLOOKUP(Table13[[#This Row],[reason category ]],'[1]reason sheet '!$F$5:$G$6,2,0)</f>
        <v>Hospital</v>
      </c>
      <c r="L547" s="22" t="s">
        <v>1658</v>
      </c>
      <c r="M547" s="24"/>
    </row>
    <row r="548" spans="2:13" x14ac:dyDescent="0.25">
      <c r="B548" s="7" t="s">
        <v>2089</v>
      </c>
      <c r="C548" s="8">
        <v>546900166</v>
      </c>
      <c r="D548" s="22"/>
      <c r="E548" s="22"/>
      <c r="F548" s="14" t="s">
        <v>2012</v>
      </c>
      <c r="G548" s="22" t="s">
        <v>1574</v>
      </c>
      <c r="H548" s="23" t="s">
        <v>16</v>
      </c>
      <c r="I548" s="7" t="s">
        <v>41</v>
      </c>
      <c r="J548" s="22" t="s">
        <v>1577</v>
      </c>
      <c r="K548" s="22" t="str">
        <f>HLOOKUP(Table13[[#This Row],[reason category ]],'[1]reason sheet '!$F$5:$G$6,2,0)</f>
        <v>Hospital</v>
      </c>
      <c r="L548" s="22" t="s">
        <v>1658</v>
      </c>
      <c r="M548" s="24"/>
    </row>
    <row r="549" spans="2:13" x14ac:dyDescent="0.25">
      <c r="B549" s="7" t="s">
        <v>2090</v>
      </c>
      <c r="C549" s="8">
        <v>557775579</v>
      </c>
      <c r="D549" s="22"/>
      <c r="E549" s="22"/>
      <c r="F549" s="14" t="s">
        <v>2012</v>
      </c>
      <c r="G549" s="22" t="s">
        <v>1574</v>
      </c>
      <c r="H549" s="23" t="s">
        <v>133</v>
      </c>
      <c r="I549" s="7" t="s">
        <v>175</v>
      </c>
      <c r="J549" s="22" t="s">
        <v>1575</v>
      </c>
      <c r="K549" s="22" t="str">
        <f>HLOOKUP(Table13[[#This Row],[reason category ]],'[1]reason sheet '!$F$5:$G$6,2,0)</f>
        <v>personal</v>
      </c>
      <c r="L549" s="22" t="s">
        <v>1590</v>
      </c>
      <c r="M549" s="24"/>
    </row>
    <row r="550" spans="2:13" x14ac:dyDescent="0.25">
      <c r="B550" s="7" t="s">
        <v>2091</v>
      </c>
      <c r="C550" s="8">
        <v>505753937</v>
      </c>
      <c r="D550" s="22"/>
      <c r="E550" s="22"/>
      <c r="F550" s="14" t="s">
        <v>2012</v>
      </c>
      <c r="G550" s="22" t="s">
        <v>1574</v>
      </c>
      <c r="H550" s="23" t="s">
        <v>80</v>
      </c>
      <c r="I550" s="7" t="s">
        <v>81</v>
      </c>
      <c r="J550" s="22" t="s">
        <v>1575</v>
      </c>
      <c r="K550" s="22" t="str">
        <f>HLOOKUP(Table13[[#This Row],[reason category ]],'[1]reason sheet '!$F$5:$G$6,2,0)</f>
        <v>personal</v>
      </c>
      <c r="L550" s="22" t="s">
        <v>1635</v>
      </c>
      <c r="M550" s="24"/>
    </row>
    <row r="551" spans="2:13" x14ac:dyDescent="0.25">
      <c r="B551" s="7" t="s">
        <v>2092</v>
      </c>
      <c r="C551" s="8">
        <v>538899662</v>
      </c>
      <c r="D551" s="22"/>
      <c r="E551" s="22"/>
      <c r="F551" s="14" t="s">
        <v>2012</v>
      </c>
      <c r="G551" s="22" t="s">
        <v>1574</v>
      </c>
      <c r="H551" s="23" t="s">
        <v>80</v>
      </c>
      <c r="I551" s="7" t="s">
        <v>81</v>
      </c>
      <c r="J551" s="22" t="s">
        <v>1577</v>
      </c>
      <c r="K551" s="22" t="str">
        <f>HLOOKUP(Table13[[#This Row],[reason category ]],'[1]reason sheet '!$F$5:$G$6,2,0)</f>
        <v>Hospital</v>
      </c>
      <c r="L551" s="22" t="s">
        <v>1625</v>
      </c>
      <c r="M551" s="24"/>
    </row>
    <row r="552" spans="2:13" x14ac:dyDescent="0.25">
      <c r="B552" s="7" t="s">
        <v>2093</v>
      </c>
      <c r="C552" s="8">
        <v>535014463</v>
      </c>
      <c r="D552" s="22"/>
      <c r="E552" s="22"/>
      <c r="F552" s="14" t="s">
        <v>2012</v>
      </c>
      <c r="G552" s="22" t="s">
        <v>1574</v>
      </c>
      <c r="H552" s="23" t="s">
        <v>273</v>
      </c>
      <c r="I552" s="7" t="s">
        <v>401</v>
      </c>
      <c r="J552" s="22" t="s">
        <v>1577</v>
      </c>
      <c r="K552" s="22" t="str">
        <f>HLOOKUP(Table13[[#This Row],[reason category ]],'[1]reason sheet '!$F$5:$G$6,2,0)</f>
        <v>Hospital</v>
      </c>
      <c r="L552" s="22" t="s">
        <v>1578</v>
      </c>
      <c r="M552" s="24"/>
    </row>
    <row r="553" spans="2:13" x14ac:dyDescent="0.25">
      <c r="B553" s="7" t="s">
        <v>500</v>
      </c>
      <c r="C553" s="8">
        <v>504743767</v>
      </c>
      <c r="D553" s="22"/>
      <c r="E553" s="22"/>
      <c r="F553" s="14" t="s">
        <v>2012</v>
      </c>
      <c r="G553" s="22" t="s">
        <v>1574</v>
      </c>
      <c r="H553" s="23" t="s">
        <v>273</v>
      </c>
      <c r="I553" s="7" t="s">
        <v>401</v>
      </c>
      <c r="J553" s="22" t="s">
        <v>1577</v>
      </c>
      <c r="K553" s="22" t="str">
        <f>HLOOKUP(Table13[[#This Row],[reason category ]],'[1]reason sheet '!$F$5:$G$6,2,0)</f>
        <v>Hospital</v>
      </c>
      <c r="L553" s="22" t="s">
        <v>1578</v>
      </c>
      <c r="M553" s="24"/>
    </row>
    <row r="554" spans="2:13" x14ac:dyDescent="0.25">
      <c r="B554" s="7" t="s">
        <v>2094</v>
      </c>
      <c r="C554" s="8">
        <v>551123633</v>
      </c>
      <c r="D554" s="22"/>
      <c r="E554" s="22"/>
      <c r="F554" s="14" t="s">
        <v>2012</v>
      </c>
      <c r="G554" s="22" t="s">
        <v>1574</v>
      </c>
      <c r="H554" s="23" t="s">
        <v>87</v>
      </c>
      <c r="I554" s="7" t="s">
        <v>363</v>
      </c>
      <c r="J554" s="22" t="s">
        <v>1575</v>
      </c>
      <c r="K554" s="22" t="str">
        <f>HLOOKUP(Table13[[#This Row],[reason category ]],'[1]reason sheet '!$F$5:$G$6,2,0)</f>
        <v>personal</v>
      </c>
      <c r="L554" s="22" t="s">
        <v>1635</v>
      </c>
      <c r="M554" s="24"/>
    </row>
    <row r="555" spans="2:13" x14ac:dyDescent="0.25">
      <c r="B555" s="7" t="s">
        <v>1821</v>
      </c>
      <c r="C555" s="8">
        <v>500649499</v>
      </c>
      <c r="D555" s="22"/>
      <c r="E555" s="22"/>
      <c r="F555" s="14" t="s">
        <v>2012</v>
      </c>
      <c r="G555" s="22" t="s">
        <v>1574</v>
      </c>
      <c r="H555" s="23" t="s">
        <v>87</v>
      </c>
      <c r="I555" s="7" t="s">
        <v>363</v>
      </c>
      <c r="J555" s="22" t="s">
        <v>1575</v>
      </c>
      <c r="K555" s="22" t="str">
        <f>HLOOKUP(Table13[[#This Row],[reason category ]],'[1]reason sheet '!$F$5:$G$6,2,0)</f>
        <v>personal</v>
      </c>
      <c r="L555" s="22" t="s">
        <v>1590</v>
      </c>
      <c r="M555" s="24"/>
    </row>
    <row r="556" spans="2:13" x14ac:dyDescent="0.25">
      <c r="B556" s="7" t="s">
        <v>2095</v>
      </c>
      <c r="C556" s="8">
        <v>504347577</v>
      </c>
      <c r="D556" s="22"/>
      <c r="E556" s="22"/>
      <c r="F556" s="14" t="s">
        <v>2096</v>
      </c>
      <c r="G556" s="22" t="s">
        <v>1574</v>
      </c>
      <c r="H556" s="23" t="s">
        <v>255</v>
      </c>
      <c r="I556" s="7" t="s">
        <v>302</v>
      </c>
      <c r="J556" s="22" t="s">
        <v>1575</v>
      </c>
      <c r="K556" s="22" t="str">
        <f>HLOOKUP(Table13[[#This Row],[reason category ]],'[1]reason sheet '!$F$5:$G$6,2,0)</f>
        <v>personal</v>
      </c>
      <c r="L556" s="22" t="s">
        <v>1635</v>
      </c>
      <c r="M556" s="24"/>
    </row>
    <row r="557" spans="2:13" x14ac:dyDescent="0.25">
      <c r="B557" s="7" t="s">
        <v>2097</v>
      </c>
      <c r="C557" s="8">
        <v>552125989</v>
      </c>
      <c r="D557" s="22"/>
      <c r="E557" s="22"/>
      <c r="F557" s="14" t="s">
        <v>2096</v>
      </c>
      <c r="G557" s="22" t="s">
        <v>1574</v>
      </c>
      <c r="H557" s="23" t="s">
        <v>51</v>
      </c>
      <c r="I557" s="7" t="s">
        <v>417</v>
      </c>
      <c r="J557" s="22"/>
      <c r="K557" s="22" t="e">
        <f>HLOOKUP(Table13[[#This Row],[reason category ]],'[1]reason sheet '!$F$5:$G$6,2,0)</f>
        <v>#N/A</v>
      </c>
      <c r="L557" s="22"/>
      <c r="M557" s="24" t="s">
        <v>39</v>
      </c>
    </row>
    <row r="558" spans="2:13" x14ac:dyDescent="0.25">
      <c r="B558" s="7" t="s">
        <v>2098</v>
      </c>
      <c r="C558" s="8">
        <v>501733103</v>
      </c>
      <c r="D558" s="22"/>
      <c r="E558" s="22"/>
      <c r="F558" s="14" t="s">
        <v>2096</v>
      </c>
      <c r="G558" s="22" t="s">
        <v>1574</v>
      </c>
      <c r="H558" s="23" t="s">
        <v>133</v>
      </c>
      <c r="I558" s="7" t="s">
        <v>134</v>
      </c>
      <c r="J558" s="22" t="s">
        <v>1575</v>
      </c>
      <c r="K558" s="22" t="str">
        <f>HLOOKUP(Table13[[#This Row],[reason category ]],'[1]reason sheet '!$F$5:$G$6,2,0)</f>
        <v>personal</v>
      </c>
      <c r="L558" s="22" t="s">
        <v>1576</v>
      </c>
      <c r="M558" s="24"/>
    </row>
    <row r="559" spans="2:13" x14ac:dyDescent="0.25">
      <c r="B559" s="7" t="s">
        <v>2099</v>
      </c>
      <c r="C559" s="8">
        <v>532643879</v>
      </c>
      <c r="D559" s="22"/>
      <c r="E559" s="22"/>
      <c r="F559" s="14" t="s">
        <v>2096</v>
      </c>
      <c r="G559" s="22" t="s">
        <v>1574</v>
      </c>
      <c r="H559" s="23" t="s">
        <v>87</v>
      </c>
      <c r="I559" s="7" t="s">
        <v>88</v>
      </c>
      <c r="J559" s="22" t="s">
        <v>1575</v>
      </c>
      <c r="K559" s="22" t="str">
        <f>HLOOKUP(Table13[[#This Row],[reason category ]],'[1]reason sheet '!$F$5:$G$6,2,0)</f>
        <v>personal</v>
      </c>
      <c r="L559" s="22" t="s">
        <v>1635</v>
      </c>
      <c r="M559" s="24"/>
    </row>
    <row r="560" spans="2:13" x14ac:dyDescent="0.25">
      <c r="B560" s="7" t="s">
        <v>2100</v>
      </c>
      <c r="C560" s="8">
        <v>563556688</v>
      </c>
      <c r="D560" s="22"/>
      <c r="E560" s="22"/>
      <c r="F560" s="14" t="s">
        <v>2096</v>
      </c>
      <c r="G560" s="22" t="s">
        <v>1574</v>
      </c>
      <c r="H560" s="23" t="s">
        <v>48</v>
      </c>
      <c r="I560" s="7" t="s">
        <v>49</v>
      </c>
      <c r="J560" s="22"/>
      <c r="K560" s="22" t="e">
        <f>HLOOKUP(Table13[[#This Row],[reason category ]],'[1]reason sheet '!$F$5:$G$6,2,0)</f>
        <v>#N/A</v>
      </c>
      <c r="L560" s="24" t="s">
        <v>319</v>
      </c>
      <c r="M560" s="24"/>
    </row>
    <row r="561" spans="2:13" x14ac:dyDescent="0.25">
      <c r="B561" s="7" t="s">
        <v>2101</v>
      </c>
      <c r="C561" s="8">
        <v>505752425</v>
      </c>
      <c r="D561" s="22"/>
      <c r="E561" s="22"/>
      <c r="F561" s="14" t="s">
        <v>2096</v>
      </c>
      <c r="G561" s="22" t="s">
        <v>1574</v>
      </c>
      <c r="H561" s="23" t="s">
        <v>44</v>
      </c>
      <c r="I561" s="7" t="s">
        <v>90</v>
      </c>
      <c r="J561" s="22" t="s">
        <v>1575</v>
      </c>
      <c r="K561" s="22" t="str">
        <f>HLOOKUP(Table13[[#This Row],[reason category ]],'[1]reason sheet '!$F$5:$G$6,2,0)</f>
        <v>personal</v>
      </c>
      <c r="L561" s="22" t="s">
        <v>1590</v>
      </c>
      <c r="M561" s="24"/>
    </row>
    <row r="562" spans="2:13" x14ac:dyDescent="0.25">
      <c r="B562" s="7" t="s">
        <v>2102</v>
      </c>
      <c r="C562" s="8">
        <v>538904290</v>
      </c>
      <c r="D562" s="22"/>
      <c r="E562" s="22"/>
      <c r="F562" s="14" t="s">
        <v>2096</v>
      </c>
      <c r="G562" s="22" t="s">
        <v>1574</v>
      </c>
      <c r="H562" s="23" t="s">
        <v>48</v>
      </c>
      <c r="I562" s="7" t="s">
        <v>803</v>
      </c>
      <c r="J562" s="22" t="s">
        <v>1575</v>
      </c>
      <c r="K562" s="22" t="str">
        <f>HLOOKUP(Table13[[#This Row],[reason category ]],'[1]reason sheet '!$F$5:$G$6,2,0)</f>
        <v>personal</v>
      </c>
      <c r="L562" s="22" t="s">
        <v>1635</v>
      </c>
      <c r="M562" s="24"/>
    </row>
    <row r="563" spans="2:13" x14ac:dyDescent="0.25">
      <c r="B563" s="7" t="s">
        <v>215</v>
      </c>
      <c r="C563" s="8">
        <v>551316211</v>
      </c>
      <c r="D563" s="22"/>
      <c r="E563" s="22"/>
      <c r="F563" s="14" t="s">
        <v>2096</v>
      </c>
      <c r="G563" s="22" t="s">
        <v>1574</v>
      </c>
      <c r="H563" s="23" t="s">
        <v>51</v>
      </c>
      <c r="I563" s="7" t="s">
        <v>417</v>
      </c>
      <c r="J563" s="22" t="s">
        <v>1575</v>
      </c>
      <c r="K563" s="22" t="str">
        <f>HLOOKUP(Table13[[#This Row],[reason category ]],'[1]reason sheet '!$F$5:$G$6,2,0)</f>
        <v>personal</v>
      </c>
      <c r="L563" s="22" t="s">
        <v>1635</v>
      </c>
      <c r="M563" s="24"/>
    </row>
    <row r="564" spans="2:13" x14ac:dyDescent="0.25">
      <c r="B564" s="7" t="s">
        <v>1670</v>
      </c>
      <c r="C564" s="8">
        <v>565302215</v>
      </c>
      <c r="D564" s="22"/>
      <c r="E564" s="22"/>
      <c r="F564" s="14" t="s">
        <v>2096</v>
      </c>
      <c r="G564" s="22" t="s">
        <v>1574</v>
      </c>
      <c r="H564" s="23" t="s">
        <v>16</v>
      </c>
      <c r="I564" s="7" t="s">
        <v>41</v>
      </c>
      <c r="J564" s="22" t="s">
        <v>1575</v>
      </c>
      <c r="K564" s="22" t="str">
        <f>HLOOKUP(Table13[[#This Row],[reason category ]],'[1]reason sheet '!$F$5:$G$6,2,0)</f>
        <v>personal</v>
      </c>
      <c r="L564" s="22" t="s">
        <v>1635</v>
      </c>
      <c r="M564" s="24"/>
    </row>
    <row r="565" spans="2:13" x14ac:dyDescent="0.25">
      <c r="B565" s="7" t="s">
        <v>2103</v>
      </c>
      <c r="C565" s="8">
        <v>552010225</v>
      </c>
      <c r="D565" s="22"/>
      <c r="E565" s="22"/>
      <c r="F565" s="14" t="s">
        <v>2096</v>
      </c>
      <c r="G565" s="22" t="s">
        <v>1574</v>
      </c>
      <c r="H565" s="23" t="s">
        <v>16</v>
      </c>
      <c r="I565" s="7" t="s">
        <v>41</v>
      </c>
      <c r="J565" s="22" t="s">
        <v>1575</v>
      </c>
      <c r="K565" s="22" t="str">
        <f>HLOOKUP(Table13[[#This Row],[reason category ]],'[1]reason sheet '!$F$5:$G$6,2,0)</f>
        <v>personal</v>
      </c>
      <c r="L565" s="22" t="s">
        <v>1635</v>
      </c>
      <c r="M565" s="24"/>
    </row>
    <row r="566" spans="2:13" x14ac:dyDescent="0.25">
      <c r="B566" s="7" t="s">
        <v>1370</v>
      </c>
      <c r="C566" s="8">
        <v>563130630</v>
      </c>
      <c r="D566" s="22"/>
      <c r="E566" s="22"/>
      <c r="F566" s="14" t="s">
        <v>2096</v>
      </c>
      <c r="G566" s="22" t="s">
        <v>1574</v>
      </c>
      <c r="H566" s="23" t="s">
        <v>48</v>
      </c>
      <c r="I566" s="7" t="s">
        <v>49</v>
      </c>
      <c r="J566" s="22" t="s">
        <v>1575</v>
      </c>
      <c r="K566" s="22" t="str">
        <f>HLOOKUP(Table13[[#This Row],[reason category ]],'[1]reason sheet '!$F$5:$G$6,2,0)</f>
        <v>personal</v>
      </c>
      <c r="L566" s="22" t="s">
        <v>1590</v>
      </c>
      <c r="M566" s="24"/>
    </row>
    <row r="567" spans="2:13" x14ac:dyDescent="0.25">
      <c r="B567" s="7" t="s">
        <v>2104</v>
      </c>
      <c r="C567" s="8">
        <v>555082966</v>
      </c>
      <c r="D567" s="22"/>
      <c r="E567" s="22"/>
      <c r="F567" s="14" t="s">
        <v>2096</v>
      </c>
      <c r="G567" s="22" t="s">
        <v>1574</v>
      </c>
      <c r="H567" s="23" t="s">
        <v>48</v>
      </c>
      <c r="I567" s="7" t="s">
        <v>49</v>
      </c>
      <c r="J567" s="22"/>
      <c r="K567" s="22" t="e">
        <f>HLOOKUP(Table13[[#This Row],[reason category ]],'[1]reason sheet '!$F$5:$G$6,2,0)</f>
        <v>#N/A</v>
      </c>
      <c r="L567" s="22"/>
      <c r="M567" s="24" t="s">
        <v>12</v>
      </c>
    </row>
    <row r="568" spans="2:13" x14ac:dyDescent="0.25">
      <c r="B568" s="7" t="s">
        <v>2105</v>
      </c>
      <c r="C568" s="8">
        <v>546012000</v>
      </c>
      <c r="D568" s="22"/>
      <c r="E568" s="22"/>
      <c r="F568" s="14" t="s">
        <v>2096</v>
      </c>
      <c r="G568" s="22" t="s">
        <v>1574</v>
      </c>
      <c r="H568" s="23" t="s">
        <v>208</v>
      </c>
      <c r="I568" s="7" t="s">
        <v>209</v>
      </c>
      <c r="J568" s="22" t="s">
        <v>1577</v>
      </c>
      <c r="K568" s="22" t="str">
        <f>HLOOKUP(Table13[[#This Row],[reason category ]],'[1]reason sheet '!$F$5:$G$6,2,0)</f>
        <v>Hospital</v>
      </c>
      <c r="L568" s="22" t="s">
        <v>1578</v>
      </c>
      <c r="M568" s="24"/>
    </row>
    <row r="569" spans="2:13" x14ac:dyDescent="0.25">
      <c r="B569" s="7" t="s">
        <v>2106</v>
      </c>
      <c r="C569" s="8">
        <v>504746979</v>
      </c>
      <c r="D569" s="22"/>
      <c r="E569" s="22"/>
      <c r="F569" s="14" t="s">
        <v>2096</v>
      </c>
      <c r="G569" s="22" t="s">
        <v>1574</v>
      </c>
      <c r="H569" s="23" t="s">
        <v>51</v>
      </c>
      <c r="I569" s="7" t="s">
        <v>417</v>
      </c>
      <c r="J569" s="22" t="s">
        <v>1575</v>
      </c>
      <c r="K569" s="22" t="str">
        <f>HLOOKUP(Table13[[#This Row],[reason category ]],'[1]reason sheet '!$F$5:$G$6,2,0)</f>
        <v>personal</v>
      </c>
      <c r="L569" s="22" t="s">
        <v>1590</v>
      </c>
      <c r="M569" s="24"/>
    </row>
    <row r="570" spans="2:13" x14ac:dyDescent="0.25">
      <c r="B570" s="7" t="s">
        <v>2107</v>
      </c>
      <c r="C570" s="8">
        <v>532344139</v>
      </c>
      <c r="D570" s="22"/>
      <c r="E570" s="22"/>
      <c r="F570" s="14" t="s">
        <v>2096</v>
      </c>
      <c r="G570" s="22" t="s">
        <v>1574</v>
      </c>
      <c r="H570" s="23" t="s">
        <v>87</v>
      </c>
      <c r="I570" s="7" t="s">
        <v>88</v>
      </c>
      <c r="J570" s="22" t="s">
        <v>1575</v>
      </c>
      <c r="K570" s="22" t="str">
        <f>HLOOKUP(Table13[[#This Row],[reason category ]],'[1]reason sheet '!$F$5:$G$6,2,0)</f>
        <v>personal</v>
      </c>
      <c r="L570" s="22" t="s">
        <v>1590</v>
      </c>
      <c r="M570" s="24"/>
    </row>
    <row r="571" spans="2:13" x14ac:dyDescent="0.25">
      <c r="B571" s="7" t="s">
        <v>2108</v>
      </c>
      <c r="C571" s="8">
        <v>533667378</v>
      </c>
      <c r="D571" s="22"/>
      <c r="E571" s="22"/>
      <c r="F571" s="14" t="s">
        <v>2096</v>
      </c>
      <c r="G571" s="22" t="s">
        <v>1574</v>
      </c>
      <c r="H571" s="23" t="s">
        <v>87</v>
      </c>
      <c r="I571" s="7" t="s">
        <v>88</v>
      </c>
      <c r="J571" s="22" t="s">
        <v>1575</v>
      </c>
      <c r="K571" s="22" t="str">
        <f>HLOOKUP(Table13[[#This Row],[reason category ]],'[1]reason sheet '!$F$5:$G$6,2,0)</f>
        <v>personal</v>
      </c>
      <c r="L571" s="22" t="s">
        <v>1635</v>
      </c>
      <c r="M571" s="24"/>
    </row>
    <row r="572" spans="2:13" x14ac:dyDescent="0.25">
      <c r="B572" s="7" t="s">
        <v>2109</v>
      </c>
      <c r="C572" s="8">
        <v>594980762</v>
      </c>
      <c r="D572" s="22"/>
      <c r="E572" s="22"/>
      <c r="F572" s="14" t="s">
        <v>2096</v>
      </c>
      <c r="G572" s="22" t="s">
        <v>1574</v>
      </c>
      <c r="H572" s="23" t="s">
        <v>87</v>
      </c>
      <c r="I572" s="7" t="s">
        <v>88</v>
      </c>
      <c r="J572" s="22"/>
      <c r="K572" s="22" t="e">
        <f>HLOOKUP(Table13[[#This Row],[reason category ]],'[1]reason sheet '!$F$5:$G$6,2,0)</f>
        <v>#N/A</v>
      </c>
      <c r="L572" s="22"/>
      <c r="M572" s="24" t="s">
        <v>29</v>
      </c>
    </row>
    <row r="573" spans="2:13" x14ac:dyDescent="0.25">
      <c r="B573" s="7" t="s">
        <v>2110</v>
      </c>
      <c r="C573" s="8">
        <v>555089995</v>
      </c>
      <c r="D573" s="22"/>
      <c r="E573" s="22"/>
      <c r="F573" s="14" t="s">
        <v>2096</v>
      </c>
      <c r="G573" s="22" t="s">
        <v>1574</v>
      </c>
      <c r="H573" s="23" t="s">
        <v>44</v>
      </c>
      <c r="I573" s="7" t="s">
        <v>90</v>
      </c>
      <c r="J573" s="22" t="s">
        <v>1575</v>
      </c>
      <c r="K573" s="22" t="str">
        <f>HLOOKUP(Table13[[#This Row],[reason category ]],'[1]reason sheet '!$F$5:$G$6,2,0)</f>
        <v>personal</v>
      </c>
      <c r="L573" s="22" t="s">
        <v>1590</v>
      </c>
      <c r="M573" s="24"/>
    </row>
    <row r="574" spans="2:13" x14ac:dyDescent="0.25">
      <c r="B574" s="7" t="s">
        <v>2111</v>
      </c>
      <c r="C574" s="8">
        <v>582559251</v>
      </c>
      <c r="D574" s="22"/>
      <c r="E574" s="22"/>
      <c r="F574" s="14" t="s">
        <v>2096</v>
      </c>
      <c r="G574" s="22" t="s">
        <v>1574</v>
      </c>
      <c r="H574" s="23" t="s">
        <v>51</v>
      </c>
      <c r="I574" s="7" t="s">
        <v>108</v>
      </c>
      <c r="J574" s="22" t="s">
        <v>1575</v>
      </c>
      <c r="K574" s="22" t="str">
        <f>HLOOKUP(Table13[[#This Row],[reason category ]],'[1]reason sheet '!$F$5:$G$6,2,0)</f>
        <v>personal</v>
      </c>
      <c r="L574" s="22" t="s">
        <v>1590</v>
      </c>
      <c r="M574" s="24"/>
    </row>
    <row r="575" spans="2:13" x14ac:dyDescent="0.25">
      <c r="B575" s="7" t="s">
        <v>2112</v>
      </c>
      <c r="C575" s="8">
        <v>505755782</v>
      </c>
      <c r="D575" s="22"/>
      <c r="E575" s="22"/>
      <c r="F575" s="14" t="s">
        <v>2096</v>
      </c>
      <c r="G575" s="22" t="s">
        <v>1574</v>
      </c>
      <c r="H575" s="23" t="s">
        <v>51</v>
      </c>
      <c r="I575" s="7" t="s">
        <v>108</v>
      </c>
      <c r="J575" s="22" t="s">
        <v>1575</v>
      </c>
      <c r="K575" s="22" t="str">
        <f>HLOOKUP(Table13[[#This Row],[reason category ]],'[1]reason sheet '!$F$5:$G$6,2,0)</f>
        <v>personal</v>
      </c>
      <c r="L575" s="22" t="s">
        <v>1576</v>
      </c>
      <c r="M575" s="24"/>
    </row>
    <row r="576" spans="2:13" x14ac:dyDescent="0.25">
      <c r="B576" s="7" t="s">
        <v>2113</v>
      </c>
      <c r="C576" s="8">
        <v>500831187</v>
      </c>
      <c r="D576" s="22"/>
      <c r="E576" s="22"/>
      <c r="F576" s="14" t="s">
        <v>2096</v>
      </c>
      <c r="G576" s="22" t="s">
        <v>1574</v>
      </c>
      <c r="H576" s="23" t="s">
        <v>51</v>
      </c>
      <c r="I576" s="7" t="s">
        <v>108</v>
      </c>
      <c r="J576" s="22" t="s">
        <v>1575</v>
      </c>
      <c r="K576" s="22" t="str">
        <f>HLOOKUP(Table13[[#This Row],[reason category ]],'[1]reason sheet '!$F$5:$G$6,2,0)</f>
        <v>personal</v>
      </c>
      <c r="L576" s="22" t="s">
        <v>1576</v>
      </c>
      <c r="M576" s="24"/>
    </row>
    <row r="577" spans="2:13" x14ac:dyDescent="0.25">
      <c r="B577" s="7" t="s">
        <v>2114</v>
      </c>
      <c r="C577" s="8">
        <v>599837691</v>
      </c>
      <c r="D577" s="22"/>
      <c r="E577" s="22"/>
      <c r="F577" s="14" t="s">
        <v>2096</v>
      </c>
      <c r="G577" s="22" t="s">
        <v>1574</v>
      </c>
      <c r="H577" s="23" t="s">
        <v>51</v>
      </c>
      <c r="I577" s="7" t="s">
        <v>108</v>
      </c>
      <c r="J577" s="22"/>
      <c r="K577" s="22" t="e">
        <f>HLOOKUP(Table13[[#This Row],[reason category ]],'[1]reason sheet '!$F$5:$G$6,2,0)</f>
        <v>#N/A</v>
      </c>
      <c r="L577" s="24" t="s">
        <v>94</v>
      </c>
      <c r="M577" s="24"/>
    </row>
    <row r="578" spans="2:13" x14ac:dyDescent="0.25">
      <c r="B578" s="7" t="s">
        <v>2115</v>
      </c>
      <c r="C578" s="8">
        <v>590733350</v>
      </c>
      <c r="D578" s="22"/>
      <c r="E578" s="22"/>
      <c r="F578" s="14" t="s">
        <v>2096</v>
      </c>
      <c r="G578" s="22" t="s">
        <v>1574</v>
      </c>
      <c r="H578" s="23" t="s">
        <v>44</v>
      </c>
      <c r="I578" s="7" t="s">
        <v>328</v>
      </c>
      <c r="J578" s="22" t="s">
        <v>1575</v>
      </c>
      <c r="K578" s="22" t="str">
        <f>HLOOKUP(Table13[[#This Row],[reason category ]],'[1]reason sheet '!$F$5:$G$6,2,0)</f>
        <v>personal</v>
      </c>
      <c r="L578" s="22" t="s">
        <v>1576</v>
      </c>
      <c r="M578" s="24"/>
    </row>
    <row r="579" spans="2:13" x14ac:dyDescent="0.25">
      <c r="B579" s="7" t="s">
        <v>2116</v>
      </c>
      <c r="C579" s="8">
        <v>507597643</v>
      </c>
      <c r="D579" s="22"/>
      <c r="E579" s="22"/>
      <c r="F579" s="14" t="s">
        <v>2096</v>
      </c>
      <c r="G579" s="22" t="s">
        <v>1574</v>
      </c>
      <c r="H579" s="23" t="s">
        <v>44</v>
      </c>
      <c r="I579" s="7" t="s">
        <v>890</v>
      </c>
      <c r="J579" s="22" t="s">
        <v>1575</v>
      </c>
      <c r="K579" s="22" t="str">
        <f>HLOOKUP(Table13[[#This Row],[reason category ]],'[1]reason sheet '!$F$5:$G$6,2,0)</f>
        <v>personal</v>
      </c>
      <c r="L579" s="22" t="s">
        <v>1590</v>
      </c>
      <c r="M579" s="24"/>
    </row>
    <row r="580" spans="2:13" x14ac:dyDescent="0.25">
      <c r="B580" s="7" t="s">
        <v>2117</v>
      </c>
      <c r="C580" s="8">
        <v>503077768</v>
      </c>
      <c r="D580" s="22"/>
      <c r="E580" s="22"/>
      <c r="F580" s="14" t="s">
        <v>2096</v>
      </c>
      <c r="G580" s="22" t="s">
        <v>1574</v>
      </c>
      <c r="H580" s="23" t="s">
        <v>16</v>
      </c>
      <c r="I580" s="7" t="s">
        <v>41</v>
      </c>
      <c r="J580" s="22"/>
      <c r="K580" s="22" t="e">
        <f>HLOOKUP(Table13[[#This Row],[reason category ]],'[1]reason sheet '!$F$5:$G$6,2,0)</f>
        <v>#N/A</v>
      </c>
      <c r="L580" s="22"/>
      <c r="M580" s="24" t="s">
        <v>29</v>
      </c>
    </row>
    <row r="581" spans="2:13" x14ac:dyDescent="0.25">
      <c r="B581" s="7" t="s">
        <v>2118</v>
      </c>
      <c r="C581" s="8">
        <v>557751828</v>
      </c>
      <c r="D581" s="22"/>
      <c r="E581" s="22"/>
      <c r="F581" s="14" t="s">
        <v>2096</v>
      </c>
      <c r="G581" s="22" t="s">
        <v>1574</v>
      </c>
      <c r="H581" s="23" t="s">
        <v>16</v>
      </c>
      <c r="I581" s="7" t="s">
        <v>41</v>
      </c>
      <c r="J581" s="22" t="s">
        <v>1575</v>
      </c>
      <c r="K581" s="22" t="str">
        <f>HLOOKUP(Table13[[#This Row],[reason category ]],'[1]reason sheet '!$F$5:$G$6,2,0)</f>
        <v>personal</v>
      </c>
      <c r="L581" s="22" t="s">
        <v>1576</v>
      </c>
      <c r="M581" s="24"/>
    </row>
    <row r="582" spans="2:13" x14ac:dyDescent="0.25">
      <c r="B582" s="7" t="s">
        <v>2119</v>
      </c>
      <c r="C582" s="8">
        <v>508100013</v>
      </c>
      <c r="D582" s="22"/>
      <c r="E582" s="22"/>
      <c r="F582" s="14" t="s">
        <v>2096</v>
      </c>
      <c r="G582" s="22" t="s">
        <v>1574</v>
      </c>
      <c r="H582" s="23" t="s">
        <v>255</v>
      </c>
      <c r="I582" s="7" t="s">
        <v>349</v>
      </c>
      <c r="J582" s="22" t="s">
        <v>1575</v>
      </c>
      <c r="K582" s="22" t="str">
        <f>HLOOKUP(Table13[[#This Row],[reason category ]],'[1]reason sheet '!$F$5:$G$6,2,0)</f>
        <v>personal</v>
      </c>
      <c r="L582" s="22" t="s">
        <v>1576</v>
      </c>
      <c r="M582" s="24"/>
    </row>
    <row r="583" spans="2:13" x14ac:dyDescent="0.25">
      <c r="B583" s="7" t="s">
        <v>2120</v>
      </c>
      <c r="C583" s="8">
        <v>500140442</v>
      </c>
      <c r="D583" s="22"/>
      <c r="E583" s="22"/>
      <c r="F583" s="14" t="s">
        <v>2096</v>
      </c>
      <c r="G583" s="22" t="s">
        <v>1574</v>
      </c>
      <c r="H583" s="23" t="s">
        <v>48</v>
      </c>
      <c r="I583" s="7" t="s">
        <v>49</v>
      </c>
      <c r="J583" s="22" t="s">
        <v>1575</v>
      </c>
      <c r="K583" s="22" t="str">
        <f>HLOOKUP(Table13[[#This Row],[reason category ]],'[1]reason sheet '!$F$5:$G$6,2,0)</f>
        <v>personal</v>
      </c>
      <c r="L583" s="22" t="s">
        <v>1576</v>
      </c>
      <c r="M583" s="24"/>
    </row>
    <row r="584" spans="2:13" x14ac:dyDescent="0.25">
      <c r="B584" s="7" t="s">
        <v>2121</v>
      </c>
      <c r="C584" s="8">
        <v>530118872</v>
      </c>
      <c r="D584" s="22"/>
      <c r="E584" s="22"/>
      <c r="F584" s="14" t="s">
        <v>2096</v>
      </c>
      <c r="G584" s="22" t="s">
        <v>1574</v>
      </c>
      <c r="H584" s="23" t="s">
        <v>133</v>
      </c>
      <c r="I584" s="7" t="s">
        <v>134</v>
      </c>
      <c r="J584" s="22" t="s">
        <v>1575</v>
      </c>
      <c r="K584" s="22" t="str">
        <f>HLOOKUP(Table13[[#This Row],[reason category ]],'[1]reason sheet '!$F$5:$G$6,2,0)</f>
        <v>personal</v>
      </c>
      <c r="L584" s="22" t="s">
        <v>1576</v>
      </c>
      <c r="M584" s="24"/>
    </row>
    <row r="585" spans="2:13" x14ac:dyDescent="0.25">
      <c r="B585" s="7" t="s">
        <v>2122</v>
      </c>
      <c r="C585" s="8">
        <v>558854003</v>
      </c>
      <c r="D585" s="22"/>
      <c r="E585" s="22"/>
      <c r="F585" s="14" t="s">
        <v>2096</v>
      </c>
      <c r="G585" s="22" t="s">
        <v>1574</v>
      </c>
      <c r="H585" s="23" t="s">
        <v>80</v>
      </c>
      <c r="I585" s="7" t="s">
        <v>81</v>
      </c>
      <c r="J585" s="22" t="s">
        <v>1575</v>
      </c>
      <c r="K585" s="22" t="str">
        <f>HLOOKUP(Table13[[#This Row],[reason category ]],'[1]reason sheet '!$F$5:$G$6,2,0)</f>
        <v>personal</v>
      </c>
      <c r="L585" s="22" t="s">
        <v>1576</v>
      </c>
      <c r="M585" s="24"/>
    </row>
    <row r="586" spans="2:13" x14ac:dyDescent="0.25">
      <c r="B586" s="7" t="s">
        <v>2123</v>
      </c>
      <c r="C586" s="8">
        <v>550551272</v>
      </c>
      <c r="D586" s="22"/>
      <c r="E586" s="22"/>
      <c r="F586" s="14" t="s">
        <v>2096</v>
      </c>
      <c r="G586" s="22" t="s">
        <v>1574</v>
      </c>
      <c r="H586" s="23" t="s">
        <v>87</v>
      </c>
      <c r="I586" s="7" t="s">
        <v>93</v>
      </c>
      <c r="J586" s="22" t="s">
        <v>1575</v>
      </c>
      <c r="K586" s="22" t="str">
        <f>HLOOKUP(Table13[[#This Row],[reason category ]],'[1]reason sheet '!$F$5:$G$6,2,0)</f>
        <v>personal</v>
      </c>
      <c r="L586" s="22" t="s">
        <v>1576</v>
      </c>
      <c r="M586" s="24"/>
    </row>
    <row r="587" spans="2:13" x14ac:dyDescent="0.25">
      <c r="B587" s="7" t="s">
        <v>2124</v>
      </c>
      <c r="C587" s="8">
        <v>531303100</v>
      </c>
      <c r="D587" s="22"/>
      <c r="E587" s="22"/>
      <c r="F587" s="14" t="s">
        <v>2096</v>
      </c>
      <c r="G587" s="22" t="s">
        <v>1574</v>
      </c>
      <c r="H587" s="23" t="s">
        <v>44</v>
      </c>
      <c r="I587" s="7" t="s">
        <v>90</v>
      </c>
      <c r="J587" s="22"/>
      <c r="K587" s="22" t="e">
        <f>HLOOKUP(Table13[[#This Row],[reason category ]],'[1]reason sheet '!$F$5:$G$6,2,0)</f>
        <v>#N/A</v>
      </c>
      <c r="L587" s="25" t="s">
        <v>1020</v>
      </c>
      <c r="M587" s="24"/>
    </row>
    <row r="588" spans="2:13" x14ac:dyDescent="0.25">
      <c r="B588" s="7" t="s">
        <v>2125</v>
      </c>
      <c r="C588" s="8">
        <v>505749501</v>
      </c>
      <c r="D588" s="22"/>
      <c r="E588" s="22"/>
      <c r="F588" s="14" t="s">
        <v>2096</v>
      </c>
      <c r="G588" s="22" t="s">
        <v>1574</v>
      </c>
      <c r="H588" s="23" t="s">
        <v>51</v>
      </c>
      <c r="I588" s="7" t="s">
        <v>417</v>
      </c>
      <c r="J588" s="22"/>
      <c r="K588" s="22" t="e">
        <f>HLOOKUP(Table13[[#This Row],[reason category ]],'[1]reason sheet '!$F$5:$G$6,2,0)</f>
        <v>#N/A</v>
      </c>
      <c r="L588" s="24" t="s">
        <v>319</v>
      </c>
      <c r="M588" s="24"/>
    </row>
    <row r="589" spans="2:13" x14ac:dyDescent="0.25">
      <c r="B589" s="7" t="s">
        <v>2126</v>
      </c>
      <c r="C589" s="8">
        <v>554449792</v>
      </c>
      <c r="D589" s="22"/>
      <c r="E589" s="22"/>
      <c r="F589" s="14" t="s">
        <v>2096</v>
      </c>
      <c r="G589" s="22" t="s">
        <v>1574</v>
      </c>
      <c r="H589" s="23" t="s">
        <v>51</v>
      </c>
      <c r="I589" s="7" t="s">
        <v>417</v>
      </c>
      <c r="J589" s="22" t="s">
        <v>1575</v>
      </c>
      <c r="K589" s="22" t="str">
        <f>HLOOKUP(Table13[[#This Row],[reason category ]],'[1]reason sheet '!$F$5:$G$6,2,0)</f>
        <v>personal</v>
      </c>
      <c r="L589" s="22" t="s">
        <v>1590</v>
      </c>
      <c r="M589" s="24"/>
    </row>
    <row r="590" spans="2:13" x14ac:dyDescent="0.25">
      <c r="B590" s="7" t="s">
        <v>2127</v>
      </c>
      <c r="C590" s="8">
        <v>508812494</v>
      </c>
      <c r="D590" s="22"/>
      <c r="E590" s="22"/>
      <c r="F590" s="14" t="s">
        <v>2096</v>
      </c>
      <c r="G590" s="22" t="s">
        <v>1574</v>
      </c>
      <c r="H590" s="23" t="s">
        <v>80</v>
      </c>
      <c r="I590" s="7" t="s">
        <v>81</v>
      </c>
      <c r="J590" s="22" t="s">
        <v>1575</v>
      </c>
      <c r="K590" s="22" t="str">
        <f>HLOOKUP(Table13[[#This Row],[reason category ]],'[1]reason sheet '!$F$5:$G$6,2,0)</f>
        <v>personal</v>
      </c>
      <c r="L590" s="22" t="s">
        <v>1576</v>
      </c>
      <c r="M590" s="24"/>
    </row>
    <row r="591" spans="2:13" x14ac:dyDescent="0.25">
      <c r="B591" s="7" t="s">
        <v>2128</v>
      </c>
      <c r="C591" s="8">
        <v>555853399</v>
      </c>
      <c r="D591" s="22"/>
      <c r="E591" s="22"/>
      <c r="F591" s="14" t="s">
        <v>2096</v>
      </c>
      <c r="G591" s="22" t="s">
        <v>1574</v>
      </c>
      <c r="H591" s="23" t="s">
        <v>80</v>
      </c>
      <c r="I591" s="7" t="s">
        <v>81</v>
      </c>
      <c r="J591" s="22"/>
      <c r="K591" s="22" t="e">
        <f>HLOOKUP(Table13[[#This Row],[reason category ]],'[1]reason sheet '!$F$5:$G$6,2,0)</f>
        <v>#N/A</v>
      </c>
      <c r="L591" s="22"/>
      <c r="M591" s="24" t="s">
        <v>39</v>
      </c>
    </row>
    <row r="592" spans="2:13" x14ac:dyDescent="0.25">
      <c r="B592" s="7" t="s">
        <v>2129</v>
      </c>
      <c r="C592" s="8">
        <v>542090808</v>
      </c>
      <c r="D592" s="22"/>
      <c r="E592" s="22"/>
      <c r="F592" s="14" t="s">
        <v>2096</v>
      </c>
      <c r="G592" s="22" t="s">
        <v>1574</v>
      </c>
      <c r="H592" s="23" t="s">
        <v>80</v>
      </c>
      <c r="I592" s="7" t="s">
        <v>81</v>
      </c>
      <c r="J592" s="22" t="s">
        <v>1575</v>
      </c>
      <c r="K592" s="22" t="str">
        <f>HLOOKUP(Table13[[#This Row],[reason category ]],'[1]reason sheet '!$F$5:$G$6,2,0)</f>
        <v>personal</v>
      </c>
      <c r="L592" s="22" t="s">
        <v>1590</v>
      </c>
      <c r="M592" s="24"/>
    </row>
    <row r="593" spans="2:13" x14ac:dyDescent="0.25">
      <c r="B593" s="7" t="s">
        <v>2130</v>
      </c>
      <c r="C593" s="8">
        <v>503820101</v>
      </c>
      <c r="D593" s="22"/>
      <c r="E593" s="22"/>
      <c r="F593" s="14" t="s">
        <v>2096</v>
      </c>
      <c r="G593" s="22" t="s">
        <v>1574</v>
      </c>
      <c r="H593" s="23" t="s">
        <v>48</v>
      </c>
      <c r="I593" s="7" t="s">
        <v>49</v>
      </c>
      <c r="J593" s="22" t="s">
        <v>1575</v>
      </c>
      <c r="K593" s="22" t="str">
        <f>HLOOKUP(Table13[[#This Row],[reason category ]],'[1]reason sheet '!$F$5:$G$6,2,0)</f>
        <v>personal</v>
      </c>
      <c r="L593" s="22" t="s">
        <v>1590</v>
      </c>
      <c r="M593" s="24"/>
    </row>
    <row r="594" spans="2:13" x14ac:dyDescent="0.25">
      <c r="B594" s="7" t="s">
        <v>2131</v>
      </c>
      <c r="C594" s="8">
        <v>503994407</v>
      </c>
      <c r="D594" s="22"/>
      <c r="E594" s="22"/>
      <c r="F594" s="14" t="s">
        <v>2096</v>
      </c>
      <c r="G594" s="22" t="s">
        <v>1574</v>
      </c>
      <c r="H594" s="23" t="s">
        <v>208</v>
      </c>
      <c r="I594" s="7" t="s">
        <v>209</v>
      </c>
      <c r="J594" s="22" t="s">
        <v>1577</v>
      </c>
      <c r="K594" s="22" t="str">
        <f>HLOOKUP(Table13[[#This Row],[reason category ]],'[1]reason sheet '!$F$5:$G$6,2,0)</f>
        <v>Hospital</v>
      </c>
      <c r="L594" s="22" t="s">
        <v>1578</v>
      </c>
      <c r="M594" s="24"/>
    </row>
    <row r="595" spans="2:13" x14ac:dyDescent="0.25">
      <c r="B595" s="7" t="s">
        <v>2132</v>
      </c>
      <c r="C595" s="8">
        <v>555745556</v>
      </c>
      <c r="D595" s="22"/>
      <c r="E595" s="22"/>
      <c r="F595" s="14" t="s">
        <v>2096</v>
      </c>
      <c r="G595" s="22" t="s">
        <v>1574</v>
      </c>
      <c r="H595" s="23" t="s">
        <v>48</v>
      </c>
      <c r="I595" s="7" t="s">
        <v>49</v>
      </c>
      <c r="J595" s="22" t="s">
        <v>1575</v>
      </c>
      <c r="K595" s="22" t="str">
        <f>HLOOKUP(Table13[[#This Row],[reason category ]],'[1]reason sheet '!$F$5:$G$6,2,0)</f>
        <v>personal</v>
      </c>
      <c r="L595" s="22" t="s">
        <v>1576</v>
      </c>
      <c r="M595" s="24"/>
    </row>
    <row r="596" spans="2:13" x14ac:dyDescent="0.25">
      <c r="B596" s="7" t="s">
        <v>2133</v>
      </c>
      <c r="C596" s="8">
        <v>533231626</v>
      </c>
      <c r="D596" s="22"/>
      <c r="E596" s="22"/>
      <c r="F596" s="14" t="s">
        <v>2096</v>
      </c>
      <c r="G596" s="22" t="s">
        <v>1574</v>
      </c>
      <c r="H596" s="23" t="s">
        <v>48</v>
      </c>
      <c r="I596" s="7" t="s">
        <v>49</v>
      </c>
      <c r="J596" s="22" t="s">
        <v>1575</v>
      </c>
      <c r="K596" s="22" t="str">
        <f>HLOOKUP(Table13[[#This Row],[reason category ]],'[1]reason sheet '!$F$5:$G$6,2,0)</f>
        <v>personal</v>
      </c>
      <c r="L596" s="22" t="s">
        <v>1576</v>
      </c>
      <c r="M596" s="24"/>
    </row>
    <row r="597" spans="2:13" x14ac:dyDescent="0.25">
      <c r="B597" s="7" t="s">
        <v>2134</v>
      </c>
      <c r="C597" s="8">
        <v>533301593</v>
      </c>
      <c r="D597" s="22"/>
      <c r="E597" s="22"/>
      <c r="F597" s="14" t="s">
        <v>2096</v>
      </c>
      <c r="G597" s="22" t="s">
        <v>1574</v>
      </c>
      <c r="H597" s="23" t="s">
        <v>48</v>
      </c>
      <c r="I597" s="7" t="s">
        <v>49</v>
      </c>
      <c r="J597" s="22" t="s">
        <v>1575</v>
      </c>
      <c r="K597" s="22" t="str">
        <f>HLOOKUP(Table13[[#This Row],[reason category ]],'[1]reason sheet '!$F$5:$G$6,2,0)</f>
        <v>personal</v>
      </c>
      <c r="L597" s="22" t="s">
        <v>1576</v>
      </c>
      <c r="M597" s="24"/>
    </row>
    <row r="598" spans="2:13" x14ac:dyDescent="0.25">
      <c r="B598" s="7" t="s">
        <v>2135</v>
      </c>
      <c r="C598" s="8">
        <v>563353332</v>
      </c>
      <c r="D598" s="22"/>
      <c r="E598" s="22"/>
      <c r="F598" s="14" t="s">
        <v>2096</v>
      </c>
      <c r="G598" s="22" t="s">
        <v>1574</v>
      </c>
      <c r="H598" s="23" t="s">
        <v>48</v>
      </c>
      <c r="I598" s="7" t="s">
        <v>803</v>
      </c>
      <c r="J598" s="22" t="s">
        <v>1575</v>
      </c>
      <c r="K598" s="22" t="str">
        <f>HLOOKUP(Table13[[#This Row],[reason category ]],'[1]reason sheet '!$F$5:$G$6,2,0)</f>
        <v>personal</v>
      </c>
      <c r="L598" s="22" t="s">
        <v>1590</v>
      </c>
      <c r="M598" s="24"/>
    </row>
    <row r="599" spans="2:13" x14ac:dyDescent="0.25">
      <c r="B599" s="7" t="s">
        <v>830</v>
      </c>
      <c r="C599" s="8">
        <v>506553678</v>
      </c>
      <c r="D599" s="22"/>
      <c r="E599" s="22"/>
      <c r="F599" s="14" t="s">
        <v>2096</v>
      </c>
      <c r="G599" s="22" t="s">
        <v>1574</v>
      </c>
      <c r="H599" s="23" t="s">
        <v>16</v>
      </c>
      <c r="I599" s="7" t="s">
        <v>41</v>
      </c>
      <c r="J599" s="22" t="s">
        <v>1575</v>
      </c>
      <c r="K599" s="22" t="str">
        <f>HLOOKUP(Table13[[#This Row],[reason category ]],'[1]reason sheet '!$F$5:$G$6,2,0)</f>
        <v>personal</v>
      </c>
      <c r="L599" s="22" t="s">
        <v>1590</v>
      </c>
      <c r="M599" s="24"/>
    </row>
    <row r="600" spans="2:13" x14ac:dyDescent="0.25">
      <c r="B600" s="7" t="s">
        <v>2136</v>
      </c>
      <c r="C600" s="8">
        <v>532060410</v>
      </c>
      <c r="D600" s="22"/>
      <c r="E600" s="22"/>
      <c r="F600" s="14" t="s">
        <v>2096</v>
      </c>
      <c r="G600" s="22" t="s">
        <v>1574</v>
      </c>
      <c r="H600" s="23" t="s">
        <v>80</v>
      </c>
      <c r="I600" s="7" t="s">
        <v>81</v>
      </c>
      <c r="J600" s="22" t="s">
        <v>1575</v>
      </c>
      <c r="K600" s="22" t="str">
        <f>HLOOKUP(Table13[[#This Row],[reason category ]],'[1]reason sheet '!$F$5:$G$6,2,0)</f>
        <v>personal</v>
      </c>
      <c r="L600" s="22" t="s">
        <v>1590</v>
      </c>
      <c r="M600" s="24"/>
    </row>
    <row r="601" spans="2:13" x14ac:dyDescent="0.25">
      <c r="B601" s="7" t="s">
        <v>2137</v>
      </c>
      <c r="C601" s="8">
        <v>540501919</v>
      </c>
      <c r="D601" s="22"/>
      <c r="E601" s="22"/>
      <c r="F601" s="14" t="s">
        <v>2096</v>
      </c>
      <c r="G601" s="22" t="s">
        <v>1574</v>
      </c>
      <c r="H601" s="23" t="s">
        <v>48</v>
      </c>
      <c r="I601" s="7" t="s">
        <v>49</v>
      </c>
      <c r="J601" s="22" t="s">
        <v>1575</v>
      </c>
      <c r="K601" s="22" t="str">
        <f>HLOOKUP(Table13[[#This Row],[reason category ]],'[1]reason sheet '!$F$5:$G$6,2,0)</f>
        <v>personal</v>
      </c>
      <c r="L601" s="22" t="s">
        <v>1590</v>
      </c>
      <c r="M601" s="24"/>
    </row>
    <row r="602" spans="2:13" x14ac:dyDescent="0.25">
      <c r="B602" s="7" t="s">
        <v>2138</v>
      </c>
      <c r="C602" s="8">
        <v>557363144</v>
      </c>
      <c r="D602" s="22"/>
      <c r="E602" s="22"/>
      <c r="F602" s="14" t="s">
        <v>2096</v>
      </c>
      <c r="G602" s="22" t="s">
        <v>1574</v>
      </c>
      <c r="H602" s="23" t="s">
        <v>48</v>
      </c>
      <c r="I602" s="7" t="s">
        <v>49</v>
      </c>
      <c r="J602" s="22" t="s">
        <v>1575</v>
      </c>
      <c r="K602" s="22" t="str">
        <f>HLOOKUP(Table13[[#This Row],[reason category ]],'[1]reason sheet '!$F$5:$G$6,2,0)</f>
        <v>personal</v>
      </c>
      <c r="L602" s="22" t="s">
        <v>1590</v>
      </c>
      <c r="M602" s="24"/>
    </row>
    <row r="603" spans="2:13" x14ac:dyDescent="0.25">
      <c r="B603" s="7" t="s">
        <v>2139</v>
      </c>
      <c r="C603" s="8">
        <v>558822891</v>
      </c>
      <c r="D603" s="22"/>
      <c r="E603" s="22"/>
      <c r="F603" s="14" t="s">
        <v>2096</v>
      </c>
      <c r="G603" s="22" t="s">
        <v>1574</v>
      </c>
      <c r="H603" s="23" t="s">
        <v>48</v>
      </c>
      <c r="I603" s="7" t="s">
        <v>49</v>
      </c>
      <c r="J603" s="22" t="s">
        <v>1575</v>
      </c>
      <c r="K603" s="22" t="str">
        <f>HLOOKUP(Table13[[#This Row],[reason category ]],'[1]reason sheet '!$F$5:$G$6,2,0)</f>
        <v>personal</v>
      </c>
      <c r="L603" s="22" t="s">
        <v>1576</v>
      </c>
      <c r="M603" s="24"/>
    </row>
    <row r="604" spans="2:13" x14ac:dyDescent="0.25">
      <c r="B604" s="7" t="s">
        <v>2140</v>
      </c>
      <c r="C604" s="8">
        <v>557776422</v>
      </c>
      <c r="D604" s="22"/>
      <c r="E604" s="22"/>
      <c r="F604" s="14" t="s">
        <v>2096</v>
      </c>
      <c r="G604" s="22" t="s">
        <v>1574</v>
      </c>
      <c r="H604" s="23" t="s">
        <v>48</v>
      </c>
      <c r="I604" s="7" t="s">
        <v>49</v>
      </c>
      <c r="J604" s="22" t="s">
        <v>1575</v>
      </c>
      <c r="K604" s="22" t="str">
        <f>HLOOKUP(Table13[[#This Row],[reason category ]],'[1]reason sheet '!$F$5:$G$6,2,0)</f>
        <v>personal</v>
      </c>
      <c r="L604" s="22" t="s">
        <v>1590</v>
      </c>
      <c r="M604" s="24"/>
    </row>
    <row r="605" spans="2:13" x14ac:dyDescent="0.25">
      <c r="B605" s="7" t="s">
        <v>2141</v>
      </c>
      <c r="C605" s="8">
        <v>508581234</v>
      </c>
      <c r="D605" s="22"/>
      <c r="E605" s="22"/>
      <c r="F605" s="14" t="s">
        <v>2096</v>
      </c>
      <c r="G605" s="22" t="s">
        <v>1574</v>
      </c>
      <c r="H605" s="23" t="s">
        <v>48</v>
      </c>
      <c r="I605" s="7" t="s">
        <v>49</v>
      </c>
      <c r="J605" s="22" t="s">
        <v>1575</v>
      </c>
      <c r="K605" s="22" t="str">
        <f>HLOOKUP(Table13[[#This Row],[reason category ]],'[1]reason sheet '!$F$5:$G$6,2,0)</f>
        <v>personal</v>
      </c>
      <c r="L605" s="22" t="s">
        <v>1590</v>
      </c>
      <c r="M605" s="24"/>
    </row>
    <row r="606" spans="2:13" x14ac:dyDescent="0.25">
      <c r="B606" s="7" t="s">
        <v>2142</v>
      </c>
      <c r="C606" s="8">
        <v>557020589</v>
      </c>
      <c r="D606" s="22"/>
      <c r="E606" s="22"/>
      <c r="F606" s="14" t="s">
        <v>2096</v>
      </c>
      <c r="G606" s="22" t="s">
        <v>1574</v>
      </c>
      <c r="H606" s="23" t="s">
        <v>16</v>
      </c>
      <c r="I606" s="7" t="s">
        <v>41</v>
      </c>
      <c r="J606" s="22"/>
      <c r="K606" s="22" t="e">
        <f>HLOOKUP(Table13[[#This Row],[reason category ]],'[1]reason sheet '!$F$5:$G$6,2,0)</f>
        <v>#N/A</v>
      </c>
      <c r="L606" s="25" t="s">
        <v>1020</v>
      </c>
      <c r="M606" s="24"/>
    </row>
    <row r="607" spans="2:13" x14ac:dyDescent="0.25">
      <c r="B607" s="7" t="s">
        <v>2143</v>
      </c>
      <c r="C607" s="8">
        <v>599896651</v>
      </c>
      <c r="D607" s="22"/>
      <c r="E607" s="22"/>
      <c r="F607" s="14" t="s">
        <v>2096</v>
      </c>
      <c r="G607" s="22" t="s">
        <v>1574</v>
      </c>
      <c r="H607" s="23" t="s">
        <v>16</v>
      </c>
      <c r="I607" s="7" t="s">
        <v>200</v>
      </c>
      <c r="J607" s="22" t="s">
        <v>1577</v>
      </c>
      <c r="K607" s="22" t="str">
        <f>HLOOKUP(Table13[[#This Row],[reason category ]],'[1]reason sheet '!$F$5:$G$6,2,0)</f>
        <v>Hospital</v>
      </c>
      <c r="L607" s="22" t="s">
        <v>1578</v>
      </c>
      <c r="M607" s="24"/>
    </row>
    <row r="608" spans="2:13" x14ac:dyDescent="0.25">
      <c r="B608" s="7" t="s">
        <v>2144</v>
      </c>
      <c r="C608" s="8">
        <v>552955844</v>
      </c>
      <c r="D608" s="22"/>
      <c r="E608" s="22"/>
      <c r="F608" s="14" t="s">
        <v>2096</v>
      </c>
      <c r="G608" s="22" t="s">
        <v>1574</v>
      </c>
      <c r="H608" s="23" t="s">
        <v>208</v>
      </c>
      <c r="I608" s="7" t="s">
        <v>209</v>
      </c>
      <c r="J608" s="22" t="s">
        <v>1577</v>
      </c>
      <c r="K608" s="22" t="str">
        <f>HLOOKUP(Table13[[#This Row],[reason category ]],'[1]reason sheet '!$F$5:$G$6,2,0)</f>
        <v>Hospital</v>
      </c>
      <c r="L608" s="22" t="s">
        <v>1578</v>
      </c>
      <c r="M608" s="24"/>
    </row>
    <row r="609" spans="2:13" x14ac:dyDescent="0.25">
      <c r="B609" s="7" t="s">
        <v>2145</v>
      </c>
      <c r="C609" s="8">
        <v>500681435</v>
      </c>
      <c r="D609" s="22"/>
      <c r="E609" s="22"/>
      <c r="F609" s="14" t="s">
        <v>2096</v>
      </c>
      <c r="G609" s="22" t="s">
        <v>1574</v>
      </c>
      <c r="H609" s="23" t="s">
        <v>16</v>
      </c>
      <c r="I609" s="7" t="s">
        <v>17</v>
      </c>
      <c r="J609" s="22" t="s">
        <v>1575</v>
      </c>
      <c r="K609" s="22" t="str">
        <f>HLOOKUP(Table13[[#This Row],[reason category ]],'[1]reason sheet '!$F$5:$G$6,2,0)</f>
        <v>personal</v>
      </c>
      <c r="L609" s="22" t="s">
        <v>1590</v>
      </c>
      <c r="M609" s="24"/>
    </row>
    <row r="610" spans="2:13" x14ac:dyDescent="0.25">
      <c r="B610" s="7" t="s">
        <v>2146</v>
      </c>
      <c r="C610" s="8">
        <v>534901034</v>
      </c>
      <c r="D610" s="22"/>
      <c r="E610" s="22"/>
      <c r="F610" s="14" t="s">
        <v>2096</v>
      </c>
      <c r="G610" s="22" t="s">
        <v>1574</v>
      </c>
      <c r="H610" s="23" t="s">
        <v>87</v>
      </c>
      <c r="I610" s="7" t="s">
        <v>93</v>
      </c>
      <c r="J610" s="22" t="s">
        <v>1575</v>
      </c>
      <c r="K610" s="22" t="str">
        <f>HLOOKUP(Table13[[#This Row],[reason category ]],'[1]reason sheet '!$F$5:$G$6,2,0)</f>
        <v>personal</v>
      </c>
      <c r="L610" s="22" t="s">
        <v>1590</v>
      </c>
      <c r="M610" s="24"/>
    </row>
    <row r="611" spans="2:13" x14ac:dyDescent="0.25">
      <c r="B611" s="7" t="s">
        <v>2147</v>
      </c>
      <c r="C611" s="8">
        <v>551050477</v>
      </c>
      <c r="D611" s="22"/>
      <c r="E611" s="22"/>
      <c r="F611" s="14" t="s">
        <v>2096</v>
      </c>
      <c r="G611" s="22" t="s">
        <v>1574</v>
      </c>
      <c r="H611" s="23" t="s">
        <v>80</v>
      </c>
      <c r="I611" s="7" t="s">
        <v>81</v>
      </c>
      <c r="J611" s="22" t="s">
        <v>1577</v>
      </c>
      <c r="K611" s="22" t="str">
        <f>HLOOKUP(Table13[[#This Row],[reason category ]],'[1]reason sheet '!$F$5:$G$6,2,0)</f>
        <v>Hospital</v>
      </c>
      <c r="L611" s="22" t="s">
        <v>1625</v>
      </c>
      <c r="M611" s="24"/>
    </row>
    <row r="612" spans="2:13" x14ac:dyDescent="0.25">
      <c r="B612" s="7" t="s">
        <v>713</v>
      </c>
      <c r="C612" s="8">
        <v>533548076</v>
      </c>
      <c r="D612" s="22"/>
      <c r="E612" s="22"/>
      <c r="F612" s="14" t="s">
        <v>2096</v>
      </c>
      <c r="G612" s="22" t="s">
        <v>1574</v>
      </c>
      <c r="H612" s="23" t="s">
        <v>208</v>
      </c>
      <c r="I612" s="7" t="s">
        <v>209</v>
      </c>
      <c r="J612" s="22" t="s">
        <v>1577</v>
      </c>
      <c r="K612" s="22" t="str">
        <f>HLOOKUP(Table13[[#This Row],[reason category ]],'[1]reason sheet '!$F$5:$G$6,2,0)</f>
        <v>Hospital</v>
      </c>
      <c r="L612" s="22" t="s">
        <v>1578</v>
      </c>
      <c r="M612" s="24"/>
    </row>
    <row r="613" spans="2:13" x14ac:dyDescent="0.25">
      <c r="B613" s="7" t="s">
        <v>2148</v>
      </c>
      <c r="C613" s="8">
        <v>501309747</v>
      </c>
      <c r="D613" s="22"/>
      <c r="E613" s="22"/>
      <c r="F613" s="14" t="s">
        <v>2096</v>
      </c>
      <c r="G613" s="22" t="s">
        <v>1574</v>
      </c>
      <c r="H613" s="23" t="s">
        <v>133</v>
      </c>
      <c r="I613" s="7" t="s">
        <v>134</v>
      </c>
      <c r="J613" s="22" t="s">
        <v>1575</v>
      </c>
      <c r="K613" s="22" t="str">
        <f>HLOOKUP(Table13[[#This Row],[reason category ]],'[1]reason sheet '!$F$5:$G$6,2,0)</f>
        <v>personal</v>
      </c>
      <c r="L613" s="22" t="s">
        <v>1590</v>
      </c>
      <c r="M613" s="24"/>
    </row>
    <row r="614" spans="2:13" x14ac:dyDescent="0.25">
      <c r="B614" s="7" t="s">
        <v>2149</v>
      </c>
      <c r="C614" s="8">
        <v>555168080</v>
      </c>
      <c r="D614" s="22"/>
      <c r="E614" s="22"/>
      <c r="F614" s="14" t="s">
        <v>2096</v>
      </c>
      <c r="G614" s="22" t="s">
        <v>1574</v>
      </c>
      <c r="H614" s="23" t="s">
        <v>133</v>
      </c>
      <c r="I614" s="7" t="s">
        <v>134</v>
      </c>
      <c r="J614" s="22"/>
      <c r="K614" s="22" t="e">
        <f>HLOOKUP(Table13[[#This Row],[reason category ]],'[1]reason sheet '!$F$5:$G$6,2,0)</f>
        <v>#N/A</v>
      </c>
      <c r="L614" s="25" t="s">
        <v>1020</v>
      </c>
      <c r="M614" s="24"/>
    </row>
    <row r="615" spans="2:13" x14ac:dyDescent="0.25">
      <c r="B615" s="7" t="s">
        <v>2150</v>
      </c>
      <c r="C615" s="8">
        <v>554549669</v>
      </c>
      <c r="D615" s="22"/>
      <c r="E615" s="22"/>
      <c r="F615" s="14" t="s">
        <v>2096</v>
      </c>
      <c r="G615" s="22" t="s">
        <v>1574</v>
      </c>
      <c r="H615" s="23" t="s">
        <v>80</v>
      </c>
      <c r="I615" s="7" t="s">
        <v>81</v>
      </c>
      <c r="J615" s="22" t="s">
        <v>1577</v>
      </c>
      <c r="K615" s="22" t="str">
        <f>HLOOKUP(Table13[[#This Row],[reason category ]],'[1]reason sheet '!$F$5:$G$6,2,0)</f>
        <v>Hospital</v>
      </c>
      <c r="L615" s="22" t="s">
        <v>1625</v>
      </c>
      <c r="M615" s="24"/>
    </row>
    <row r="616" spans="2:13" x14ac:dyDescent="0.25">
      <c r="B616" s="7" t="s">
        <v>2151</v>
      </c>
      <c r="C616" s="8">
        <v>554549669</v>
      </c>
      <c r="D616" s="22"/>
      <c r="E616" s="22"/>
      <c r="F616" s="14" t="s">
        <v>2096</v>
      </c>
      <c r="G616" s="22" t="s">
        <v>1574</v>
      </c>
      <c r="H616" s="23" t="s">
        <v>80</v>
      </c>
      <c r="I616" s="7" t="s">
        <v>81</v>
      </c>
      <c r="J616" s="22" t="s">
        <v>1577</v>
      </c>
      <c r="K616" s="22" t="str">
        <f>HLOOKUP(Table13[[#This Row],[reason category ]],'[1]reason sheet '!$F$5:$G$6,2,0)</f>
        <v>Hospital</v>
      </c>
      <c r="L616" s="22" t="s">
        <v>1625</v>
      </c>
      <c r="M616" s="24"/>
    </row>
    <row r="617" spans="2:13" x14ac:dyDescent="0.25">
      <c r="B617" s="7" t="s">
        <v>2152</v>
      </c>
      <c r="C617" s="8">
        <v>541490535</v>
      </c>
      <c r="D617" s="22"/>
      <c r="E617" s="22"/>
      <c r="F617" s="14" t="s">
        <v>2096</v>
      </c>
      <c r="G617" s="22" t="s">
        <v>1574</v>
      </c>
      <c r="H617" s="23" t="s">
        <v>87</v>
      </c>
      <c r="I617" s="7" t="s">
        <v>93</v>
      </c>
      <c r="J617" s="22" t="s">
        <v>1575</v>
      </c>
      <c r="K617" s="22" t="str">
        <f>HLOOKUP(Table13[[#This Row],[reason category ]],'[1]reason sheet '!$F$5:$G$6,2,0)</f>
        <v>personal</v>
      </c>
      <c r="L617" s="22" t="s">
        <v>1590</v>
      </c>
      <c r="M617" s="24"/>
    </row>
    <row r="618" spans="2:13" x14ac:dyDescent="0.25">
      <c r="B618" s="7" t="s">
        <v>2153</v>
      </c>
      <c r="C618" s="8">
        <v>504579470</v>
      </c>
      <c r="D618" s="22"/>
      <c r="E618" s="22"/>
      <c r="F618" s="14" t="s">
        <v>2096</v>
      </c>
      <c r="G618" s="22" t="s">
        <v>1574</v>
      </c>
      <c r="H618" s="23" t="s">
        <v>87</v>
      </c>
      <c r="I618" s="7" t="s">
        <v>93</v>
      </c>
      <c r="J618" s="22" t="s">
        <v>1575</v>
      </c>
      <c r="K618" s="22" t="str">
        <f>HLOOKUP(Table13[[#This Row],[reason category ]],'[1]reason sheet '!$F$5:$G$6,2,0)</f>
        <v>personal</v>
      </c>
      <c r="L618" s="22" t="s">
        <v>1590</v>
      </c>
      <c r="M618" s="24"/>
    </row>
    <row r="619" spans="2:13" x14ac:dyDescent="0.25">
      <c r="B619" s="7" t="s">
        <v>2154</v>
      </c>
      <c r="C619" s="8">
        <v>564516464</v>
      </c>
      <c r="D619" s="22"/>
      <c r="E619" s="22"/>
      <c r="F619" s="14" t="s">
        <v>2096</v>
      </c>
      <c r="G619" s="22" t="s">
        <v>1574</v>
      </c>
      <c r="H619" s="23" t="s">
        <v>208</v>
      </c>
      <c r="I619" s="7" t="s">
        <v>209</v>
      </c>
      <c r="J619" s="22" t="s">
        <v>1577</v>
      </c>
      <c r="K619" s="22" t="str">
        <f>HLOOKUP(Table13[[#This Row],[reason category ]],'[1]reason sheet '!$F$5:$G$6,2,0)</f>
        <v>Hospital</v>
      </c>
      <c r="L619" s="22" t="s">
        <v>1578</v>
      </c>
      <c r="M619" s="24"/>
    </row>
    <row r="620" spans="2:13" x14ac:dyDescent="0.25">
      <c r="B620" s="7" t="s">
        <v>2155</v>
      </c>
      <c r="C620" s="8">
        <v>556740740</v>
      </c>
      <c r="D620" s="22"/>
      <c r="E620" s="22"/>
      <c r="F620" s="14" t="s">
        <v>2096</v>
      </c>
      <c r="G620" s="22" t="s">
        <v>1574</v>
      </c>
      <c r="H620" s="23" t="s">
        <v>16</v>
      </c>
      <c r="I620" s="7" t="s">
        <v>41</v>
      </c>
      <c r="J620" s="22" t="s">
        <v>1575</v>
      </c>
      <c r="K620" s="22" t="str">
        <f>HLOOKUP(Table13[[#This Row],[reason category ]],'[1]reason sheet '!$F$5:$G$6,2,0)</f>
        <v>personal</v>
      </c>
      <c r="L620" s="22" t="s">
        <v>1576</v>
      </c>
      <c r="M620" s="24"/>
    </row>
    <row r="621" spans="2:13" x14ac:dyDescent="0.25">
      <c r="B621" s="7" t="s">
        <v>2156</v>
      </c>
      <c r="C621" s="8">
        <v>502256963</v>
      </c>
      <c r="D621" s="22"/>
      <c r="E621" s="22"/>
      <c r="F621" s="14" t="s">
        <v>2096</v>
      </c>
      <c r="G621" s="22" t="s">
        <v>1574</v>
      </c>
      <c r="H621" s="23" t="s">
        <v>16</v>
      </c>
      <c r="I621" s="7" t="s">
        <v>41</v>
      </c>
      <c r="J621" s="22" t="s">
        <v>1575</v>
      </c>
      <c r="K621" s="22" t="str">
        <f>HLOOKUP(Table13[[#This Row],[reason category ]],'[1]reason sheet '!$F$5:$G$6,2,0)</f>
        <v>personal</v>
      </c>
      <c r="L621" s="22" t="s">
        <v>1590</v>
      </c>
      <c r="M621" s="24"/>
    </row>
    <row r="622" spans="2:13" x14ac:dyDescent="0.25">
      <c r="B622" s="7" t="s">
        <v>2157</v>
      </c>
      <c r="C622" s="8">
        <v>501315944</v>
      </c>
      <c r="D622" s="22"/>
      <c r="E622" s="22"/>
      <c r="F622" s="14" t="s">
        <v>2096</v>
      </c>
      <c r="G622" s="22" t="s">
        <v>1574</v>
      </c>
      <c r="H622" s="23" t="s">
        <v>208</v>
      </c>
      <c r="I622" s="7" t="s">
        <v>209</v>
      </c>
      <c r="J622" s="22" t="s">
        <v>1577</v>
      </c>
      <c r="K622" s="22" t="str">
        <f>HLOOKUP(Table13[[#This Row],[reason category ]],'[1]reason sheet '!$F$5:$G$6,2,0)</f>
        <v>Hospital</v>
      </c>
      <c r="L622" s="22" t="s">
        <v>1578</v>
      </c>
      <c r="M622" s="24"/>
    </row>
    <row r="623" spans="2:13" x14ac:dyDescent="0.25">
      <c r="B623" s="7" t="s">
        <v>2158</v>
      </c>
      <c r="C623" s="8">
        <v>535530346</v>
      </c>
      <c r="D623" s="22"/>
      <c r="E623" s="22"/>
      <c r="F623" s="14" t="s">
        <v>2096</v>
      </c>
      <c r="G623" s="22" t="s">
        <v>1574</v>
      </c>
      <c r="H623" s="23" t="s">
        <v>208</v>
      </c>
      <c r="I623" s="7" t="s">
        <v>209</v>
      </c>
      <c r="J623" s="22" t="s">
        <v>1577</v>
      </c>
      <c r="K623" s="22" t="str">
        <f>HLOOKUP(Table13[[#This Row],[reason category ]],'[1]reason sheet '!$F$5:$G$6,2,0)</f>
        <v>Hospital</v>
      </c>
      <c r="L623" s="22" t="s">
        <v>1578</v>
      </c>
      <c r="M623" s="24"/>
    </row>
    <row r="624" spans="2:13" x14ac:dyDescent="0.25">
      <c r="B624" s="7" t="s">
        <v>2103</v>
      </c>
      <c r="C624" s="8">
        <v>552010225</v>
      </c>
      <c r="D624" s="22"/>
      <c r="E624" s="22"/>
      <c r="F624" s="14" t="s">
        <v>2096</v>
      </c>
      <c r="G624" s="22" t="s">
        <v>1574</v>
      </c>
      <c r="H624" s="23" t="s">
        <v>208</v>
      </c>
      <c r="I624" s="7" t="s">
        <v>209</v>
      </c>
      <c r="J624" s="22" t="s">
        <v>1577</v>
      </c>
      <c r="K624" s="22" t="str">
        <f>HLOOKUP(Table13[[#This Row],[reason category ]],'[1]reason sheet '!$F$5:$G$6,2,0)</f>
        <v>Hospital</v>
      </c>
      <c r="L624" s="22" t="s">
        <v>1578</v>
      </c>
      <c r="M624" s="24"/>
    </row>
    <row r="625" spans="2:13" x14ac:dyDescent="0.25">
      <c r="B625" s="7" t="s">
        <v>2159</v>
      </c>
      <c r="C625" s="8">
        <v>555745200</v>
      </c>
      <c r="D625" s="22"/>
      <c r="E625" s="22"/>
      <c r="F625" s="14" t="s">
        <v>2096</v>
      </c>
      <c r="G625" s="22" t="s">
        <v>1574</v>
      </c>
      <c r="H625" s="23" t="s">
        <v>208</v>
      </c>
      <c r="I625" s="7" t="s">
        <v>209</v>
      </c>
      <c r="J625" s="22" t="s">
        <v>1577</v>
      </c>
      <c r="K625" s="22" t="str">
        <f>HLOOKUP(Table13[[#This Row],[reason category ]],'[1]reason sheet '!$F$5:$G$6,2,0)</f>
        <v>Hospital</v>
      </c>
      <c r="L625" s="22" t="s">
        <v>1578</v>
      </c>
      <c r="M625" s="24"/>
    </row>
    <row r="626" spans="2:13" x14ac:dyDescent="0.25">
      <c r="B626" s="7" t="s">
        <v>2160</v>
      </c>
      <c r="C626" s="8">
        <v>599004003</v>
      </c>
      <c r="D626" s="22"/>
      <c r="E626" s="22"/>
      <c r="F626" s="14" t="s">
        <v>2096</v>
      </c>
      <c r="G626" s="22" t="s">
        <v>1574</v>
      </c>
      <c r="H626" s="23" t="s">
        <v>208</v>
      </c>
      <c r="I626" s="7" t="s">
        <v>209</v>
      </c>
      <c r="J626" s="22" t="s">
        <v>1577</v>
      </c>
      <c r="K626" s="22" t="str">
        <f>HLOOKUP(Table13[[#This Row],[reason category ]],'[1]reason sheet '!$F$5:$G$6,2,0)</f>
        <v>Hospital</v>
      </c>
      <c r="L626" s="22" t="s">
        <v>1578</v>
      </c>
      <c r="M626" s="24"/>
    </row>
    <row r="627" spans="2:13" x14ac:dyDescent="0.25">
      <c r="B627" s="7" t="s">
        <v>2161</v>
      </c>
      <c r="C627" s="8">
        <v>537567970</v>
      </c>
      <c r="D627" s="22"/>
      <c r="E627" s="22"/>
      <c r="F627" s="14" t="s">
        <v>2096</v>
      </c>
      <c r="G627" s="22" t="s">
        <v>1574</v>
      </c>
      <c r="H627" s="23" t="s">
        <v>208</v>
      </c>
      <c r="I627" s="7" t="s">
        <v>209</v>
      </c>
      <c r="J627" s="22" t="s">
        <v>1577</v>
      </c>
      <c r="K627" s="22" t="str">
        <f>HLOOKUP(Table13[[#This Row],[reason category ]],'[1]reason sheet '!$F$5:$G$6,2,0)</f>
        <v>Hospital</v>
      </c>
      <c r="L627" s="22" t="s">
        <v>1578</v>
      </c>
      <c r="M627" s="24"/>
    </row>
    <row r="628" spans="2:13" x14ac:dyDescent="0.25">
      <c r="B628" s="7" t="s">
        <v>2162</v>
      </c>
      <c r="C628" s="8">
        <v>503095182</v>
      </c>
      <c r="D628" s="22"/>
      <c r="E628" s="22"/>
      <c r="F628" s="14" t="s">
        <v>2096</v>
      </c>
      <c r="G628" s="22" t="s">
        <v>1574</v>
      </c>
      <c r="H628" s="23" t="s">
        <v>16</v>
      </c>
      <c r="I628" s="7" t="s">
        <v>41</v>
      </c>
      <c r="J628" s="22" t="s">
        <v>1575</v>
      </c>
      <c r="K628" s="22" t="str">
        <f>HLOOKUP(Table13[[#This Row],[reason category ]],'[1]reason sheet '!$F$5:$G$6,2,0)</f>
        <v>personal</v>
      </c>
      <c r="L628" s="22" t="s">
        <v>1590</v>
      </c>
      <c r="M628" s="24"/>
    </row>
    <row r="629" spans="2:13" x14ac:dyDescent="0.25">
      <c r="B629" s="7" t="s">
        <v>2163</v>
      </c>
      <c r="C629" s="8">
        <v>554123402</v>
      </c>
      <c r="D629" s="22"/>
      <c r="E629" s="22"/>
      <c r="F629" s="14" t="s">
        <v>2096</v>
      </c>
      <c r="G629" s="22" t="s">
        <v>1574</v>
      </c>
      <c r="H629" s="23" t="s">
        <v>255</v>
      </c>
      <c r="I629" s="7" t="s">
        <v>677</v>
      </c>
      <c r="J629" s="22" t="s">
        <v>1575</v>
      </c>
      <c r="K629" s="22" t="str">
        <f>HLOOKUP(Table13[[#This Row],[reason category ]],'[1]reason sheet '!$F$5:$G$6,2,0)</f>
        <v>personal</v>
      </c>
      <c r="L629" s="22" t="s">
        <v>1590</v>
      </c>
      <c r="M629" s="24"/>
    </row>
    <row r="630" spans="2:13" x14ac:dyDescent="0.25">
      <c r="B630" s="7" t="s">
        <v>1637</v>
      </c>
      <c r="C630" s="8">
        <v>545619696</v>
      </c>
      <c r="D630" s="22"/>
      <c r="E630" s="22"/>
      <c r="F630" s="14" t="s">
        <v>2096</v>
      </c>
      <c r="G630" s="22" t="s">
        <v>1574</v>
      </c>
      <c r="H630" s="23" t="s">
        <v>255</v>
      </c>
      <c r="I630" s="7" t="s">
        <v>677</v>
      </c>
      <c r="J630" s="22" t="s">
        <v>1575</v>
      </c>
      <c r="K630" s="22" t="str">
        <f>HLOOKUP(Table13[[#This Row],[reason category ]],'[1]reason sheet '!$F$5:$G$6,2,0)</f>
        <v>personal</v>
      </c>
      <c r="L630" s="22" t="s">
        <v>1590</v>
      </c>
      <c r="M630" s="24"/>
    </row>
    <row r="631" spans="2:13" x14ac:dyDescent="0.25">
      <c r="B631" s="7" t="s">
        <v>2164</v>
      </c>
      <c r="C631" s="8">
        <v>509381060</v>
      </c>
      <c r="D631" s="22"/>
      <c r="E631" s="22"/>
      <c r="F631" s="14" t="s">
        <v>2096</v>
      </c>
      <c r="G631" s="22" t="s">
        <v>1574</v>
      </c>
      <c r="H631" s="23" t="s">
        <v>16</v>
      </c>
      <c r="I631" s="7" t="s">
        <v>17</v>
      </c>
      <c r="J631" s="22" t="s">
        <v>1575</v>
      </c>
      <c r="K631" s="22" t="str">
        <f>HLOOKUP(Table13[[#This Row],[reason category ]],'[1]reason sheet '!$F$5:$G$6,2,0)</f>
        <v>personal</v>
      </c>
      <c r="L631" s="22" t="s">
        <v>1576</v>
      </c>
      <c r="M631" s="24"/>
    </row>
    <row r="632" spans="2:13" x14ac:dyDescent="0.25">
      <c r="B632" s="7" t="s">
        <v>2165</v>
      </c>
      <c r="C632" s="8">
        <v>503755716</v>
      </c>
      <c r="D632" s="22"/>
      <c r="E632" s="22"/>
      <c r="F632" s="14" t="s">
        <v>2096</v>
      </c>
      <c r="G632" s="22" t="s">
        <v>1574</v>
      </c>
      <c r="H632" s="23" t="s">
        <v>16</v>
      </c>
      <c r="I632" s="7" t="s">
        <v>41</v>
      </c>
      <c r="J632" s="22" t="s">
        <v>1575</v>
      </c>
      <c r="K632" s="22" t="str">
        <f>HLOOKUP(Table13[[#This Row],[reason category ]],'[1]reason sheet '!$F$5:$G$6,2,0)</f>
        <v>personal</v>
      </c>
      <c r="L632" s="22" t="s">
        <v>1590</v>
      </c>
      <c r="M632" s="24"/>
    </row>
    <row r="633" spans="2:13" x14ac:dyDescent="0.25">
      <c r="B633" s="7" t="s">
        <v>2166</v>
      </c>
      <c r="C633" s="8">
        <v>537047809</v>
      </c>
      <c r="D633" s="22"/>
      <c r="E633" s="22"/>
      <c r="F633" s="14" t="s">
        <v>2096</v>
      </c>
      <c r="G633" s="22" t="s">
        <v>1574</v>
      </c>
      <c r="H633" s="23" t="s">
        <v>16</v>
      </c>
      <c r="I633" s="7" t="s">
        <v>41</v>
      </c>
      <c r="J633" s="22"/>
      <c r="K633" s="22" t="e">
        <f>HLOOKUP(Table13[[#This Row],[reason category ]],'[1]reason sheet '!$F$5:$G$6,2,0)</f>
        <v>#N/A</v>
      </c>
      <c r="L633" s="22"/>
      <c r="M633" s="24" t="s">
        <v>39</v>
      </c>
    </row>
    <row r="634" spans="2:13" x14ac:dyDescent="0.25">
      <c r="B634" s="7" t="s">
        <v>2167</v>
      </c>
      <c r="C634" s="8">
        <v>555678595</v>
      </c>
      <c r="D634" s="22"/>
      <c r="E634" s="22"/>
      <c r="F634" s="14" t="s">
        <v>2096</v>
      </c>
      <c r="G634" s="22" t="s">
        <v>1574</v>
      </c>
      <c r="H634" s="23" t="s">
        <v>16</v>
      </c>
      <c r="I634" s="7" t="s">
        <v>17</v>
      </c>
      <c r="J634" s="22" t="s">
        <v>1575</v>
      </c>
      <c r="K634" s="22" t="str">
        <f>HLOOKUP(Table13[[#This Row],[reason category ]],'[1]reason sheet '!$F$5:$G$6,2,0)</f>
        <v>personal</v>
      </c>
      <c r="L634" s="22" t="s">
        <v>1576</v>
      </c>
      <c r="M634" s="24"/>
    </row>
    <row r="635" spans="2:13" x14ac:dyDescent="0.25">
      <c r="B635" s="7" t="s">
        <v>2168</v>
      </c>
      <c r="C635" s="8">
        <v>507758033</v>
      </c>
      <c r="D635" s="22"/>
      <c r="E635" s="22"/>
      <c r="F635" s="14" t="s">
        <v>2096</v>
      </c>
      <c r="G635" s="22" t="s">
        <v>1574</v>
      </c>
      <c r="H635" s="23" t="s">
        <v>16</v>
      </c>
      <c r="I635" s="7" t="s">
        <v>17</v>
      </c>
      <c r="J635" s="22" t="s">
        <v>1575</v>
      </c>
      <c r="K635" s="22" t="str">
        <f>HLOOKUP(Table13[[#This Row],[reason category ]],'[1]reason sheet '!$F$5:$G$6,2,0)</f>
        <v>personal</v>
      </c>
      <c r="L635" s="22" t="s">
        <v>1590</v>
      </c>
      <c r="M635" s="24"/>
    </row>
    <row r="636" spans="2:13" x14ac:dyDescent="0.25">
      <c r="B636" s="7" t="s">
        <v>2169</v>
      </c>
      <c r="C636" s="8">
        <v>558484319</v>
      </c>
      <c r="D636" s="22"/>
      <c r="E636" s="22"/>
      <c r="F636" s="14" t="s">
        <v>2096</v>
      </c>
      <c r="G636" s="22" t="s">
        <v>1574</v>
      </c>
      <c r="H636" s="23" t="s">
        <v>16</v>
      </c>
      <c r="I636" s="7" t="s">
        <v>17</v>
      </c>
      <c r="J636" s="22" t="s">
        <v>1575</v>
      </c>
      <c r="K636" s="22" t="str">
        <f>HLOOKUP(Table13[[#This Row],[reason category ]],'[1]reason sheet '!$F$5:$G$6,2,0)</f>
        <v>personal</v>
      </c>
      <c r="L636" s="22" t="s">
        <v>1590</v>
      </c>
      <c r="M636" s="24"/>
    </row>
    <row r="637" spans="2:13" x14ac:dyDescent="0.25">
      <c r="B637" s="7" t="s">
        <v>2170</v>
      </c>
      <c r="C637" s="8">
        <v>505726389</v>
      </c>
      <c r="D637" s="22"/>
      <c r="E637" s="22"/>
      <c r="F637" s="14" t="s">
        <v>2096</v>
      </c>
      <c r="G637" s="22" t="s">
        <v>1574</v>
      </c>
      <c r="H637" s="23" t="s">
        <v>255</v>
      </c>
      <c r="I637" s="7" t="s">
        <v>302</v>
      </c>
      <c r="J637" s="22"/>
      <c r="K637" s="22" t="e">
        <f>HLOOKUP(Table13[[#This Row],[reason category ]],'[1]reason sheet '!$F$5:$G$6,2,0)</f>
        <v>#N/A</v>
      </c>
      <c r="L637" s="24" t="s">
        <v>94</v>
      </c>
      <c r="M637" s="24"/>
    </row>
    <row r="638" spans="2:13" x14ac:dyDescent="0.25">
      <c r="B638" s="7" t="s">
        <v>2171</v>
      </c>
      <c r="C638" s="8">
        <v>558219368</v>
      </c>
      <c r="D638" s="22"/>
      <c r="E638" s="22"/>
      <c r="F638" s="14" t="s">
        <v>2096</v>
      </c>
      <c r="G638" s="22" t="s">
        <v>1574</v>
      </c>
      <c r="H638" s="23" t="s">
        <v>255</v>
      </c>
      <c r="I638" s="7" t="s">
        <v>302</v>
      </c>
      <c r="J638" s="22"/>
      <c r="K638" s="22" t="e">
        <f>HLOOKUP(Table13[[#This Row],[reason category ]],'[1]reason sheet '!$F$5:$G$6,2,0)</f>
        <v>#N/A</v>
      </c>
      <c r="L638" s="22"/>
      <c r="M638" s="24" t="s">
        <v>29</v>
      </c>
    </row>
    <row r="639" spans="2:13" x14ac:dyDescent="0.25">
      <c r="B639" s="7" t="s">
        <v>334</v>
      </c>
      <c r="C639" s="8">
        <v>506401996</v>
      </c>
      <c r="D639" s="22"/>
      <c r="E639" s="22"/>
      <c r="F639" s="14" t="s">
        <v>2096</v>
      </c>
      <c r="G639" s="22" t="s">
        <v>1574</v>
      </c>
      <c r="H639" s="23" t="s">
        <v>133</v>
      </c>
      <c r="I639" s="7" t="s">
        <v>134</v>
      </c>
      <c r="J639" s="22" t="s">
        <v>1575</v>
      </c>
      <c r="K639" s="22" t="str">
        <f>HLOOKUP(Table13[[#This Row],[reason category ]],'[1]reason sheet '!$F$5:$G$6,2,0)</f>
        <v>personal</v>
      </c>
      <c r="L639" s="22" t="s">
        <v>1635</v>
      </c>
      <c r="M639" s="24"/>
    </row>
    <row r="640" spans="2:13" x14ac:dyDescent="0.25">
      <c r="B640" s="7" t="s">
        <v>2172</v>
      </c>
      <c r="C640" s="8">
        <v>552223155</v>
      </c>
      <c r="D640" s="22"/>
      <c r="E640" s="22"/>
      <c r="F640" s="14" t="s">
        <v>2096</v>
      </c>
      <c r="G640" s="22" t="s">
        <v>1574</v>
      </c>
      <c r="H640" s="23" t="s">
        <v>80</v>
      </c>
      <c r="I640" s="7" t="s">
        <v>81</v>
      </c>
      <c r="J640" s="22" t="s">
        <v>1577</v>
      </c>
      <c r="K640" s="22" t="str">
        <f>HLOOKUP(Table13[[#This Row],[reason category ]],'[1]reason sheet '!$F$5:$G$6,2,0)</f>
        <v>Hospital</v>
      </c>
      <c r="L640" s="22" t="s">
        <v>1625</v>
      </c>
      <c r="M640" s="24"/>
    </row>
    <row r="641" spans="2:13" x14ac:dyDescent="0.25">
      <c r="B641" s="7" t="s">
        <v>2173</v>
      </c>
      <c r="C641" s="8">
        <v>552223155</v>
      </c>
      <c r="D641" s="22"/>
      <c r="E641" s="22"/>
      <c r="F641" s="14" t="s">
        <v>2096</v>
      </c>
      <c r="G641" s="22" t="s">
        <v>1574</v>
      </c>
      <c r="H641" s="23" t="s">
        <v>80</v>
      </c>
      <c r="I641" s="7" t="s">
        <v>81</v>
      </c>
      <c r="J641" s="22" t="s">
        <v>1577</v>
      </c>
      <c r="K641" s="22" t="str">
        <f>HLOOKUP(Table13[[#This Row],[reason category ]],'[1]reason sheet '!$F$5:$G$6,2,0)</f>
        <v>Hospital</v>
      </c>
      <c r="L641" s="22" t="s">
        <v>1625</v>
      </c>
      <c r="M641" s="24"/>
    </row>
    <row r="642" spans="2:13" x14ac:dyDescent="0.25">
      <c r="B642" s="7" t="s">
        <v>2174</v>
      </c>
      <c r="C642" s="13">
        <v>551566448</v>
      </c>
      <c r="D642" s="22"/>
      <c r="E642" s="22"/>
      <c r="F642" s="14" t="s">
        <v>2096</v>
      </c>
      <c r="G642" s="22" t="s">
        <v>1574</v>
      </c>
      <c r="H642" s="23" t="s">
        <v>133</v>
      </c>
      <c r="I642" s="7" t="s">
        <v>134</v>
      </c>
      <c r="J642" s="22" t="s">
        <v>1575</v>
      </c>
      <c r="K642" s="22" t="str">
        <f>HLOOKUP(Table13[[#This Row],[reason category ]],'[1]reason sheet '!$F$5:$G$6,2,0)</f>
        <v>personal</v>
      </c>
      <c r="L642" s="22" t="s">
        <v>1590</v>
      </c>
      <c r="M642" s="24"/>
    </row>
    <row r="643" spans="2:13" x14ac:dyDescent="0.25">
      <c r="B643" s="7" t="s">
        <v>2175</v>
      </c>
      <c r="C643" s="8">
        <v>552245553</v>
      </c>
      <c r="D643" s="22"/>
      <c r="E643" s="22"/>
      <c r="F643" s="14" t="s">
        <v>2096</v>
      </c>
      <c r="G643" s="22" t="s">
        <v>1574</v>
      </c>
      <c r="H643" s="23" t="s">
        <v>255</v>
      </c>
      <c r="I643" s="7" t="s">
        <v>677</v>
      </c>
      <c r="J643" s="22" t="s">
        <v>1575</v>
      </c>
      <c r="K643" s="22" t="str">
        <f>HLOOKUP(Table13[[#This Row],[reason category ]],'[1]reason sheet '!$F$5:$G$6,2,0)</f>
        <v>personal</v>
      </c>
      <c r="L643" s="22" t="s">
        <v>1590</v>
      </c>
      <c r="M643" s="24"/>
    </row>
    <row r="644" spans="2:13" x14ac:dyDescent="0.25">
      <c r="B644" s="7" t="s">
        <v>2176</v>
      </c>
      <c r="C644" s="8">
        <v>538136114</v>
      </c>
      <c r="D644" s="22"/>
      <c r="E644" s="22"/>
      <c r="F644" s="14" t="s">
        <v>2096</v>
      </c>
      <c r="G644" s="22" t="s">
        <v>1574</v>
      </c>
      <c r="H644" s="23" t="s">
        <v>16</v>
      </c>
      <c r="I644" s="7" t="s">
        <v>41</v>
      </c>
      <c r="J644" s="22" t="s">
        <v>1575</v>
      </c>
      <c r="K644" s="22" t="str">
        <f>HLOOKUP(Table13[[#This Row],[reason category ]],'[1]reason sheet '!$F$5:$G$6,2,0)</f>
        <v>personal</v>
      </c>
      <c r="L644" s="22" t="s">
        <v>1590</v>
      </c>
      <c r="M644" s="24"/>
    </row>
    <row r="645" spans="2:13" x14ac:dyDescent="0.25">
      <c r="B645" s="7" t="s">
        <v>2177</v>
      </c>
      <c r="C645" s="8">
        <v>502598429</v>
      </c>
      <c r="D645" s="22"/>
      <c r="E645" s="22"/>
      <c r="F645" s="14" t="s">
        <v>2096</v>
      </c>
      <c r="G645" s="22" t="s">
        <v>1574</v>
      </c>
      <c r="H645" s="23" t="s">
        <v>16</v>
      </c>
      <c r="I645" s="7" t="s">
        <v>41</v>
      </c>
      <c r="J645" s="22" t="s">
        <v>1575</v>
      </c>
      <c r="K645" s="22" t="str">
        <f>HLOOKUP(Table13[[#This Row],[reason category ]],'[1]reason sheet '!$F$5:$G$6,2,0)</f>
        <v>personal</v>
      </c>
      <c r="L645" s="22" t="s">
        <v>1635</v>
      </c>
      <c r="M645" s="24"/>
    </row>
    <row r="646" spans="2:13" x14ac:dyDescent="0.25">
      <c r="B646" s="7" t="s">
        <v>2178</v>
      </c>
      <c r="C646" s="8">
        <v>555763780</v>
      </c>
      <c r="D646" s="22"/>
      <c r="E646" s="22"/>
      <c r="F646" s="14" t="s">
        <v>2096</v>
      </c>
      <c r="G646" s="22" t="s">
        <v>1574</v>
      </c>
      <c r="H646" s="23" t="s">
        <v>16</v>
      </c>
      <c r="I646" s="7" t="s">
        <v>41</v>
      </c>
      <c r="J646" s="22" t="s">
        <v>1575</v>
      </c>
      <c r="K646" s="22" t="str">
        <f>HLOOKUP(Table13[[#This Row],[reason category ]],'[1]reason sheet '!$F$5:$G$6,2,0)</f>
        <v>personal</v>
      </c>
      <c r="L646" s="22" t="s">
        <v>1635</v>
      </c>
      <c r="M646" s="24"/>
    </row>
    <row r="647" spans="2:13" x14ac:dyDescent="0.25">
      <c r="B647" s="7" t="s">
        <v>2179</v>
      </c>
      <c r="C647" s="8">
        <v>505748837</v>
      </c>
      <c r="D647" s="22"/>
      <c r="E647" s="22"/>
      <c r="F647" s="14" t="s">
        <v>2096</v>
      </c>
      <c r="G647" s="22" t="s">
        <v>1574</v>
      </c>
      <c r="H647" s="23" t="s">
        <v>255</v>
      </c>
      <c r="I647" s="7" t="s">
        <v>677</v>
      </c>
      <c r="J647" s="22" t="s">
        <v>1575</v>
      </c>
      <c r="K647" s="22" t="str">
        <f>HLOOKUP(Table13[[#This Row],[reason category ]],'[1]reason sheet '!$F$5:$G$6,2,0)</f>
        <v>personal</v>
      </c>
      <c r="L647" s="22" t="s">
        <v>1590</v>
      </c>
      <c r="M647" s="24"/>
    </row>
    <row r="648" spans="2:13" x14ac:dyDescent="0.25">
      <c r="B648" s="7" t="s">
        <v>2180</v>
      </c>
      <c r="C648" s="8">
        <v>505799790</v>
      </c>
      <c r="D648" s="22"/>
      <c r="E648" s="22"/>
      <c r="F648" s="14" t="s">
        <v>2096</v>
      </c>
      <c r="G648" s="22" t="s">
        <v>1574</v>
      </c>
      <c r="H648" s="23" t="s">
        <v>133</v>
      </c>
      <c r="I648" s="7" t="s">
        <v>134</v>
      </c>
      <c r="J648" s="22" t="s">
        <v>1575</v>
      </c>
      <c r="K648" s="22" t="str">
        <f>HLOOKUP(Table13[[#This Row],[reason category ]],'[1]reason sheet '!$F$5:$G$6,2,0)</f>
        <v>personal</v>
      </c>
      <c r="L648" s="22" t="s">
        <v>1635</v>
      </c>
      <c r="M648" s="24"/>
    </row>
  </sheetData>
  <dataValidations count="1">
    <dataValidation type="list" allowBlank="1" showInputMessage="1" showErrorMessage="1" sqref="L457:L462 L607:L613 L516:L544 L230:L258 L615:L636 L561:L576 L382:L394 L264 L492:L506 L486:L490 L304:L335 L589:L605 L578:L586 L464:L484 L508:L514 L380 L293:L302 L347:L348 L269:L291 L362:L378 L546:L559 L72:L142 L638:L648 L397:L440 L442:L455 L3:L60 L144:L228" xr:uid="{4F8681DD-F399-42F7-9761-59918CD0790A}">
      <formula1>REASON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من 7 الى 12</vt:lpstr>
      <vt:lpstr>من 14 الى 19</vt:lpstr>
      <vt:lpstr>من 20 الى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Recp026</dc:creator>
  <cp:lastModifiedBy>Recp026</cp:lastModifiedBy>
  <dcterms:created xsi:type="dcterms:W3CDTF">2015-06-05T18:17:20Z</dcterms:created>
  <dcterms:modified xsi:type="dcterms:W3CDTF">2022-06-05T07:05:28Z</dcterms:modified>
</cp:coreProperties>
</file>