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cdt-dvifa\protected\data\test-xls\"/>
    </mc:Choice>
  </mc:AlternateContent>
  <bookViews>
    <workbookView xWindow="4125" yWindow="0" windowWidth="20490" windowHeight="8760"/>
  </bookViews>
  <sheets>
    <sheet name="การตอบแบบฟอร์ม 1" sheetId="1" r:id="rId1"/>
    <sheet name="การตอบแบบฟอร์ม 2" sheetId="2" r:id="rId2"/>
    <sheet name="การตอบแบบฟอร์ม 3" sheetId="3" r:id="rId3"/>
  </sheets>
  <calcPr calcId="171027"/>
</workbook>
</file>

<file path=xl/calcChain.xml><?xml version="1.0" encoding="utf-8"?>
<calcChain xmlns="http://schemas.openxmlformats.org/spreadsheetml/2006/main">
  <c r="BD2" i="1" l="1"/>
  <c r="BE2" i="1"/>
  <c r="BF2" i="1"/>
  <c r="BJ2" i="1"/>
  <c r="BK2" i="1"/>
  <c r="BL2" i="1"/>
  <c r="BD3" i="1"/>
  <c r="BE3" i="1"/>
  <c r="BF3" i="1"/>
  <c r="BJ3" i="1"/>
  <c r="BK3" i="1"/>
  <c r="BL3" i="1"/>
  <c r="BD4" i="1"/>
  <c r="BE4" i="1"/>
  <c r="BF4" i="1"/>
  <c r="BJ4" i="1"/>
  <c r="BK4" i="1"/>
  <c r="BL4" i="1"/>
  <c r="BD5" i="1"/>
  <c r="BE5" i="1"/>
  <c r="BF5" i="1"/>
  <c r="BJ5" i="1"/>
  <c r="BK5" i="1"/>
  <c r="BL5" i="1"/>
  <c r="BD6" i="1"/>
  <c r="BE6" i="1"/>
  <c r="BF6" i="1"/>
  <c r="BJ6" i="1"/>
  <c r="BK6" i="1"/>
  <c r="BL6" i="1"/>
  <c r="BD7" i="1"/>
  <c r="BE7" i="1"/>
  <c r="BF7" i="1"/>
  <c r="BJ7" i="1"/>
  <c r="BK7" i="1"/>
  <c r="BL7" i="1"/>
  <c r="BD8" i="1"/>
  <c r="BE8" i="1"/>
  <c r="BF8" i="1"/>
  <c r="BJ8" i="1"/>
  <c r="BK8" i="1"/>
  <c r="BL8" i="1"/>
  <c r="BD9" i="1"/>
  <c r="BE9" i="1"/>
  <c r="BF9" i="1"/>
  <c r="BJ9" i="1"/>
  <c r="BK9" i="1"/>
  <c r="BL9" i="1"/>
  <c r="BD10" i="1"/>
  <c r="BE10" i="1"/>
  <c r="BF10" i="1"/>
  <c r="BJ10" i="1"/>
  <c r="BK10" i="1"/>
  <c r="BL10" i="1"/>
  <c r="BD11" i="1"/>
  <c r="BE11" i="1"/>
  <c r="BF11" i="1"/>
  <c r="BJ11" i="1"/>
  <c r="BK11" i="1"/>
  <c r="BL11" i="1"/>
  <c r="BD12" i="1"/>
  <c r="BE12" i="1"/>
  <c r="BF12" i="1"/>
  <c r="BJ12" i="1"/>
  <c r="BK12" i="1"/>
  <c r="BL12" i="1"/>
  <c r="BD13" i="1"/>
  <c r="BE13" i="1"/>
  <c r="BF13" i="1"/>
  <c r="BJ13" i="1"/>
  <c r="BK13" i="1"/>
  <c r="BL13" i="1"/>
  <c r="BD14" i="1"/>
  <c r="BE14" i="1"/>
  <c r="BF14" i="1"/>
  <c r="BJ14" i="1"/>
  <c r="BK14" i="1"/>
  <c r="BL14" i="1"/>
  <c r="BD15" i="1"/>
  <c r="BE15" i="1"/>
  <c r="BF15" i="1"/>
  <c r="BJ15" i="1"/>
  <c r="BK15" i="1"/>
  <c r="BL15" i="1"/>
  <c r="BD16" i="1"/>
  <c r="BE16" i="1"/>
  <c r="BF16" i="1"/>
  <c r="BJ16" i="1"/>
  <c r="BK16" i="1"/>
  <c r="BL16" i="1"/>
  <c r="BD17" i="1"/>
  <c r="BE17" i="1"/>
  <c r="BF17" i="1"/>
  <c r="BJ17" i="1"/>
  <c r="BK17" i="1"/>
  <c r="BL17" i="1"/>
</calcChain>
</file>

<file path=xl/sharedStrings.xml><?xml version="1.0" encoding="utf-8"?>
<sst xmlns="http://schemas.openxmlformats.org/spreadsheetml/2006/main" count="666" uniqueCount="372">
  <si>
    <t>ประทับเวลา</t>
  </si>
  <si>
    <t>หมายเลขประจำตัวประชาชน</t>
  </si>
  <si>
    <t>คำนำหน้าชื่อ</t>
  </si>
  <si>
    <t>ชื่อ</t>
  </si>
  <si>
    <t>นามสกุล</t>
  </si>
  <si>
    <t>Title</t>
  </si>
  <si>
    <t>First Name</t>
  </si>
  <si>
    <t>Last Name</t>
  </si>
  <si>
    <t>เพศ</t>
  </si>
  <si>
    <t>วันเดือนปีเกิด</t>
  </si>
  <si>
    <t>ศาสนา</t>
  </si>
  <si>
    <t>สัญชาติ</t>
  </si>
  <si>
    <t>ระดับการศึกษาสูงสุด</t>
  </si>
  <si>
    <t>สาขา</t>
  </si>
  <si>
    <t>สถาบันการศึกษา</t>
  </si>
  <si>
    <t>ประเทศ</t>
  </si>
  <si>
    <t>กรม/สำนัก</t>
  </si>
  <si>
    <t>กระทรวง/หน่วยงานรัฐวิสาหกิจ/องค์กรอิสระ</t>
  </si>
  <si>
    <t>ตำแหน่ง</t>
  </si>
  <si>
    <t>ระดับ</t>
  </si>
  <si>
    <t>หมายเลขบัตรข้าราชการ/บัตรพนักงาน</t>
  </si>
  <si>
    <t>วันที่ออกบัตร</t>
  </si>
  <si>
    <t>วันหมดอายุ</t>
  </si>
  <si>
    <t>เลขที่</t>
  </si>
  <si>
    <t>อาคาร</t>
  </si>
  <si>
    <t>ชั้น</t>
  </si>
  <si>
    <t>ซอย</t>
  </si>
  <si>
    <t>ถนน</t>
  </si>
  <si>
    <t>แขวง/ตำบล</t>
  </si>
  <si>
    <t>เขต/อำเภอ</t>
  </si>
  <si>
    <t>จังหวัด</t>
  </si>
  <si>
    <t>รหัสไปรษณีย์</t>
  </si>
  <si>
    <t>โทรศัพท์ที่ทำงาน</t>
  </si>
  <si>
    <t>โทรสาร</t>
  </si>
  <si>
    <t>โทรศัพท์มือถือ</t>
  </si>
  <si>
    <t>Email Address</t>
  </si>
  <si>
    <t>ชื่อบุคคลที่ติดต่อในกรณีฉุกเฉิน</t>
  </si>
  <si>
    <t>หมายเลขโทรศัพท์ของบุคคลที่ติดต่อในกรณีฉุกเฉิน</t>
  </si>
  <si>
    <t>ทักษะที่ต้องการสมัครสอบ</t>
  </si>
  <si>
    <t>วันที่สอบ</t>
  </si>
  <si>
    <t>Department/Bureau</t>
  </si>
  <si>
    <t>Ministry/State Enterprise/Independent Public Agency</t>
  </si>
  <si>
    <t>ท่านเคยทดลองสอบ (Trial Test) มาก่อนหรือไม่</t>
  </si>
  <si>
    <t>Text question</t>
  </si>
  <si>
    <t>นาย</t>
  </si>
  <si>
    <t>Mr.</t>
  </si>
  <si>
    <t>ชาย</t>
  </si>
  <si>
    <t>คริสต์</t>
  </si>
  <si>
    <t>ไทย</t>
  </si>
  <si>
    <t>ปริญญาโท</t>
  </si>
  <si>
    <t>ชำนาญการ</t>
  </si>
  <si>
    <t>หลักสี่</t>
  </si>
  <si>
    <t>กรุงเทพฯ</t>
  </si>
  <si>
    <t>นนทบุรี</t>
  </si>
  <si>
    <t>Reading - Listening</t>
  </si>
  <si>
    <t>นางสาว</t>
  </si>
  <si>
    <t>Miss</t>
  </si>
  <si>
    <t>หญิง</t>
  </si>
  <si>
    <t>พุทธ</t>
  </si>
  <si>
    <t>ปริญญาตรี</t>
  </si>
  <si>
    <t>-</t>
  </si>
  <si>
    <t>มหาวิทยาลัยเชียงใหม่</t>
  </si>
  <si>
    <t>ปฏิบัติการ</t>
  </si>
  <si>
    <t>กรุงเทพมหานคร</t>
  </si>
  <si>
    <t>พหลโยธิน</t>
  </si>
  <si>
    <t>สามเสนใน</t>
  </si>
  <si>
    <t>พญาไท</t>
  </si>
  <si>
    <t>เมืองนนทบุรี</t>
  </si>
  <si>
    <t>กระทรวงการคลัง</t>
  </si>
  <si>
    <t>บางนา</t>
  </si>
  <si>
    <t>กทม.</t>
  </si>
  <si>
    <t>มหาวิทยาลัยเกษตรศาสตร์</t>
  </si>
  <si>
    <t>กระทรวงสาธารณสุข</t>
  </si>
  <si>
    <t>ทุ่งพญาไท</t>
  </si>
  <si>
    <t>ราชเทวี</t>
  </si>
  <si>
    <t>นาง</t>
  </si>
  <si>
    <t>Mrs.</t>
  </si>
  <si>
    <t>Ministry of Finance</t>
  </si>
  <si>
    <t>ติวานนท์</t>
  </si>
  <si>
    <t>ตลาดขวัญ</t>
  </si>
  <si>
    <t>เมือง</t>
  </si>
  <si>
    <t>กรุงเทพ</t>
  </si>
  <si>
    <t>ลาดพร้าว</t>
  </si>
  <si>
    <t>ปริญญาเอก</t>
  </si>
  <si>
    <t>พยาบาลวิชาชีพ</t>
  </si>
  <si>
    <t>นักวิทยาศาสตร์</t>
  </si>
  <si>
    <t>ลาดยาว</t>
  </si>
  <si>
    <t>จตุจักร</t>
  </si>
  <si>
    <t>กระทรวงเกษตรและสหกรณ์</t>
  </si>
  <si>
    <t>มหาวิทยาลัยมหิดล</t>
  </si>
  <si>
    <t>Ministry of Agriculture and Cooperatives</t>
  </si>
  <si>
    <t>มหาวิทยาลัยสงขลานครินทร์</t>
  </si>
  <si>
    <t>สุขุมวิท</t>
  </si>
  <si>
    <t>ลาดปลาเค้า</t>
  </si>
  <si>
    <t>จรเข้บัว</t>
  </si>
  <si>
    <t>United Kingdom</t>
  </si>
  <si>
    <t>กรมสรรพากร</t>
  </si>
  <si>
    <t xml:space="preserve">พหลโยธิน 7 </t>
  </si>
  <si>
    <t>พยาบาลศาสตร์</t>
  </si>
  <si>
    <t>Ministry of Public Health</t>
  </si>
  <si>
    <t>อิสลาม</t>
  </si>
  <si>
    <t>เคย</t>
  </si>
  <si>
    <t>ญี่ปุ่น</t>
  </si>
  <si>
    <t>ไม่เคย</t>
  </si>
  <si>
    <t>สงขลา</t>
  </si>
  <si>
    <t>กระทรวงอุตสาหกรรม</t>
  </si>
  <si>
    <t>Ministry of Industry</t>
  </si>
  <si>
    <t>องค์กรอิสระ</t>
  </si>
  <si>
    <t>พระรามที่ 6</t>
  </si>
  <si>
    <t>วิศวกรรมสิ่งแวดล้อม</t>
  </si>
  <si>
    <t>กระทรวงเทคโนโลยีสารสนเทศและการสื่อสาร</t>
  </si>
  <si>
    <t>Ministry of Information and Communication Technology</t>
  </si>
  <si>
    <t>Ministry of Education</t>
  </si>
  <si>
    <t>243/2556</t>
  </si>
  <si>
    <t>75/6</t>
  </si>
  <si>
    <t>University of York</t>
  </si>
  <si>
    <t xml:space="preserve">ไทย </t>
  </si>
  <si>
    <t>46/2558</t>
  </si>
  <si>
    <t>นักวิชาการสาธารณสุข</t>
  </si>
  <si>
    <t>นักตรวจสอบภาษี</t>
  </si>
  <si>
    <t>มหาวิทยาลัยเทคโนโลยีพระจอมเกล้าธนบุรี</t>
  </si>
  <si>
    <t>Watchara</t>
  </si>
  <si>
    <t>สาธารณสุขศาสตร์</t>
  </si>
  <si>
    <t>นักอุตุนิยมวิทยา</t>
  </si>
  <si>
    <t>คำถามไม่ระบุชื่อ</t>
  </si>
  <si>
    <t>หมายเหตุ</t>
  </si>
  <si>
    <t>001</t>
  </si>
  <si>
    <t>ณัฐนันท์</t>
  </si>
  <si>
    <t>หนึ่งน้ำใจ</t>
  </si>
  <si>
    <t>Nattanun</t>
  </si>
  <si>
    <t>Nungnamjai</t>
  </si>
  <si>
    <t>Management with Business Finance</t>
  </si>
  <si>
    <t>232/2554</t>
  </si>
  <si>
    <t>ลาดปลาเค้า 10</t>
  </si>
  <si>
    <t>0-2272-9407</t>
  </si>
  <si>
    <t>097-0144463</t>
  </si>
  <si>
    <t>nattanun.nu@rd.go.th</t>
  </si>
  <si>
    <t>Bureau of Large Business Tax Administration</t>
  </si>
  <si>
    <t>002</t>
  </si>
  <si>
    <t xml:space="preserve">วัชระ </t>
  </si>
  <si>
    <t>จรูญศักดิ์</t>
  </si>
  <si>
    <t>Jaroonsak</t>
  </si>
  <si>
    <t>วิศวกรรมไฟฟ้า</t>
  </si>
  <si>
    <t>กรมอุตุนิยมวิทยา/ศูนย์อุตุนิยมวิทยาภาคใต้ฝั่งตะวันออก</t>
  </si>
  <si>
    <t>ท่าอากาศยานนานาชาติหาดใหญ่</t>
  </si>
  <si>
    <t>2 ศูนย์อุตุนิยมวิทยาภาคใต้ฝั่งตะวันออก</t>
  </si>
  <si>
    <t>สนามบินพาณิชย์</t>
  </si>
  <si>
    <t>คลองหลา</t>
  </si>
  <si>
    <t>คฃองหอยโข่ง</t>
  </si>
  <si>
    <t>181 หมู่1</t>
  </si>
  <si>
    <t>ย่านตาขาว-นาโยง</t>
  </si>
  <si>
    <t>หนองบ่อ</t>
  </si>
  <si>
    <t>ย่านตาขาว</t>
  </si>
  <si>
    <t>ตรัง</t>
  </si>
  <si>
    <t>0-7425-1884</t>
  </si>
  <si>
    <t>084-6286197</t>
  </si>
  <si>
    <t>jk.watchara@gmail.com</t>
  </si>
  <si>
    <t>น.ส.สุจิตรา สิงห์ตา</t>
  </si>
  <si>
    <t>084-7338550</t>
  </si>
  <si>
    <t>Thai Meteorological Department/Southern Meteorological Center(East Coast)</t>
  </si>
  <si>
    <t>004</t>
  </si>
  <si>
    <t>ปฏิญญา</t>
  </si>
  <si>
    <t>พรโสภิณ</t>
  </si>
  <si>
    <t>PATINYA</t>
  </si>
  <si>
    <t>PORNSOPIN</t>
  </si>
  <si>
    <t>กรมอุตุนิยมวิทยา/สำนักเฝ้าระวังแผ่นดินไหว</t>
  </si>
  <si>
    <t>สำนักเฝ้าระวังแผ่นดินไหว</t>
  </si>
  <si>
    <t>0-2399-4547</t>
  </si>
  <si>
    <t>0-2399-0968</t>
  </si>
  <si>
    <t>081-3992764</t>
  </si>
  <si>
    <t>patinyatmd@gmail.com</t>
  </si>
  <si>
    <t>THAI METEOROLOGICAL DEPARTMENT/ SEISMOLOGICAL BUREAU</t>
  </si>
  <si>
    <t>MINISTRY OF INFORMATION AND COMMUNICATION TECHNOLOGY</t>
  </si>
  <si>
    <t>พวงทิพย์</t>
  </si>
  <si>
    <t>รัตนะรัต</t>
  </si>
  <si>
    <t>Phuongtipya</t>
  </si>
  <si>
    <t>Ratanarat</t>
  </si>
  <si>
    <t>10/19/1957</t>
  </si>
  <si>
    <t>วิทยาการระบาด</t>
  </si>
  <si>
    <t>ควบคุมโรค/ระบาดวิทยา</t>
  </si>
  <si>
    <t>198/2557</t>
  </si>
  <si>
    <t>88/20 ตึกสำนักงานปลัดกระทรวงสาธารณสุข</t>
  </si>
  <si>
    <t>0-2590-1779</t>
  </si>
  <si>
    <t>0-2591-8579</t>
  </si>
  <si>
    <t>089-8367901</t>
  </si>
  <si>
    <t>phuongtipya@hotmail.com</t>
  </si>
  <si>
    <t>นายสมเกียรติ  รัตนะรัต</t>
  </si>
  <si>
    <t>086-9537699</t>
  </si>
  <si>
    <t>Department of Disease Control/Bureau of Epidemiology</t>
  </si>
  <si>
    <t>ธิติพล</t>
  </si>
  <si>
    <t>ศรีไตรรัตน์</t>
  </si>
  <si>
    <t>Thitipon</t>
  </si>
  <si>
    <t>Sritrairat</t>
  </si>
  <si>
    <t>วิศวกรรมศาสตรบัณฑิต(วิศวกรรมเคมี)</t>
  </si>
  <si>
    <t>มหาวิทยาลัยเกษตรศาสตร์(บางเขน)</t>
  </si>
  <si>
    <t>45/2557</t>
  </si>
  <si>
    <t>กลุ่มงานพยากรณ์อากาศการบิน(ท่าอากาศยานหาดใหญ่)</t>
  </si>
  <si>
    <t>50/14</t>
  </si>
  <si>
    <t>พิกุลทอง</t>
  </si>
  <si>
    <t>074-251884</t>
  </si>
  <si>
    <t>083-9911321</t>
  </si>
  <si>
    <t>krtm888@hotmail.com</t>
  </si>
  <si>
    <t>นางสาวธนิพรรณ  ศรีไตรรัตน์</t>
  </si>
  <si>
    <t>086-5365792</t>
  </si>
  <si>
    <t>003</t>
  </si>
  <si>
    <t>สุธาวัลย์</t>
  </si>
  <si>
    <t>สิทธิวิชชาพร</t>
  </si>
  <si>
    <t>SUTAWAN</t>
  </si>
  <si>
    <t>SITTIWITCHAPORN</t>
  </si>
  <si>
    <t>วิทยาศาสตร์การอาหาร</t>
  </si>
  <si>
    <t>สำนักงานมาตรฐานสินค้าเกษตรและอาหารแห่งชาติ</t>
  </si>
  <si>
    <t>นักวิชาการมาตรฐาน</t>
  </si>
  <si>
    <t>3/2557</t>
  </si>
  <si>
    <t>0-2561-2277 ต่อ 1219</t>
  </si>
  <si>
    <t>0-2579-8427</t>
  </si>
  <si>
    <t>08-6972-5427</t>
  </si>
  <si>
    <t>i_am_bim@hotmail.com</t>
  </si>
  <si>
    <t>นางเกื้อกูล สิทธิวิชชาพร</t>
  </si>
  <si>
    <t>08-4659-3556</t>
  </si>
  <si>
    <t>National Bureau of Agricultural Commodity and Food Standards</t>
  </si>
  <si>
    <t>พรรณี</t>
  </si>
  <si>
    <t>ทัพเจริญ</t>
  </si>
  <si>
    <t>PANNEE</t>
  </si>
  <si>
    <t>TUPCHAROEN</t>
  </si>
  <si>
    <t>พยาบาลศาสตรบัณฑิต</t>
  </si>
  <si>
    <t>โรงพยาบาลจุฬาภรณ์</t>
  </si>
  <si>
    <t>หน่วยรังสีมะเร็งวิทยา</t>
  </si>
  <si>
    <t>B1</t>
  </si>
  <si>
    <t>กำแพงเพชร6</t>
  </si>
  <si>
    <t>ตลาดบางเขน</t>
  </si>
  <si>
    <t>0-2576-6000 (ต่อ 6021-3)</t>
  </si>
  <si>
    <t>089-2210340</t>
  </si>
  <si>
    <t>spiny_323@hotmail.com</t>
  </si>
  <si>
    <t>นางสุปราณ๊ ทัพเจริญ</t>
  </si>
  <si>
    <t>086-0334676</t>
  </si>
  <si>
    <t>CHULABHORN HOSPITAL</t>
  </si>
  <si>
    <t>Office of The Royal Society</t>
  </si>
  <si>
    <t>005</t>
  </si>
  <si>
    <t>สำราญ</t>
  </si>
  <si>
    <t>จือจันทร์</t>
  </si>
  <si>
    <t>Sumran</t>
  </si>
  <si>
    <t>Juejan</t>
  </si>
  <si>
    <t>พยาบาลศาสตร์บัณฑิต</t>
  </si>
  <si>
    <t>54 หมู่4</t>
  </si>
  <si>
    <t>กำแพงเพชร 6</t>
  </si>
  <si>
    <t>025766000-6520</t>
  </si>
  <si>
    <t>095-9233773</t>
  </si>
  <si>
    <t>Smilens93@gmail.com</t>
  </si>
  <si>
    <t>นายเสรี เจือจันทร์</t>
  </si>
  <si>
    <t>087-9077147</t>
  </si>
  <si>
    <t>Chulabhorn  Hospital</t>
  </si>
  <si>
    <t>Office of the Royal Sociaty</t>
  </si>
  <si>
    <t>006</t>
  </si>
  <si>
    <t>อังศินันท์</t>
  </si>
  <si>
    <t>พรมนิมิตร</t>
  </si>
  <si>
    <t>AUNGSINUN</t>
  </si>
  <si>
    <t>PROMNIMIT</t>
  </si>
  <si>
    <t>0-2576-6000 (ต่อ 6974)</t>
  </si>
  <si>
    <t>087-6815591</t>
  </si>
  <si>
    <t>aungsinun.pro@gmail.com</t>
  </si>
  <si>
    <t>Office of the Royal society</t>
  </si>
  <si>
    <t>007</t>
  </si>
  <si>
    <t>ชนกนันท์</t>
  </si>
  <si>
    <t>ลีนุกูล</t>
  </si>
  <si>
    <t>CHANOKNUN</t>
  </si>
  <si>
    <t>LEENUKUL</t>
  </si>
  <si>
    <t>รังสีมะเร็งวิทยา B1</t>
  </si>
  <si>
    <t>02-5766000 (ต่อ6021-6023)</t>
  </si>
  <si>
    <t>02-5766020</t>
  </si>
  <si>
    <t>087-6842582</t>
  </si>
  <si>
    <t>Nun_Chanok@hotmail.com</t>
  </si>
  <si>
    <t>นายจักษวัชร์ ลีนุกูล</t>
  </si>
  <si>
    <t>086-3099278</t>
  </si>
  <si>
    <t>office of the Royal Society</t>
  </si>
  <si>
    <t>008</t>
  </si>
  <si>
    <t xml:space="preserve">เมธาภร </t>
  </si>
  <si>
    <t>เกษศรี</t>
  </si>
  <si>
    <t xml:space="preserve">Methaporn </t>
  </si>
  <si>
    <t xml:space="preserve">Kedsri </t>
  </si>
  <si>
    <t>มหาวิทยาลับมหิดล</t>
  </si>
  <si>
    <t xml:space="preserve">โรงพยาบาลจุฬาภรณ์ </t>
  </si>
  <si>
    <t xml:space="preserve">ตลาดบางเขน </t>
  </si>
  <si>
    <t xml:space="preserve">กรุงเทพมหานคร </t>
  </si>
  <si>
    <t xml:space="preserve">กำแพงเพชร6 </t>
  </si>
  <si>
    <t>0-2576-6520</t>
  </si>
  <si>
    <t>090-9934248</t>
  </si>
  <si>
    <t>่ัjyjee@live.com</t>
  </si>
  <si>
    <t>นางสาวมัณฑนา  เกษศรี</t>
  </si>
  <si>
    <t>081-8465105</t>
  </si>
  <si>
    <t>Chulabhorn Hospital</t>
  </si>
  <si>
    <t>Office of the Royal Society</t>
  </si>
  <si>
    <t>009</t>
  </si>
  <si>
    <t>อรทัย</t>
  </si>
  <si>
    <t>สุวรรณไชยรบ</t>
  </si>
  <si>
    <t>ORATHAI</t>
  </si>
  <si>
    <t>SUWANCHAIROB</t>
  </si>
  <si>
    <t>มหาวิทยาลัยราชภัฏอุดรธานี</t>
  </si>
  <si>
    <t>กรมควบคุมโรค/สำนักระบาดวิทยา</t>
  </si>
  <si>
    <t>88/20 ตึกสำนักปลัดกระทรวงสาธารณสุข</t>
  </si>
  <si>
    <t>0-2590-1882</t>
  </si>
  <si>
    <t>081-7179662</t>
  </si>
  <si>
    <t>orathai662@gmail.com</t>
  </si>
  <si>
    <t>Department of disease control/ Bureau of epidemiology</t>
  </si>
  <si>
    <t>010</t>
  </si>
  <si>
    <t>จอมขวัญ</t>
  </si>
  <si>
    <t>อาคมานนท์</t>
  </si>
  <si>
    <t>Chomkwan</t>
  </si>
  <si>
    <t>Akamanon</t>
  </si>
  <si>
    <t>กรมโรงงานอุตสาหกรรม</t>
  </si>
  <si>
    <t>83/2557</t>
  </si>
  <si>
    <t>1377/169</t>
  </si>
  <si>
    <t>ริทึ่ม พหล-อารีย์</t>
  </si>
  <si>
    <t>0-2202-4017</t>
  </si>
  <si>
    <t>091-0099197</t>
  </si>
  <si>
    <t>achomkwan@gmail.com</t>
  </si>
  <si>
    <t>Department of Industrial Works</t>
  </si>
  <si>
    <t>011</t>
  </si>
  <si>
    <t>ชุติมา</t>
  </si>
  <si>
    <t>งูพิมาย</t>
  </si>
  <si>
    <t>Chutima</t>
  </si>
  <si>
    <t>Ngupimai</t>
  </si>
  <si>
    <t>วิทยาลัยพยาบาลบรมราชชนนีราชบุรี</t>
  </si>
  <si>
    <t>รพ. จุฬาภรณ์</t>
  </si>
  <si>
    <t>0-2576-6000(ต่อ6458)</t>
  </si>
  <si>
    <t>083-5459342</t>
  </si>
  <si>
    <t>aaechutima4@gmail.com</t>
  </si>
  <si>
    <t>ร.อ. วรรธรรม งูพิมาย</t>
  </si>
  <si>
    <t>087-9280495</t>
  </si>
  <si>
    <t>012</t>
  </si>
  <si>
    <t>อนุกรณ์</t>
  </si>
  <si>
    <t>บุตรสันติ์</t>
  </si>
  <si>
    <t>Anukorn</t>
  </si>
  <si>
    <t>Boutson</t>
  </si>
  <si>
    <t>เทคโนโลยีประมงทะเล (Fishing Technology)</t>
  </si>
  <si>
    <t>Tokyo University of Marine Science and Technology</t>
  </si>
  <si>
    <t>คณะประมง มหาวิทยาลัยเกษตรศาสตร์</t>
  </si>
  <si>
    <t>กระทรวงการศึกษา</t>
  </si>
  <si>
    <t>อาจารย์</t>
  </si>
  <si>
    <t>29/2559</t>
  </si>
  <si>
    <t>วิทยาศาสตร์ทางทะเล คณะประมง</t>
  </si>
  <si>
    <t>งามวงศ์งาน</t>
  </si>
  <si>
    <t>0-2579-7610</t>
  </si>
  <si>
    <t>0-2561-4287</t>
  </si>
  <si>
    <t>097-0708098</t>
  </si>
  <si>
    <t>ffisakb@ku.ac.th</t>
  </si>
  <si>
    <t>นางสุวิมล บุตรสันติ์</t>
  </si>
  <si>
    <t>081-9093324</t>
  </si>
  <si>
    <t>Faculty of Fisheries, Kasetsart University</t>
  </si>
  <si>
    <t>สมถวิล</t>
  </si>
  <si>
    <t>ชูเนตร</t>
  </si>
  <si>
    <t>Somtawil</t>
  </si>
  <si>
    <t>Chunate</t>
  </si>
  <si>
    <t>เทคโนโลยีการศึกษา</t>
  </si>
  <si>
    <t>ม.ขอนแก่น</t>
  </si>
  <si>
    <t xml:space="preserve">สนง.เขตพื้นที่การศึกษาประถมศึกษาขอนแก่น เขต 2 </t>
  </si>
  <si>
    <t>ศึกษาธิการ</t>
  </si>
  <si>
    <t>ศึกษานิเทศก์</t>
  </si>
  <si>
    <t>ชำนาญการพิเศษ</t>
  </si>
  <si>
    <t>039584-04026/102</t>
  </si>
  <si>
    <t>มิตรภาพ</t>
  </si>
  <si>
    <t>บ้านไผ่</t>
  </si>
  <si>
    <t>ขอนแก่น</t>
  </si>
  <si>
    <t>81/2</t>
  </si>
  <si>
    <t xml:space="preserve">หมู่ 1 </t>
  </si>
  <si>
    <t>ชนบท</t>
  </si>
  <si>
    <t xml:space="preserve">ขอนแก่น </t>
  </si>
  <si>
    <t>0-4327-2818</t>
  </si>
  <si>
    <t>0-4327-3774</t>
  </si>
  <si>
    <t>089-9412602</t>
  </si>
  <si>
    <t>judy_kk2@hotmail.com</t>
  </si>
  <si>
    <t xml:space="preserve">อรอนงค์ คำแหง </t>
  </si>
  <si>
    <t>086-3434846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</si>
</sst>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0000]0\ 0000\ 00000\ 00\ 0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1" fillId="0" borderId="0" xfId="0" applyFont="1" applyAlignment="1"/>
    <xf numFmtId="164" fontId="0" fillId="0" borderId="0" xfId="0" applyNumberFormat="1" applyFont="1" applyAlignment="1"/>
    <xf numFmtId="0" fontId="2" fillId="0" borderId="0" xfId="0" applyFont="1" applyAlignment="1"/>
    <xf numFmtId="0" fontId="0" fillId="0" borderId="0" xfId="0" applyFont="1" applyAlignment="1">
      <alignment vertical="center" wrapText="1"/>
    </xf>
    <xf numFmtId="49" fontId="2" fillId="2" borderId="0" xfId="0" applyNumberFormat="1" applyFont="1" applyFill="1" applyAlignment="1"/>
    <xf numFmtId="164" fontId="1" fillId="2" borderId="0" xfId="0" applyNumberFormat="1" applyFont="1" applyFill="1" applyAlignment="1"/>
    <xf numFmtId="0" fontId="1" fillId="2" borderId="0" xfId="0" applyFont="1" applyFill="1" applyAlignment="1"/>
    <xf numFmtId="14" fontId="1" fillId="2" borderId="0" xfId="0" applyNumberFormat="1" applyFont="1" applyFill="1" applyAlignment="1"/>
    <xf numFmtId="0" fontId="0" fillId="2" borderId="0" xfId="0" applyFont="1" applyFill="1" applyAlignment="1"/>
    <xf numFmtId="49" fontId="2" fillId="2" borderId="1" xfId="0" applyNumberFormat="1" applyFont="1" applyFill="1" applyBorder="1" applyAlignment="1"/>
    <xf numFmtId="164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14" fontId="1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2" fillId="3" borderId="0" xfId="0" applyNumberFormat="1" applyFont="1" applyFill="1" applyAlignment="1"/>
    <xf numFmtId="164" fontId="1" fillId="3" borderId="0" xfId="0" applyNumberFormat="1" applyFont="1" applyFill="1" applyAlignment="1"/>
    <xf numFmtId="0" fontId="1" fillId="3" borderId="0" xfId="0" applyFont="1" applyFill="1" applyAlignment="1"/>
    <xf numFmtId="14" fontId="1" fillId="3" borderId="0" xfId="0" applyNumberFormat="1" applyFont="1" applyFill="1" applyAlignment="1"/>
    <xf numFmtId="0" fontId="0" fillId="3" borderId="0" xfId="0" applyFont="1" applyFill="1" applyAlignment="1"/>
    <xf numFmtId="49" fontId="2" fillId="3" borderId="1" xfId="0" applyNumberFormat="1" applyFont="1" applyFill="1" applyBorder="1" applyAlignment="1"/>
    <xf numFmtId="164" fontId="1" fillId="3" borderId="1" xfId="0" applyNumberFormat="1" applyFont="1" applyFill="1" applyBorder="1" applyAlignment="1"/>
    <xf numFmtId="0" fontId="1" fillId="3" borderId="1" xfId="0" applyFont="1" applyFill="1" applyBorder="1" applyAlignment="1"/>
    <xf numFmtId="14" fontId="1" fillId="3" borderId="1" xfId="0" applyNumberFormat="1" applyFont="1" applyFill="1" applyBorder="1" applyAlignment="1"/>
    <xf numFmtId="0" fontId="0" fillId="3" borderId="1" xfId="0" applyFont="1" applyFill="1" applyBorder="1" applyAlignment="1"/>
    <xf numFmtId="164" fontId="3" fillId="4" borderId="0" xfId="0" applyNumberFormat="1" applyFont="1" applyFill="1" applyAlignment="1"/>
    <xf numFmtId="0" fontId="3" fillId="4" borderId="0" xfId="0" applyFont="1" applyFill="1" applyAlignment="1"/>
    <xf numFmtId="14" fontId="3" fillId="4" borderId="0" xfId="0" applyNumberFormat="1" applyFont="1" applyFill="1" applyAlignment="1"/>
    <xf numFmtId="0" fontId="4" fillId="4" borderId="0" xfId="1" applyFill="1" applyAlignment="1"/>
    <xf numFmtId="49" fontId="0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dy_kk2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7"/>
  <sheetViews>
    <sheetView tabSelected="1" workbookViewId="0">
      <pane ySplit="1" topLeftCell="A2" activePane="bottomLeft" state="frozen"/>
      <selection pane="bottomLeft" activeCell="A2" sqref="A2:XFD16"/>
    </sheetView>
  </sheetViews>
  <sheetFormatPr defaultColWidth="14.42578125" defaultRowHeight="15.75" customHeight="1" x14ac:dyDescent="0.2"/>
  <cols>
    <col min="1" max="1" width="21.5703125" customWidth="1"/>
    <col min="2" max="2" width="21.5703125" style="2" customWidth="1"/>
    <col min="3" max="3" width="10.42578125" customWidth="1"/>
    <col min="4" max="5" width="21.5703125" customWidth="1"/>
    <col min="6" max="6" width="4.42578125" customWidth="1"/>
    <col min="7" max="44" width="21.5703125" customWidth="1"/>
    <col min="45" max="45" width="30.28515625" customWidth="1"/>
    <col min="46" max="54" width="21.5703125" customWidth="1"/>
    <col min="62" max="62" width="17.85546875" bestFit="1" customWidth="1"/>
  </cols>
  <sheetData>
    <row r="1" spans="1:67" ht="15.75" customHeight="1" x14ac:dyDescent="0.2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3" t="s">
        <v>125</v>
      </c>
      <c r="BB1" s="1" t="s">
        <v>43</v>
      </c>
    </row>
    <row r="2" spans="1:67" ht="15.75" customHeight="1" x14ac:dyDescent="0.2">
      <c r="A2" s="5" t="s">
        <v>126</v>
      </c>
      <c r="B2" s="6">
        <v>1100900405322</v>
      </c>
      <c r="C2" s="7" t="s">
        <v>55</v>
      </c>
      <c r="D2" s="7" t="s">
        <v>127</v>
      </c>
      <c r="E2" s="7" t="s">
        <v>128</v>
      </c>
      <c r="F2" s="7" t="s">
        <v>56</v>
      </c>
      <c r="G2" s="7" t="s">
        <v>129</v>
      </c>
      <c r="H2" s="7" t="s">
        <v>130</v>
      </c>
      <c r="I2" s="7" t="s">
        <v>57</v>
      </c>
      <c r="J2" s="8">
        <v>32538</v>
      </c>
      <c r="K2" s="7" t="s">
        <v>47</v>
      </c>
      <c r="L2" s="7" t="s">
        <v>48</v>
      </c>
      <c r="M2" s="7" t="s">
        <v>49</v>
      </c>
      <c r="N2" s="7" t="s">
        <v>131</v>
      </c>
      <c r="O2" s="7" t="s">
        <v>115</v>
      </c>
      <c r="P2" s="7" t="s">
        <v>95</v>
      </c>
      <c r="Q2" s="7" t="s">
        <v>96</v>
      </c>
      <c r="R2" s="7" t="s">
        <v>68</v>
      </c>
      <c r="S2" s="7" t="s">
        <v>119</v>
      </c>
      <c r="T2" s="7" t="s">
        <v>62</v>
      </c>
      <c r="U2" s="7" t="s">
        <v>132</v>
      </c>
      <c r="V2" s="8">
        <v>40771</v>
      </c>
      <c r="W2" s="8">
        <v>42963</v>
      </c>
      <c r="X2" s="7">
        <v>90</v>
      </c>
      <c r="Y2" s="9"/>
      <c r="Z2" s="9"/>
      <c r="AA2" s="7" t="s">
        <v>97</v>
      </c>
      <c r="AB2" s="7" t="s">
        <v>64</v>
      </c>
      <c r="AC2" s="7" t="s">
        <v>65</v>
      </c>
      <c r="AD2" s="7" t="s">
        <v>66</v>
      </c>
      <c r="AE2" s="7" t="s">
        <v>63</v>
      </c>
      <c r="AF2" s="7">
        <v>10400</v>
      </c>
      <c r="AG2" s="7">
        <v>117</v>
      </c>
      <c r="AH2" s="9"/>
      <c r="AI2" s="9"/>
      <c r="AJ2" s="7" t="s">
        <v>133</v>
      </c>
      <c r="AK2" s="7" t="s">
        <v>93</v>
      </c>
      <c r="AL2" s="7" t="s">
        <v>94</v>
      </c>
      <c r="AM2" s="7" t="s">
        <v>82</v>
      </c>
      <c r="AN2" s="7" t="s">
        <v>81</v>
      </c>
      <c r="AO2" s="7">
        <v>10230</v>
      </c>
      <c r="AP2" s="7" t="s">
        <v>134</v>
      </c>
      <c r="AQ2" s="9"/>
      <c r="AR2" s="7" t="s">
        <v>135</v>
      </c>
      <c r="AS2" s="7" t="s">
        <v>136</v>
      </c>
      <c r="AT2" s="9"/>
      <c r="AU2" s="7" t="s">
        <v>135</v>
      </c>
      <c r="AV2" s="7" t="s">
        <v>54</v>
      </c>
      <c r="AX2" s="7" t="s">
        <v>137</v>
      </c>
      <c r="AY2" s="7" t="s">
        <v>77</v>
      </c>
      <c r="AZ2" s="7" t="s">
        <v>103</v>
      </c>
      <c r="BA2" s="9"/>
      <c r="BC2">
        <v>57</v>
      </c>
      <c r="BD2" t="str">
        <f t="shared" ref="BD2:BD16" si="0">AC2</f>
        <v>สามเสนใน</v>
      </c>
      <c r="BE2" t="str">
        <f t="shared" ref="BE2:BE16" si="1">AD2</f>
        <v>พญาไท</v>
      </c>
      <c r="BF2" t="str">
        <f t="shared" ref="BF2:BF16" si="2">AE2</f>
        <v>กรุงเทพมหานคร</v>
      </c>
      <c r="BG2">
        <v>10140100</v>
      </c>
      <c r="BH2">
        <v>10140000</v>
      </c>
      <c r="BI2">
        <v>10000000</v>
      </c>
      <c r="BJ2" t="str">
        <f t="shared" ref="BJ2:BJ16" si="3">AL2</f>
        <v>จรเข้บัว</v>
      </c>
      <c r="BK2" t="str">
        <f t="shared" ref="BK2:BK16" si="4">AM2</f>
        <v>ลาดพร้าว</v>
      </c>
      <c r="BL2" t="str">
        <f t="shared" ref="BL2:BL16" si="5">AN2</f>
        <v>กรุงเทพ</v>
      </c>
      <c r="BM2">
        <v>10380200</v>
      </c>
      <c r="BN2">
        <v>10380000</v>
      </c>
      <c r="BO2">
        <v>10000000</v>
      </c>
    </row>
    <row r="3" spans="1:67" ht="15.75" customHeight="1" x14ac:dyDescent="0.2">
      <c r="A3" s="5" t="s">
        <v>138</v>
      </c>
      <c r="B3" s="6">
        <v>1929900156536</v>
      </c>
      <c r="C3" s="7" t="s">
        <v>44</v>
      </c>
      <c r="D3" s="7" t="s">
        <v>139</v>
      </c>
      <c r="E3" s="7" t="s">
        <v>140</v>
      </c>
      <c r="F3" s="7" t="s">
        <v>45</v>
      </c>
      <c r="G3" s="7" t="s">
        <v>121</v>
      </c>
      <c r="H3" s="7" t="s">
        <v>141</v>
      </c>
      <c r="I3" s="7" t="s">
        <v>46</v>
      </c>
      <c r="J3" s="8">
        <v>32352</v>
      </c>
      <c r="K3" s="7" t="s">
        <v>58</v>
      </c>
      <c r="L3" s="7" t="s">
        <v>48</v>
      </c>
      <c r="M3" s="7" t="s">
        <v>59</v>
      </c>
      <c r="N3" s="7" t="s">
        <v>142</v>
      </c>
      <c r="O3" s="7" t="s">
        <v>91</v>
      </c>
      <c r="P3" s="7" t="s">
        <v>48</v>
      </c>
      <c r="Q3" s="7" t="s">
        <v>143</v>
      </c>
      <c r="R3" s="7" t="s">
        <v>110</v>
      </c>
      <c r="S3" s="7" t="s">
        <v>123</v>
      </c>
      <c r="T3" s="7" t="s">
        <v>62</v>
      </c>
      <c r="U3" s="7">
        <v>1929900156536</v>
      </c>
      <c r="V3" s="8">
        <v>41704</v>
      </c>
      <c r="W3" s="8">
        <v>41704</v>
      </c>
      <c r="X3" s="7">
        <v>99</v>
      </c>
      <c r="Y3" s="7" t="s">
        <v>144</v>
      </c>
      <c r="Z3" s="7" t="s">
        <v>145</v>
      </c>
      <c r="AA3" s="9"/>
      <c r="AB3" s="7" t="s">
        <v>146</v>
      </c>
      <c r="AC3" s="7" t="s">
        <v>147</v>
      </c>
      <c r="AD3" s="7" t="s">
        <v>148</v>
      </c>
      <c r="AE3" s="7" t="s">
        <v>104</v>
      </c>
      <c r="AF3" s="7">
        <v>90115</v>
      </c>
      <c r="AG3" s="7" t="s">
        <v>149</v>
      </c>
      <c r="AH3" s="9"/>
      <c r="AI3" s="9"/>
      <c r="AJ3" s="9"/>
      <c r="AK3" s="7" t="s">
        <v>150</v>
      </c>
      <c r="AL3" s="7" t="s">
        <v>151</v>
      </c>
      <c r="AM3" s="7" t="s">
        <v>152</v>
      </c>
      <c r="AN3" s="7" t="s">
        <v>153</v>
      </c>
      <c r="AO3" s="7">
        <v>92140</v>
      </c>
      <c r="AP3" s="7" t="s">
        <v>154</v>
      </c>
      <c r="AQ3" s="9"/>
      <c r="AR3" s="7" t="s">
        <v>155</v>
      </c>
      <c r="AS3" s="7" t="s">
        <v>156</v>
      </c>
      <c r="AT3" s="7" t="s">
        <v>157</v>
      </c>
      <c r="AU3" s="7" t="s">
        <v>158</v>
      </c>
      <c r="AV3" s="7" t="s">
        <v>54</v>
      </c>
      <c r="AX3" s="7" t="s">
        <v>159</v>
      </c>
      <c r="AY3" s="7" t="s">
        <v>111</v>
      </c>
      <c r="AZ3" s="7" t="s">
        <v>103</v>
      </c>
      <c r="BA3" s="9"/>
      <c r="BC3">
        <v>57</v>
      </c>
      <c r="BD3" t="str">
        <f t="shared" si="0"/>
        <v>คลองหลา</v>
      </c>
      <c r="BE3" t="str">
        <f t="shared" si="1"/>
        <v>คฃองหอยโข่ง</v>
      </c>
      <c r="BF3" t="str">
        <f t="shared" si="2"/>
        <v>สงขลา</v>
      </c>
      <c r="BG3">
        <v>90160400</v>
      </c>
      <c r="BH3" s="4">
        <v>90160000</v>
      </c>
      <c r="BI3">
        <v>90000000</v>
      </c>
      <c r="BJ3" t="str">
        <f t="shared" si="3"/>
        <v>หนองบ่อ</v>
      </c>
      <c r="BK3" t="str">
        <f t="shared" si="4"/>
        <v>ย่านตาขาว</v>
      </c>
      <c r="BL3" t="str">
        <f t="shared" si="5"/>
        <v>ตรัง</v>
      </c>
      <c r="BM3">
        <v>92030200</v>
      </c>
      <c r="BN3">
        <v>92030000</v>
      </c>
      <c r="BO3">
        <v>92000000</v>
      </c>
    </row>
    <row r="4" spans="1:67" ht="15.75" customHeight="1" x14ac:dyDescent="0.2">
      <c r="A4" s="10" t="s">
        <v>160</v>
      </c>
      <c r="B4" s="11">
        <v>3369900111259</v>
      </c>
      <c r="C4" s="12" t="s">
        <v>44</v>
      </c>
      <c r="D4" s="12" t="s">
        <v>161</v>
      </c>
      <c r="E4" s="12" t="s">
        <v>162</v>
      </c>
      <c r="F4" s="12" t="s">
        <v>45</v>
      </c>
      <c r="G4" s="12" t="s">
        <v>163</v>
      </c>
      <c r="H4" s="12" t="s">
        <v>164</v>
      </c>
      <c r="I4" s="12" t="s">
        <v>46</v>
      </c>
      <c r="J4" s="13">
        <v>228422</v>
      </c>
      <c r="K4" s="12" t="s">
        <v>58</v>
      </c>
      <c r="L4" s="12" t="s">
        <v>48</v>
      </c>
      <c r="M4" s="12" t="s">
        <v>49</v>
      </c>
      <c r="N4" s="12" t="s">
        <v>142</v>
      </c>
      <c r="O4" s="12" t="s">
        <v>61</v>
      </c>
      <c r="P4" s="12" t="s">
        <v>48</v>
      </c>
      <c r="Q4" s="12" t="s">
        <v>165</v>
      </c>
      <c r="R4" s="12" t="s">
        <v>110</v>
      </c>
      <c r="S4" s="12" t="s">
        <v>123</v>
      </c>
      <c r="T4" s="12" t="s">
        <v>50</v>
      </c>
      <c r="U4" s="12" t="s">
        <v>117</v>
      </c>
      <c r="V4" s="13">
        <v>240449</v>
      </c>
      <c r="W4" s="13">
        <v>242640</v>
      </c>
      <c r="X4" s="12">
        <v>4353</v>
      </c>
      <c r="Y4" s="12" t="s">
        <v>166</v>
      </c>
      <c r="Z4" s="12">
        <v>1</v>
      </c>
      <c r="AA4" s="14"/>
      <c r="AB4" s="12" t="s">
        <v>92</v>
      </c>
      <c r="AC4" s="12" t="s">
        <v>69</v>
      </c>
      <c r="AD4" s="12" t="s">
        <v>69</v>
      </c>
      <c r="AE4" s="12" t="s">
        <v>70</v>
      </c>
      <c r="AF4" s="12">
        <v>10260</v>
      </c>
      <c r="AG4" s="12">
        <v>4353</v>
      </c>
      <c r="AH4" s="12" t="s">
        <v>166</v>
      </c>
      <c r="AI4" s="12">
        <v>1</v>
      </c>
      <c r="AJ4" s="14"/>
      <c r="AK4" s="12" t="s">
        <v>92</v>
      </c>
      <c r="AL4" s="12" t="s">
        <v>69</v>
      </c>
      <c r="AM4" s="12" t="s">
        <v>69</v>
      </c>
      <c r="AN4" s="12" t="s">
        <v>70</v>
      </c>
      <c r="AO4" s="12">
        <v>10260</v>
      </c>
      <c r="AP4" s="12" t="s">
        <v>167</v>
      </c>
      <c r="AQ4" s="12" t="s">
        <v>168</v>
      </c>
      <c r="AR4" s="12" t="s">
        <v>169</v>
      </c>
      <c r="AS4" s="12" t="s">
        <v>170</v>
      </c>
      <c r="AT4" s="14"/>
      <c r="AU4" s="14"/>
      <c r="AV4" s="12" t="s">
        <v>54</v>
      </c>
      <c r="AX4" s="12" t="s">
        <v>171</v>
      </c>
      <c r="AY4" s="12" t="s">
        <v>172</v>
      </c>
      <c r="AZ4" s="12" t="s">
        <v>103</v>
      </c>
      <c r="BA4" s="14"/>
      <c r="BC4">
        <v>57</v>
      </c>
      <c r="BD4" t="str">
        <f t="shared" si="0"/>
        <v>บางนา</v>
      </c>
      <c r="BE4" t="str">
        <f t="shared" si="1"/>
        <v>บางนา</v>
      </c>
      <c r="BF4" t="str">
        <f t="shared" si="2"/>
        <v>กทม.</v>
      </c>
      <c r="BG4">
        <v>10470100</v>
      </c>
      <c r="BH4">
        <v>10470000</v>
      </c>
      <c r="BI4">
        <v>10000000</v>
      </c>
      <c r="BJ4" t="str">
        <f t="shared" si="3"/>
        <v>บางนา</v>
      </c>
      <c r="BK4" t="str">
        <f t="shared" si="4"/>
        <v>บางนา</v>
      </c>
      <c r="BL4" t="str">
        <f t="shared" si="5"/>
        <v>กทม.</v>
      </c>
      <c r="BM4">
        <v>10470100</v>
      </c>
      <c r="BN4">
        <v>10470000</v>
      </c>
      <c r="BO4">
        <v>10000000</v>
      </c>
    </row>
    <row r="5" spans="1:67" ht="15.75" customHeight="1" x14ac:dyDescent="0.2">
      <c r="A5" s="15" t="s">
        <v>126</v>
      </c>
      <c r="B5" s="16">
        <v>3819900094627</v>
      </c>
      <c r="C5" s="17" t="s">
        <v>55</v>
      </c>
      <c r="D5" s="17" t="s">
        <v>173</v>
      </c>
      <c r="E5" s="17" t="s">
        <v>174</v>
      </c>
      <c r="F5" s="17" t="s">
        <v>56</v>
      </c>
      <c r="G5" s="17" t="s">
        <v>175</v>
      </c>
      <c r="H5" s="17" t="s">
        <v>176</v>
      </c>
      <c r="I5" s="17" t="s">
        <v>57</v>
      </c>
      <c r="J5" s="18" t="s">
        <v>177</v>
      </c>
      <c r="K5" s="17" t="s">
        <v>58</v>
      </c>
      <c r="L5" s="17" t="s">
        <v>48</v>
      </c>
      <c r="M5" s="17" t="s">
        <v>49</v>
      </c>
      <c r="N5" s="17" t="s">
        <v>178</v>
      </c>
      <c r="O5" s="17" t="s">
        <v>89</v>
      </c>
      <c r="P5" s="17" t="s">
        <v>48</v>
      </c>
      <c r="Q5" s="17" t="s">
        <v>179</v>
      </c>
      <c r="R5" s="17" t="s">
        <v>72</v>
      </c>
      <c r="S5" s="17" t="s">
        <v>118</v>
      </c>
      <c r="T5" s="17" t="s">
        <v>50</v>
      </c>
      <c r="U5" s="17" t="s">
        <v>180</v>
      </c>
      <c r="V5" s="18">
        <v>41841</v>
      </c>
      <c r="W5" s="18">
        <v>44032</v>
      </c>
      <c r="X5" s="17" t="s">
        <v>181</v>
      </c>
      <c r="Y5" s="17">
        <v>6</v>
      </c>
      <c r="Z5" s="17">
        <v>6</v>
      </c>
      <c r="AA5" s="19"/>
      <c r="AB5" s="17" t="s">
        <v>78</v>
      </c>
      <c r="AC5" s="17" t="s">
        <v>79</v>
      </c>
      <c r="AD5" s="17" t="s">
        <v>67</v>
      </c>
      <c r="AE5" s="17" t="s">
        <v>53</v>
      </c>
      <c r="AF5" s="17">
        <v>11000</v>
      </c>
      <c r="AG5" s="17" t="s">
        <v>181</v>
      </c>
      <c r="AH5" s="17">
        <v>6</v>
      </c>
      <c r="AI5" s="17">
        <v>6</v>
      </c>
      <c r="AJ5" s="19"/>
      <c r="AK5" s="17" t="s">
        <v>78</v>
      </c>
      <c r="AL5" s="17" t="s">
        <v>79</v>
      </c>
      <c r="AM5" s="17" t="s">
        <v>67</v>
      </c>
      <c r="AN5" s="17" t="s">
        <v>53</v>
      </c>
      <c r="AO5" s="17">
        <v>11000</v>
      </c>
      <c r="AP5" s="17" t="s">
        <v>182</v>
      </c>
      <c r="AQ5" s="17" t="s">
        <v>183</v>
      </c>
      <c r="AR5" s="17" t="s">
        <v>184</v>
      </c>
      <c r="AS5" s="17" t="s">
        <v>185</v>
      </c>
      <c r="AT5" s="17" t="s">
        <v>186</v>
      </c>
      <c r="AU5" s="17" t="s">
        <v>187</v>
      </c>
      <c r="AV5" s="17" t="s">
        <v>54</v>
      </c>
      <c r="AX5" s="17" t="s">
        <v>188</v>
      </c>
      <c r="AY5" s="17" t="s">
        <v>99</v>
      </c>
      <c r="AZ5" s="17" t="s">
        <v>103</v>
      </c>
      <c r="BA5" s="19"/>
      <c r="BC5">
        <v>58</v>
      </c>
      <c r="BD5" t="str">
        <f t="shared" si="0"/>
        <v>ตลาดขวัญ</v>
      </c>
      <c r="BE5" t="str">
        <f t="shared" si="1"/>
        <v>เมืองนนทบุรี</v>
      </c>
      <c r="BF5" t="str">
        <f t="shared" si="2"/>
        <v>นนทบุรี</v>
      </c>
      <c r="BG5" s="4">
        <v>12010200</v>
      </c>
      <c r="BH5" s="4">
        <v>12010000</v>
      </c>
      <c r="BI5" s="4">
        <v>12000000</v>
      </c>
      <c r="BJ5" t="str">
        <f t="shared" si="3"/>
        <v>ตลาดขวัญ</v>
      </c>
      <c r="BK5" t="str">
        <f t="shared" si="4"/>
        <v>เมืองนนทบุรี</v>
      </c>
      <c r="BL5" t="str">
        <f t="shared" si="5"/>
        <v>นนทบุรี</v>
      </c>
      <c r="BM5">
        <v>12010200</v>
      </c>
      <c r="BN5" s="4">
        <v>12010000</v>
      </c>
      <c r="BO5" s="4">
        <v>12000000</v>
      </c>
    </row>
    <row r="6" spans="1:67" ht="15.75" customHeight="1" x14ac:dyDescent="0.2">
      <c r="A6" s="15" t="s">
        <v>138</v>
      </c>
      <c r="B6" s="16">
        <v>1929900122682</v>
      </c>
      <c r="C6" s="17" t="s">
        <v>44</v>
      </c>
      <c r="D6" s="17" t="s">
        <v>189</v>
      </c>
      <c r="E6" s="17" t="s">
        <v>190</v>
      </c>
      <c r="F6" s="17" t="s">
        <v>45</v>
      </c>
      <c r="G6" s="17" t="s">
        <v>191</v>
      </c>
      <c r="H6" s="17" t="s">
        <v>192</v>
      </c>
      <c r="I6" s="17" t="s">
        <v>46</v>
      </c>
      <c r="J6" s="18">
        <v>31971</v>
      </c>
      <c r="K6" s="17" t="s">
        <v>58</v>
      </c>
      <c r="L6" s="17" t="s">
        <v>48</v>
      </c>
      <c r="M6" s="17" t="s">
        <v>59</v>
      </c>
      <c r="N6" s="17" t="s">
        <v>193</v>
      </c>
      <c r="O6" s="17" t="s">
        <v>194</v>
      </c>
      <c r="P6" s="17" t="s">
        <v>48</v>
      </c>
      <c r="Q6" s="17" t="s">
        <v>143</v>
      </c>
      <c r="R6" s="17" t="s">
        <v>110</v>
      </c>
      <c r="S6" s="17" t="s">
        <v>123</v>
      </c>
      <c r="T6" s="17" t="s">
        <v>62</v>
      </c>
      <c r="U6" s="17" t="s">
        <v>195</v>
      </c>
      <c r="V6" s="18">
        <v>240031</v>
      </c>
      <c r="W6" s="18">
        <v>242221</v>
      </c>
      <c r="X6" s="17">
        <v>99</v>
      </c>
      <c r="Y6" s="17" t="s">
        <v>196</v>
      </c>
      <c r="Z6" s="19"/>
      <c r="AA6" s="19"/>
      <c r="AB6" s="17" t="s">
        <v>146</v>
      </c>
      <c r="AC6" s="17" t="s">
        <v>147</v>
      </c>
      <c r="AD6" s="17" t="s">
        <v>148</v>
      </c>
      <c r="AE6" s="17" t="s">
        <v>104</v>
      </c>
      <c r="AF6" s="17">
        <v>90115</v>
      </c>
      <c r="AG6" s="17" t="s">
        <v>197</v>
      </c>
      <c r="AH6" s="19"/>
      <c r="AI6" s="19"/>
      <c r="AJ6" s="19"/>
      <c r="AK6" s="17" t="s">
        <v>198</v>
      </c>
      <c r="AL6" s="17" t="s">
        <v>152</v>
      </c>
      <c r="AM6" s="17" t="s">
        <v>152</v>
      </c>
      <c r="AN6" s="17" t="s">
        <v>153</v>
      </c>
      <c r="AO6" s="17">
        <v>92140</v>
      </c>
      <c r="AP6" s="17" t="s">
        <v>199</v>
      </c>
      <c r="AQ6" s="19"/>
      <c r="AR6" s="17" t="s">
        <v>200</v>
      </c>
      <c r="AS6" s="17" t="s">
        <v>201</v>
      </c>
      <c r="AT6" s="17" t="s">
        <v>202</v>
      </c>
      <c r="AU6" s="17" t="s">
        <v>203</v>
      </c>
      <c r="AV6" s="17" t="s">
        <v>54</v>
      </c>
      <c r="AX6" s="17" t="s">
        <v>159</v>
      </c>
      <c r="AY6" s="17" t="s">
        <v>111</v>
      </c>
      <c r="AZ6" s="17" t="s">
        <v>103</v>
      </c>
      <c r="BA6" s="19"/>
      <c r="BC6">
        <v>58</v>
      </c>
      <c r="BD6" t="str">
        <f t="shared" si="0"/>
        <v>คลองหลา</v>
      </c>
      <c r="BE6" t="str">
        <f t="shared" si="1"/>
        <v>คฃองหอยโข่ง</v>
      </c>
      <c r="BF6" t="str">
        <f t="shared" si="2"/>
        <v>สงขลา</v>
      </c>
      <c r="BG6">
        <v>90160400</v>
      </c>
      <c r="BH6" s="4">
        <v>90160000</v>
      </c>
      <c r="BI6">
        <v>90000000</v>
      </c>
      <c r="BJ6" t="str">
        <f t="shared" si="3"/>
        <v>ย่านตาขาว</v>
      </c>
      <c r="BK6" t="str">
        <f t="shared" si="4"/>
        <v>ย่านตาขาว</v>
      </c>
      <c r="BL6" t="str">
        <f t="shared" si="5"/>
        <v>ตรัง</v>
      </c>
      <c r="BM6">
        <v>92030100</v>
      </c>
      <c r="BN6">
        <v>92030000</v>
      </c>
      <c r="BO6">
        <v>92000000</v>
      </c>
    </row>
    <row r="7" spans="1:67" ht="15.75" customHeight="1" x14ac:dyDescent="0.2">
      <c r="A7" s="15" t="s">
        <v>204</v>
      </c>
      <c r="B7" s="16">
        <v>3929900163806</v>
      </c>
      <c r="C7" s="17" t="s">
        <v>55</v>
      </c>
      <c r="D7" s="17" t="s">
        <v>205</v>
      </c>
      <c r="E7" s="17" t="s">
        <v>206</v>
      </c>
      <c r="F7" s="17" t="s">
        <v>56</v>
      </c>
      <c r="G7" s="17" t="s">
        <v>207</v>
      </c>
      <c r="H7" s="17" t="s">
        <v>208</v>
      </c>
      <c r="I7" s="17" t="s">
        <v>57</v>
      </c>
      <c r="J7" s="18">
        <v>29562</v>
      </c>
      <c r="K7" s="17" t="s">
        <v>58</v>
      </c>
      <c r="L7" s="17" t="s">
        <v>48</v>
      </c>
      <c r="M7" s="17" t="s">
        <v>49</v>
      </c>
      <c r="N7" s="17" t="s">
        <v>209</v>
      </c>
      <c r="O7" s="17" t="s">
        <v>71</v>
      </c>
      <c r="P7" s="17" t="s">
        <v>48</v>
      </c>
      <c r="Q7" s="17" t="s">
        <v>210</v>
      </c>
      <c r="R7" s="17" t="s">
        <v>88</v>
      </c>
      <c r="S7" s="17" t="s">
        <v>211</v>
      </c>
      <c r="T7" s="17" t="s">
        <v>50</v>
      </c>
      <c r="U7" s="17" t="s">
        <v>212</v>
      </c>
      <c r="V7" s="18">
        <v>41698</v>
      </c>
      <c r="W7" s="18">
        <v>43888</v>
      </c>
      <c r="X7" s="17">
        <v>50</v>
      </c>
      <c r="Y7" s="19"/>
      <c r="Z7" s="19"/>
      <c r="AA7" s="19"/>
      <c r="AB7" s="17" t="s">
        <v>64</v>
      </c>
      <c r="AC7" s="17" t="s">
        <v>86</v>
      </c>
      <c r="AD7" s="17" t="s">
        <v>87</v>
      </c>
      <c r="AE7" s="17" t="s">
        <v>70</v>
      </c>
      <c r="AF7" s="17">
        <v>10900</v>
      </c>
      <c r="AG7" s="17">
        <v>50</v>
      </c>
      <c r="AH7" s="19"/>
      <c r="AI7" s="19"/>
      <c r="AJ7" s="19"/>
      <c r="AK7" s="17" t="s">
        <v>64</v>
      </c>
      <c r="AL7" s="17" t="s">
        <v>86</v>
      </c>
      <c r="AM7" s="17" t="s">
        <v>87</v>
      </c>
      <c r="AN7" s="17" t="s">
        <v>70</v>
      </c>
      <c r="AO7" s="17">
        <v>10900</v>
      </c>
      <c r="AP7" s="17" t="s">
        <v>213</v>
      </c>
      <c r="AQ7" s="17" t="s">
        <v>214</v>
      </c>
      <c r="AR7" s="17" t="s">
        <v>215</v>
      </c>
      <c r="AS7" s="17" t="s">
        <v>216</v>
      </c>
      <c r="AT7" s="17" t="s">
        <v>217</v>
      </c>
      <c r="AU7" s="17" t="s">
        <v>218</v>
      </c>
      <c r="AV7" s="17" t="s">
        <v>54</v>
      </c>
      <c r="AX7" s="17" t="s">
        <v>219</v>
      </c>
      <c r="AY7" s="17" t="s">
        <v>90</v>
      </c>
      <c r="AZ7" s="17" t="s">
        <v>103</v>
      </c>
      <c r="BA7" s="19"/>
      <c r="BC7">
        <v>58</v>
      </c>
      <c r="BD7" t="str">
        <f t="shared" si="0"/>
        <v>ลาดยาว</v>
      </c>
      <c r="BE7" t="str">
        <f t="shared" si="1"/>
        <v>จตุจักร</v>
      </c>
      <c r="BF7" t="str">
        <f t="shared" si="2"/>
        <v>กทม.</v>
      </c>
      <c r="BG7">
        <v>10300100</v>
      </c>
      <c r="BH7">
        <v>10300000</v>
      </c>
      <c r="BI7">
        <v>10000000</v>
      </c>
      <c r="BJ7" t="str">
        <f t="shared" si="3"/>
        <v>ลาดยาว</v>
      </c>
      <c r="BK7" t="str">
        <f t="shared" si="4"/>
        <v>จตุจักร</v>
      </c>
      <c r="BL7" t="str">
        <f t="shared" si="5"/>
        <v>กทม.</v>
      </c>
      <c r="BM7">
        <v>10300100</v>
      </c>
      <c r="BN7">
        <v>10300000</v>
      </c>
      <c r="BO7">
        <v>10000000</v>
      </c>
    </row>
    <row r="8" spans="1:67" ht="15.75" customHeight="1" x14ac:dyDescent="0.2">
      <c r="A8" s="15" t="s">
        <v>160</v>
      </c>
      <c r="B8" s="16">
        <v>1200900122842</v>
      </c>
      <c r="C8" s="17" t="s">
        <v>55</v>
      </c>
      <c r="D8" s="17" t="s">
        <v>220</v>
      </c>
      <c r="E8" s="17" t="s">
        <v>221</v>
      </c>
      <c r="F8" s="17" t="s">
        <v>56</v>
      </c>
      <c r="G8" s="17" t="s">
        <v>222</v>
      </c>
      <c r="H8" s="17" t="s">
        <v>223</v>
      </c>
      <c r="I8" s="17" t="s">
        <v>57</v>
      </c>
      <c r="J8" s="18">
        <v>33562</v>
      </c>
      <c r="K8" s="17" t="s">
        <v>58</v>
      </c>
      <c r="L8" s="17" t="s">
        <v>48</v>
      </c>
      <c r="M8" s="17" t="s">
        <v>59</v>
      </c>
      <c r="N8" s="17" t="s">
        <v>224</v>
      </c>
      <c r="O8" s="17" t="s">
        <v>89</v>
      </c>
      <c r="P8" s="17" t="s">
        <v>48</v>
      </c>
      <c r="Q8" s="17" t="s">
        <v>225</v>
      </c>
      <c r="R8" s="17" t="s">
        <v>107</v>
      </c>
      <c r="S8" s="17" t="s">
        <v>84</v>
      </c>
      <c r="T8" s="19"/>
      <c r="U8" s="17">
        <v>803642</v>
      </c>
      <c r="V8" s="18">
        <v>41730</v>
      </c>
      <c r="W8" s="18">
        <v>42825</v>
      </c>
      <c r="X8" s="17">
        <v>54</v>
      </c>
      <c r="Y8" s="17" t="s">
        <v>226</v>
      </c>
      <c r="Z8" s="17" t="s">
        <v>227</v>
      </c>
      <c r="AA8" s="19"/>
      <c r="AB8" s="17" t="s">
        <v>228</v>
      </c>
      <c r="AC8" s="17" t="s">
        <v>229</v>
      </c>
      <c r="AD8" s="17" t="s">
        <v>51</v>
      </c>
      <c r="AE8" s="17" t="s">
        <v>63</v>
      </c>
      <c r="AF8" s="17">
        <v>10210</v>
      </c>
      <c r="AG8" s="17">
        <v>54</v>
      </c>
      <c r="AH8" s="17" t="s">
        <v>226</v>
      </c>
      <c r="AI8" s="17" t="s">
        <v>227</v>
      </c>
      <c r="AJ8" s="19"/>
      <c r="AK8" s="17" t="s">
        <v>228</v>
      </c>
      <c r="AL8" s="17" t="s">
        <v>229</v>
      </c>
      <c r="AM8" s="17" t="s">
        <v>51</v>
      </c>
      <c r="AN8" s="17" t="s">
        <v>63</v>
      </c>
      <c r="AO8" s="17">
        <v>10210</v>
      </c>
      <c r="AP8" s="17" t="s">
        <v>230</v>
      </c>
      <c r="AQ8" s="19"/>
      <c r="AR8" s="17" t="s">
        <v>231</v>
      </c>
      <c r="AS8" s="17" t="s">
        <v>232</v>
      </c>
      <c r="AT8" s="17" t="s">
        <v>233</v>
      </c>
      <c r="AU8" s="17" t="s">
        <v>234</v>
      </c>
      <c r="AV8" s="17" t="s">
        <v>54</v>
      </c>
      <c r="AX8" s="17" t="s">
        <v>235</v>
      </c>
      <c r="AY8" s="17" t="s">
        <v>236</v>
      </c>
      <c r="AZ8" s="17" t="s">
        <v>101</v>
      </c>
      <c r="BA8" s="19"/>
      <c r="BC8">
        <v>58</v>
      </c>
      <c r="BD8" t="str">
        <f t="shared" si="0"/>
        <v>ตลาดบางเขน</v>
      </c>
      <c r="BE8" t="str">
        <f t="shared" si="1"/>
        <v>หลักสี่</v>
      </c>
      <c r="BF8" t="str">
        <f t="shared" si="2"/>
        <v>กรุงเทพมหานคร</v>
      </c>
      <c r="BG8">
        <v>10410200</v>
      </c>
      <c r="BH8">
        <v>10410000</v>
      </c>
      <c r="BI8">
        <v>10000000</v>
      </c>
      <c r="BJ8" t="str">
        <f t="shared" si="3"/>
        <v>ตลาดบางเขน</v>
      </c>
      <c r="BK8" t="str">
        <f t="shared" si="4"/>
        <v>หลักสี่</v>
      </c>
      <c r="BL8" t="str">
        <f t="shared" si="5"/>
        <v>กรุงเทพมหานคร</v>
      </c>
      <c r="BM8">
        <v>10410200</v>
      </c>
      <c r="BN8">
        <v>10410000</v>
      </c>
      <c r="BO8">
        <v>10000000</v>
      </c>
    </row>
    <row r="9" spans="1:67" ht="15.75" customHeight="1" x14ac:dyDescent="0.2">
      <c r="A9" s="15" t="s">
        <v>237</v>
      </c>
      <c r="B9" s="16">
        <v>1620600067559</v>
      </c>
      <c r="C9" s="17" t="s">
        <v>55</v>
      </c>
      <c r="D9" s="17" t="s">
        <v>238</v>
      </c>
      <c r="E9" s="17" t="s">
        <v>239</v>
      </c>
      <c r="F9" s="17" t="s">
        <v>56</v>
      </c>
      <c r="G9" s="17" t="s">
        <v>240</v>
      </c>
      <c r="H9" s="17" t="s">
        <v>241</v>
      </c>
      <c r="I9" s="17" t="s">
        <v>57</v>
      </c>
      <c r="J9" s="18">
        <v>32387</v>
      </c>
      <c r="K9" s="17" t="s">
        <v>58</v>
      </c>
      <c r="L9" s="17" t="s">
        <v>48</v>
      </c>
      <c r="M9" s="17" t="s">
        <v>59</v>
      </c>
      <c r="N9" s="17" t="s">
        <v>242</v>
      </c>
      <c r="O9" s="17" t="s">
        <v>89</v>
      </c>
      <c r="P9" s="17" t="s">
        <v>48</v>
      </c>
      <c r="Q9" s="17" t="s">
        <v>225</v>
      </c>
      <c r="R9" s="17" t="s">
        <v>107</v>
      </c>
      <c r="S9" s="17" t="s">
        <v>84</v>
      </c>
      <c r="T9" s="17" t="s">
        <v>60</v>
      </c>
      <c r="U9" s="17">
        <v>803389</v>
      </c>
      <c r="V9" s="18">
        <v>41701</v>
      </c>
      <c r="W9" s="18">
        <v>42769</v>
      </c>
      <c r="X9" s="17" t="s">
        <v>243</v>
      </c>
      <c r="Y9" s="17" t="s">
        <v>225</v>
      </c>
      <c r="Z9" s="17">
        <v>8</v>
      </c>
      <c r="AA9" s="17" t="s">
        <v>60</v>
      </c>
      <c r="AB9" s="17" t="s">
        <v>244</v>
      </c>
      <c r="AC9" s="17" t="s">
        <v>229</v>
      </c>
      <c r="AD9" s="17" t="s">
        <v>51</v>
      </c>
      <c r="AE9" s="17" t="s">
        <v>63</v>
      </c>
      <c r="AF9" s="17">
        <v>1020</v>
      </c>
      <c r="AG9" s="17">
        <v>54</v>
      </c>
      <c r="AH9" s="17" t="s">
        <v>225</v>
      </c>
      <c r="AI9" s="17">
        <v>8</v>
      </c>
      <c r="AJ9" s="17" t="s">
        <v>60</v>
      </c>
      <c r="AK9" s="17" t="s">
        <v>228</v>
      </c>
      <c r="AL9" s="17" t="s">
        <v>229</v>
      </c>
      <c r="AM9" s="17" t="s">
        <v>51</v>
      </c>
      <c r="AN9" s="17" t="s">
        <v>63</v>
      </c>
      <c r="AO9" s="17">
        <v>10210</v>
      </c>
      <c r="AP9" s="17" t="s">
        <v>245</v>
      </c>
      <c r="AQ9" s="17" t="s">
        <v>60</v>
      </c>
      <c r="AR9" s="17" t="s">
        <v>246</v>
      </c>
      <c r="AS9" s="17" t="s">
        <v>247</v>
      </c>
      <c r="AT9" s="17" t="s">
        <v>248</v>
      </c>
      <c r="AU9" s="17" t="s">
        <v>249</v>
      </c>
      <c r="AV9" s="17" t="s">
        <v>54</v>
      </c>
      <c r="AX9" s="17" t="s">
        <v>250</v>
      </c>
      <c r="AY9" s="17" t="s">
        <v>251</v>
      </c>
      <c r="AZ9" s="17" t="s">
        <v>101</v>
      </c>
      <c r="BA9" s="19"/>
      <c r="BC9">
        <v>58</v>
      </c>
      <c r="BD9" t="str">
        <f t="shared" si="0"/>
        <v>ตลาดบางเขน</v>
      </c>
      <c r="BE9" t="str">
        <f t="shared" si="1"/>
        <v>หลักสี่</v>
      </c>
      <c r="BF9" t="str">
        <f t="shared" si="2"/>
        <v>กรุงเทพมหานคร</v>
      </c>
      <c r="BG9">
        <v>10410200</v>
      </c>
      <c r="BH9">
        <v>10410000</v>
      </c>
      <c r="BI9">
        <v>10000000</v>
      </c>
      <c r="BJ9" t="str">
        <f t="shared" si="3"/>
        <v>ตลาดบางเขน</v>
      </c>
      <c r="BK9" t="str">
        <f t="shared" si="4"/>
        <v>หลักสี่</v>
      </c>
      <c r="BL9" t="str">
        <f t="shared" si="5"/>
        <v>กรุงเทพมหานคร</v>
      </c>
      <c r="BM9">
        <v>10410200</v>
      </c>
      <c r="BN9">
        <v>10410000</v>
      </c>
      <c r="BO9">
        <v>10000000</v>
      </c>
    </row>
    <row r="10" spans="1:67" ht="15.75" customHeight="1" x14ac:dyDescent="0.2">
      <c r="A10" s="15" t="s">
        <v>252</v>
      </c>
      <c r="B10" s="16">
        <v>1550800043549</v>
      </c>
      <c r="C10" s="17" t="s">
        <v>55</v>
      </c>
      <c r="D10" s="17" t="s">
        <v>253</v>
      </c>
      <c r="E10" s="17" t="s">
        <v>254</v>
      </c>
      <c r="F10" s="17" t="s">
        <v>56</v>
      </c>
      <c r="G10" s="17" t="s">
        <v>255</v>
      </c>
      <c r="H10" s="17" t="s">
        <v>256</v>
      </c>
      <c r="I10" s="17" t="s">
        <v>57</v>
      </c>
      <c r="J10" s="18">
        <v>33578</v>
      </c>
      <c r="K10" s="17" t="s">
        <v>58</v>
      </c>
      <c r="L10" s="17" t="s">
        <v>48</v>
      </c>
      <c r="M10" s="17" t="s">
        <v>59</v>
      </c>
      <c r="N10" s="17" t="s">
        <v>98</v>
      </c>
      <c r="O10" s="17" t="s">
        <v>89</v>
      </c>
      <c r="P10" s="17" t="s">
        <v>48</v>
      </c>
      <c r="Q10" s="17" t="s">
        <v>225</v>
      </c>
      <c r="R10" s="17" t="s">
        <v>107</v>
      </c>
      <c r="S10" s="17" t="s">
        <v>84</v>
      </c>
      <c r="T10" s="19"/>
      <c r="U10" s="17">
        <v>803652</v>
      </c>
      <c r="V10" s="18">
        <v>41730</v>
      </c>
      <c r="W10" s="18">
        <v>42825</v>
      </c>
      <c r="X10" s="17">
        <v>54</v>
      </c>
      <c r="Y10" s="17" t="s">
        <v>225</v>
      </c>
      <c r="Z10" s="19"/>
      <c r="AA10" s="19"/>
      <c r="AB10" s="17" t="s">
        <v>244</v>
      </c>
      <c r="AC10" s="17" t="s">
        <v>229</v>
      </c>
      <c r="AD10" s="17" t="s">
        <v>51</v>
      </c>
      <c r="AE10" s="17" t="s">
        <v>81</v>
      </c>
      <c r="AF10" s="17">
        <v>10210</v>
      </c>
      <c r="AG10" s="17">
        <v>54</v>
      </c>
      <c r="AH10" s="17" t="s">
        <v>225</v>
      </c>
      <c r="AI10" s="19"/>
      <c r="AJ10" s="19"/>
      <c r="AK10" s="17" t="s">
        <v>244</v>
      </c>
      <c r="AL10" s="17" t="s">
        <v>229</v>
      </c>
      <c r="AM10" s="17" t="s">
        <v>51</v>
      </c>
      <c r="AN10" s="17" t="s">
        <v>81</v>
      </c>
      <c r="AO10" s="17">
        <v>10210</v>
      </c>
      <c r="AP10" s="17" t="s">
        <v>257</v>
      </c>
      <c r="AQ10" s="19"/>
      <c r="AR10" s="17" t="s">
        <v>258</v>
      </c>
      <c r="AS10" s="17" t="s">
        <v>259</v>
      </c>
      <c r="AT10" s="19"/>
      <c r="AU10" s="19"/>
      <c r="AV10" s="17" t="s">
        <v>54</v>
      </c>
      <c r="AX10" s="17" t="s">
        <v>235</v>
      </c>
      <c r="AY10" s="17" t="s">
        <v>260</v>
      </c>
      <c r="AZ10" s="17" t="s">
        <v>101</v>
      </c>
      <c r="BA10" s="19"/>
      <c r="BC10">
        <v>58</v>
      </c>
      <c r="BD10" t="str">
        <f t="shared" si="0"/>
        <v>ตลาดบางเขน</v>
      </c>
      <c r="BE10" t="str">
        <f t="shared" si="1"/>
        <v>หลักสี่</v>
      </c>
      <c r="BF10" t="str">
        <f t="shared" si="2"/>
        <v>กรุงเทพ</v>
      </c>
      <c r="BG10">
        <v>10410200</v>
      </c>
      <c r="BH10">
        <v>10410000</v>
      </c>
      <c r="BI10">
        <v>10000000</v>
      </c>
      <c r="BJ10" t="str">
        <f t="shared" si="3"/>
        <v>ตลาดบางเขน</v>
      </c>
      <c r="BK10" t="str">
        <f t="shared" si="4"/>
        <v>หลักสี่</v>
      </c>
      <c r="BL10" t="str">
        <f t="shared" si="5"/>
        <v>กรุงเทพ</v>
      </c>
      <c r="BM10">
        <v>10410200</v>
      </c>
      <c r="BN10">
        <v>10410000</v>
      </c>
      <c r="BO10">
        <v>10000000</v>
      </c>
    </row>
    <row r="11" spans="1:67" ht="15.75" customHeight="1" x14ac:dyDescent="0.2">
      <c r="A11" s="15" t="s">
        <v>261</v>
      </c>
      <c r="B11" s="16">
        <v>1539900375061</v>
      </c>
      <c r="C11" s="17" t="s">
        <v>55</v>
      </c>
      <c r="D11" s="17" t="s">
        <v>262</v>
      </c>
      <c r="E11" s="17" t="s">
        <v>263</v>
      </c>
      <c r="F11" s="17" t="s">
        <v>56</v>
      </c>
      <c r="G11" s="17" t="s">
        <v>264</v>
      </c>
      <c r="H11" s="17" t="s">
        <v>265</v>
      </c>
      <c r="I11" s="17" t="s">
        <v>57</v>
      </c>
      <c r="J11" s="18">
        <v>33854</v>
      </c>
      <c r="K11" s="17" t="s">
        <v>58</v>
      </c>
      <c r="L11" s="17" t="s">
        <v>48</v>
      </c>
      <c r="M11" s="17" t="s">
        <v>59</v>
      </c>
      <c r="N11" s="17" t="s">
        <v>224</v>
      </c>
      <c r="O11" s="17" t="s">
        <v>89</v>
      </c>
      <c r="P11" s="17" t="s">
        <v>48</v>
      </c>
      <c r="Q11" s="17" t="s">
        <v>225</v>
      </c>
      <c r="R11" s="17" t="s">
        <v>107</v>
      </c>
      <c r="S11" s="17" t="s">
        <v>84</v>
      </c>
      <c r="T11" s="17">
        <v>10210</v>
      </c>
      <c r="U11" s="17">
        <v>803764</v>
      </c>
      <c r="V11" s="18">
        <v>42255</v>
      </c>
      <c r="W11" s="18">
        <v>42986</v>
      </c>
      <c r="X11" s="17">
        <v>54</v>
      </c>
      <c r="Y11" s="17" t="s">
        <v>225</v>
      </c>
      <c r="Z11" s="17" t="s">
        <v>266</v>
      </c>
      <c r="AA11" s="19"/>
      <c r="AB11" s="17" t="s">
        <v>228</v>
      </c>
      <c r="AC11" s="17" t="s">
        <v>229</v>
      </c>
      <c r="AD11" s="17" t="s">
        <v>51</v>
      </c>
      <c r="AE11" s="17" t="s">
        <v>63</v>
      </c>
      <c r="AF11" s="17">
        <v>10210</v>
      </c>
      <c r="AG11" s="17">
        <v>54</v>
      </c>
      <c r="AH11" s="17" t="s">
        <v>225</v>
      </c>
      <c r="AI11" s="17" t="s">
        <v>266</v>
      </c>
      <c r="AJ11" s="19"/>
      <c r="AK11" s="17" t="s">
        <v>228</v>
      </c>
      <c r="AL11" s="17" t="s">
        <v>229</v>
      </c>
      <c r="AM11" s="17" t="s">
        <v>51</v>
      </c>
      <c r="AN11" s="17" t="s">
        <v>63</v>
      </c>
      <c r="AO11" s="17">
        <v>10210</v>
      </c>
      <c r="AP11" s="17" t="s">
        <v>267</v>
      </c>
      <c r="AQ11" s="17" t="s">
        <v>268</v>
      </c>
      <c r="AR11" s="17" t="s">
        <v>269</v>
      </c>
      <c r="AS11" s="17" t="s">
        <v>270</v>
      </c>
      <c r="AT11" s="17" t="s">
        <v>271</v>
      </c>
      <c r="AU11" s="17" t="s">
        <v>272</v>
      </c>
      <c r="AV11" s="17" t="s">
        <v>54</v>
      </c>
      <c r="AX11" s="17" t="s">
        <v>235</v>
      </c>
      <c r="AY11" s="17" t="s">
        <v>273</v>
      </c>
      <c r="AZ11" s="17" t="s">
        <v>103</v>
      </c>
      <c r="BA11" s="19"/>
      <c r="BC11">
        <v>58</v>
      </c>
      <c r="BD11" t="str">
        <f t="shared" si="0"/>
        <v>ตลาดบางเขน</v>
      </c>
      <c r="BE11" t="str">
        <f t="shared" si="1"/>
        <v>หลักสี่</v>
      </c>
      <c r="BF11" t="str">
        <f t="shared" si="2"/>
        <v>กรุงเทพมหานคร</v>
      </c>
      <c r="BG11">
        <v>10410200</v>
      </c>
      <c r="BH11">
        <v>10410000</v>
      </c>
      <c r="BI11">
        <v>10000000</v>
      </c>
      <c r="BJ11" t="str">
        <f t="shared" si="3"/>
        <v>ตลาดบางเขน</v>
      </c>
      <c r="BK11" t="str">
        <f t="shared" si="4"/>
        <v>หลักสี่</v>
      </c>
      <c r="BL11" t="str">
        <f t="shared" si="5"/>
        <v>กรุงเทพมหานคร</v>
      </c>
      <c r="BM11">
        <v>10410200</v>
      </c>
      <c r="BN11">
        <v>10410000</v>
      </c>
      <c r="BO11">
        <v>10000000</v>
      </c>
    </row>
    <row r="12" spans="1:67" ht="15.75" customHeight="1" x14ac:dyDescent="0.2">
      <c r="A12" s="15" t="s">
        <v>274</v>
      </c>
      <c r="B12" s="16">
        <v>1101500422581</v>
      </c>
      <c r="C12" s="17" t="s">
        <v>55</v>
      </c>
      <c r="D12" s="17" t="s">
        <v>275</v>
      </c>
      <c r="E12" s="17" t="s">
        <v>276</v>
      </c>
      <c r="F12" s="17" t="s">
        <v>56</v>
      </c>
      <c r="G12" s="17" t="s">
        <v>277</v>
      </c>
      <c r="H12" s="17" t="s">
        <v>278</v>
      </c>
      <c r="I12" s="17" t="s">
        <v>57</v>
      </c>
      <c r="J12" s="18">
        <v>231356</v>
      </c>
      <c r="K12" s="17" t="s">
        <v>58</v>
      </c>
      <c r="L12" s="17" t="s">
        <v>48</v>
      </c>
      <c r="M12" s="17" t="s">
        <v>59</v>
      </c>
      <c r="N12" s="17" t="s">
        <v>98</v>
      </c>
      <c r="O12" s="17" t="s">
        <v>279</v>
      </c>
      <c r="P12" s="17" t="s">
        <v>116</v>
      </c>
      <c r="Q12" s="17" t="s">
        <v>280</v>
      </c>
      <c r="R12" s="17" t="s">
        <v>107</v>
      </c>
      <c r="S12" s="17" t="s">
        <v>84</v>
      </c>
      <c r="T12" s="19"/>
      <c r="U12" s="17">
        <v>803472</v>
      </c>
      <c r="V12" s="18">
        <v>239270</v>
      </c>
      <c r="W12" s="18">
        <v>241096</v>
      </c>
      <c r="X12" s="17">
        <v>54</v>
      </c>
      <c r="Y12" s="17" t="s">
        <v>280</v>
      </c>
      <c r="Z12" s="17">
        <v>8</v>
      </c>
      <c r="AA12" s="19"/>
      <c r="AB12" s="17" t="s">
        <v>228</v>
      </c>
      <c r="AC12" s="17" t="s">
        <v>281</v>
      </c>
      <c r="AD12" s="17" t="s">
        <v>51</v>
      </c>
      <c r="AE12" s="17" t="s">
        <v>282</v>
      </c>
      <c r="AF12" s="17">
        <v>10400</v>
      </c>
      <c r="AG12" s="17">
        <v>54</v>
      </c>
      <c r="AH12" s="17" t="s">
        <v>225</v>
      </c>
      <c r="AI12" s="17">
        <v>8</v>
      </c>
      <c r="AJ12" s="19"/>
      <c r="AK12" s="17" t="s">
        <v>283</v>
      </c>
      <c r="AL12" s="17" t="s">
        <v>229</v>
      </c>
      <c r="AM12" s="17" t="s">
        <v>51</v>
      </c>
      <c r="AN12" s="17" t="s">
        <v>282</v>
      </c>
      <c r="AO12" s="17">
        <v>10400</v>
      </c>
      <c r="AP12" s="17" t="s">
        <v>284</v>
      </c>
      <c r="AQ12" s="19"/>
      <c r="AR12" s="17" t="s">
        <v>285</v>
      </c>
      <c r="AS12" s="17" t="s">
        <v>286</v>
      </c>
      <c r="AT12" s="17" t="s">
        <v>287</v>
      </c>
      <c r="AU12" s="17" t="s">
        <v>288</v>
      </c>
      <c r="AV12" s="17" t="s">
        <v>54</v>
      </c>
      <c r="AX12" s="17" t="s">
        <v>289</v>
      </c>
      <c r="AY12" s="17" t="s">
        <v>290</v>
      </c>
      <c r="AZ12" s="17" t="s">
        <v>103</v>
      </c>
      <c r="BA12" s="19"/>
      <c r="BC12">
        <v>58</v>
      </c>
      <c r="BD12" t="str">
        <f t="shared" si="0"/>
        <v xml:space="preserve">ตลาดบางเขน </v>
      </c>
      <c r="BE12" t="str">
        <f t="shared" si="1"/>
        <v>หลักสี่</v>
      </c>
      <c r="BF12" t="str">
        <f t="shared" si="2"/>
        <v xml:space="preserve">กรุงเทพมหานคร </v>
      </c>
      <c r="BG12">
        <v>10410200</v>
      </c>
      <c r="BH12">
        <v>10410000</v>
      </c>
      <c r="BI12">
        <v>10000000</v>
      </c>
      <c r="BJ12" t="str">
        <f t="shared" si="3"/>
        <v>ตลาดบางเขน</v>
      </c>
      <c r="BK12" t="str">
        <f t="shared" si="4"/>
        <v>หลักสี่</v>
      </c>
      <c r="BL12" t="str">
        <f t="shared" si="5"/>
        <v xml:space="preserve">กรุงเทพมหานคร </v>
      </c>
      <c r="BM12">
        <v>10410200</v>
      </c>
      <c r="BN12">
        <v>10410000</v>
      </c>
      <c r="BO12">
        <v>10000000</v>
      </c>
    </row>
    <row r="13" spans="1:67" ht="15.75" customHeight="1" x14ac:dyDescent="0.2">
      <c r="A13" s="15" t="s">
        <v>291</v>
      </c>
      <c r="B13" s="16">
        <v>1410100129034</v>
      </c>
      <c r="C13" s="17" t="s">
        <v>55</v>
      </c>
      <c r="D13" s="17" t="s">
        <v>292</v>
      </c>
      <c r="E13" s="17" t="s">
        <v>293</v>
      </c>
      <c r="F13" s="17" t="s">
        <v>56</v>
      </c>
      <c r="G13" s="17" t="s">
        <v>294</v>
      </c>
      <c r="H13" s="17" t="s">
        <v>295</v>
      </c>
      <c r="I13" s="17" t="s">
        <v>57</v>
      </c>
      <c r="J13" s="18">
        <v>32122</v>
      </c>
      <c r="K13" s="17" t="s">
        <v>58</v>
      </c>
      <c r="L13" s="17" t="s">
        <v>48</v>
      </c>
      <c r="M13" s="17" t="s">
        <v>59</v>
      </c>
      <c r="N13" s="17" t="s">
        <v>122</v>
      </c>
      <c r="O13" s="17" t="s">
        <v>296</v>
      </c>
      <c r="P13" s="17" t="s">
        <v>48</v>
      </c>
      <c r="Q13" s="17" t="s">
        <v>297</v>
      </c>
      <c r="R13" s="17" t="s">
        <v>72</v>
      </c>
      <c r="S13" s="17" t="s">
        <v>118</v>
      </c>
      <c r="T13" s="17" t="s">
        <v>62</v>
      </c>
      <c r="U13" s="17" t="s">
        <v>113</v>
      </c>
      <c r="V13" s="18">
        <v>41463</v>
      </c>
      <c r="W13" s="18">
        <v>43654</v>
      </c>
      <c r="X13" s="17" t="s">
        <v>298</v>
      </c>
      <c r="Y13" s="17">
        <v>4</v>
      </c>
      <c r="Z13" s="17">
        <v>6</v>
      </c>
      <c r="AA13" s="19"/>
      <c r="AB13" s="17" t="s">
        <v>78</v>
      </c>
      <c r="AC13" s="17" t="s">
        <v>79</v>
      </c>
      <c r="AD13" s="17" t="s">
        <v>80</v>
      </c>
      <c r="AE13" s="17" t="s">
        <v>53</v>
      </c>
      <c r="AF13" s="17">
        <v>11000</v>
      </c>
      <c r="AG13" s="17" t="s">
        <v>298</v>
      </c>
      <c r="AH13" s="17">
        <v>4</v>
      </c>
      <c r="AI13" s="17">
        <v>6</v>
      </c>
      <c r="AJ13" s="19"/>
      <c r="AK13" s="17" t="s">
        <v>78</v>
      </c>
      <c r="AL13" s="17" t="s">
        <v>79</v>
      </c>
      <c r="AM13" s="17" t="s">
        <v>80</v>
      </c>
      <c r="AN13" s="17" t="s">
        <v>53</v>
      </c>
      <c r="AO13" s="17">
        <v>11000</v>
      </c>
      <c r="AP13" s="17" t="s">
        <v>299</v>
      </c>
      <c r="AQ13" s="17" t="s">
        <v>183</v>
      </c>
      <c r="AR13" s="17" t="s">
        <v>300</v>
      </c>
      <c r="AS13" s="17" t="s">
        <v>301</v>
      </c>
      <c r="AT13" s="19"/>
      <c r="AU13" s="19"/>
      <c r="AV13" s="17" t="s">
        <v>54</v>
      </c>
      <c r="AX13" s="17" t="s">
        <v>302</v>
      </c>
      <c r="AY13" s="17" t="s">
        <v>99</v>
      </c>
      <c r="AZ13" s="17" t="s">
        <v>103</v>
      </c>
      <c r="BA13" s="19"/>
      <c r="BC13">
        <v>58</v>
      </c>
      <c r="BD13" t="str">
        <f t="shared" si="0"/>
        <v>ตลาดขวัญ</v>
      </c>
      <c r="BE13" t="str">
        <f t="shared" si="1"/>
        <v>เมือง</v>
      </c>
      <c r="BF13" t="str">
        <f t="shared" si="2"/>
        <v>นนทบุรี</v>
      </c>
      <c r="BG13">
        <v>12010200</v>
      </c>
      <c r="BH13" s="4">
        <v>12010000</v>
      </c>
      <c r="BI13" s="4">
        <v>12000000</v>
      </c>
      <c r="BJ13" t="str">
        <f t="shared" si="3"/>
        <v>ตลาดขวัญ</v>
      </c>
      <c r="BK13" t="str">
        <f t="shared" si="4"/>
        <v>เมือง</v>
      </c>
      <c r="BL13" t="str">
        <f t="shared" si="5"/>
        <v>นนทบุรี</v>
      </c>
      <c r="BM13">
        <v>12010200</v>
      </c>
      <c r="BN13" s="4">
        <v>12010000</v>
      </c>
      <c r="BO13" s="4">
        <v>12000000</v>
      </c>
    </row>
    <row r="14" spans="1:67" ht="15.75" customHeight="1" x14ac:dyDescent="0.2">
      <c r="A14" s="15" t="s">
        <v>303</v>
      </c>
      <c r="B14" s="16">
        <v>1101800387285</v>
      </c>
      <c r="C14" s="17" t="s">
        <v>55</v>
      </c>
      <c r="D14" s="17" t="s">
        <v>304</v>
      </c>
      <c r="E14" s="17" t="s">
        <v>305</v>
      </c>
      <c r="F14" s="17" t="s">
        <v>56</v>
      </c>
      <c r="G14" s="17" t="s">
        <v>306</v>
      </c>
      <c r="H14" s="17" t="s">
        <v>307</v>
      </c>
      <c r="I14" s="17" t="s">
        <v>57</v>
      </c>
      <c r="J14" s="18">
        <v>32551</v>
      </c>
      <c r="K14" s="17" t="s">
        <v>58</v>
      </c>
      <c r="L14" s="17" t="s">
        <v>48</v>
      </c>
      <c r="M14" s="17" t="s">
        <v>49</v>
      </c>
      <c r="N14" s="17" t="s">
        <v>109</v>
      </c>
      <c r="O14" s="17" t="s">
        <v>120</v>
      </c>
      <c r="P14" s="17" t="s">
        <v>48</v>
      </c>
      <c r="Q14" s="17" t="s">
        <v>308</v>
      </c>
      <c r="R14" s="17" t="s">
        <v>105</v>
      </c>
      <c r="S14" s="17" t="s">
        <v>85</v>
      </c>
      <c r="T14" s="17" t="s">
        <v>62</v>
      </c>
      <c r="U14" s="17" t="s">
        <v>309</v>
      </c>
      <c r="V14" s="18">
        <v>240227</v>
      </c>
      <c r="W14" s="18">
        <v>242417</v>
      </c>
      <c r="X14" s="17" t="s">
        <v>114</v>
      </c>
      <c r="Y14" s="17" t="s">
        <v>308</v>
      </c>
      <c r="Z14" s="17">
        <v>4</v>
      </c>
      <c r="AA14" s="19"/>
      <c r="AB14" s="17" t="s">
        <v>108</v>
      </c>
      <c r="AC14" s="17" t="s">
        <v>73</v>
      </c>
      <c r="AD14" s="17" t="s">
        <v>74</v>
      </c>
      <c r="AE14" s="17" t="s">
        <v>52</v>
      </c>
      <c r="AF14" s="17">
        <v>10400</v>
      </c>
      <c r="AG14" s="17" t="s">
        <v>310</v>
      </c>
      <c r="AH14" s="17" t="s">
        <v>311</v>
      </c>
      <c r="AI14" s="17">
        <v>18</v>
      </c>
      <c r="AJ14" s="19"/>
      <c r="AK14" s="17" t="s">
        <v>64</v>
      </c>
      <c r="AL14" s="17" t="s">
        <v>65</v>
      </c>
      <c r="AM14" s="17" t="s">
        <v>66</v>
      </c>
      <c r="AN14" s="17" t="s">
        <v>52</v>
      </c>
      <c r="AO14" s="17">
        <v>10400</v>
      </c>
      <c r="AP14" s="17" t="s">
        <v>312</v>
      </c>
      <c r="AQ14" s="19"/>
      <c r="AR14" s="17" t="s">
        <v>313</v>
      </c>
      <c r="AS14" s="17" t="s">
        <v>314</v>
      </c>
      <c r="AT14" s="19"/>
      <c r="AU14" s="19"/>
      <c r="AV14" s="17" t="s">
        <v>54</v>
      </c>
      <c r="AX14" s="17" t="s">
        <v>315</v>
      </c>
      <c r="AY14" s="17" t="s">
        <v>106</v>
      </c>
      <c r="AZ14" s="17" t="s">
        <v>101</v>
      </c>
      <c r="BA14" s="19"/>
      <c r="BC14">
        <v>58</v>
      </c>
      <c r="BD14" t="str">
        <f t="shared" si="0"/>
        <v>ทุ่งพญาไท</v>
      </c>
      <c r="BE14" t="str">
        <f t="shared" si="1"/>
        <v>ราชเทวี</v>
      </c>
      <c r="BF14" t="str">
        <f t="shared" si="2"/>
        <v>กรุงเทพฯ</v>
      </c>
      <c r="BG14">
        <v>10370100</v>
      </c>
      <c r="BH14">
        <v>10370000</v>
      </c>
      <c r="BI14">
        <v>10000000</v>
      </c>
      <c r="BJ14" t="str">
        <f t="shared" si="3"/>
        <v>สามเสนใน</v>
      </c>
      <c r="BK14" t="str">
        <f t="shared" si="4"/>
        <v>พญาไท</v>
      </c>
      <c r="BL14" t="str">
        <f t="shared" si="5"/>
        <v>กรุงเทพฯ</v>
      </c>
      <c r="BM14">
        <v>10140100</v>
      </c>
      <c r="BN14">
        <v>10140000</v>
      </c>
      <c r="BO14">
        <v>10000000</v>
      </c>
    </row>
    <row r="15" spans="1:67" ht="15.75" customHeight="1" x14ac:dyDescent="0.2">
      <c r="A15" s="15" t="s">
        <v>316</v>
      </c>
      <c r="B15" s="16">
        <v>1709900323868</v>
      </c>
      <c r="C15" s="17" t="s">
        <v>75</v>
      </c>
      <c r="D15" s="17" t="s">
        <v>317</v>
      </c>
      <c r="E15" s="17" t="s">
        <v>318</v>
      </c>
      <c r="F15" s="17" t="s">
        <v>76</v>
      </c>
      <c r="G15" s="17" t="s">
        <v>319</v>
      </c>
      <c r="H15" s="17" t="s">
        <v>320</v>
      </c>
      <c r="I15" s="17" t="s">
        <v>57</v>
      </c>
      <c r="J15" s="18">
        <v>32058</v>
      </c>
      <c r="K15" s="17" t="s">
        <v>58</v>
      </c>
      <c r="L15" s="17" t="s">
        <v>48</v>
      </c>
      <c r="M15" s="17" t="s">
        <v>59</v>
      </c>
      <c r="N15" s="17" t="s">
        <v>98</v>
      </c>
      <c r="O15" s="17" t="s">
        <v>321</v>
      </c>
      <c r="P15" s="17" t="s">
        <v>116</v>
      </c>
      <c r="Q15" s="17" t="s">
        <v>322</v>
      </c>
      <c r="R15" s="17" t="s">
        <v>107</v>
      </c>
      <c r="S15" s="17" t="s">
        <v>84</v>
      </c>
      <c r="T15" s="17" t="s">
        <v>62</v>
      </c>
      <c r="U15" s="17">
        <v>803694</v>
      </c>
      <c r="V15" s="18">
        <v>240336</v>
      </c>
      <c r="W15" s="18">
        <v>241066</v>
      </c>
      <c r="X15" s="17">
        <v>54</v>
      </c>
      <c r="Y15" s="17" t="s">
        <v>60</v>
      </c>
      <c r="Z15" s="17">
        <v>7</v>
      </c>
      <c r="AA15" s="17" t="s">
        <v>60</v>
      </c>
      <c r="AB15" s="17" t="s">
        <v>228</v>
      </c>
      <c r="AC15" s="17" t="s">
        <v>281</v>
      </c>
      <c r="AD15" s="17" t="s">
        <v>51</v>
      </c>
      <c r="AE15" s="17" t="s">
        <v>282</v>
      </c>
      <c r="AF15" s="17">
        <v>10210</v>
      </c>
      <c r="AG15" s="17">
        <v>54</v>
      </c>
      <c r="AH15" s="17" t="s">
        <v>60</v>
      </c>
      <c r="AI15" s="17">
        <v>7</v>
      </c>
      <c r="AJ15" s="17" t="s">
        <v>60</v>
      </c>
      <c r="AK15" s="17" t="s">
        <v>283</v>
      </c>
      <c r="AL15" s="17" t="s">
        <v>229</v>
      </c>
      <c r="AM15" s="17" t="s">
        <v>51</v>
      </c>
      <c r="AN15" s="17" t="s">
        <v>282</v>
      </c>
      <c r="AO15" s="17">
        <v>10210</v>
      </c>
      <c r="AP15" s="17" t="s">
        <v>323</v>
      </c>
      <c r="AQ15" s="17" t="s">
        <v>60</v>
      </c>
      <c r="AR15" s="17" t="s">
        <v>324</v>
      </c>
      <c r="AS15" s="17" t="s">
        <v>325</v>
      </c>
      <c r="AT15" s="17" t="s">
        <v>326</v>
      </c>
      <c r="AU15" s="17" t="s">
        <v>327</v>
      </c>
      <c r="AV15" s="17" t="s">
        <v>54</v>
      </c>
      <c r="AX15" s="17" t="s">
        <v>289</v>
      </c>
      <c r="AY15" s="17" t="s">
        <v>290</v>
      </c>
      <c r="AZ15" s="17" t="s">
        <v>103</v>
      </c>
      <c r="BA15" s="19"/>
      <c r="BC15">
        <v>58</v>
      </c>
      <c r="BD15" t="str">
        <f t="shared" si="0"/>
        <v xml:space="preserve">ตลาดบางเขน </v>
      </c>
      <c r="BE15" t="str">
        <f t="shared" si="1"/>
        <v>หลักสี่</v>
      </c>
      <c r="BF15" t="str">
        <f t="shared" si="2"/>
        <v xml:space="preserve">กรุงเทพมหานคร </v>
      </c>
      <c r="BG15">
        <v>10410200</v>
      </c>
      <c r="BH15">
        <v>10410000</v>
      </c>
      <c r="BI15">
        <v>10000000</v>
      </c>
      <c r="BJ15" t="str">
        <f t="shared" si="3"/>
        <v>ตลาดบางเขน</v>
      </c>
      <c r="BK15" t="str">
        <f t="shared" si="4"/>
        <v>หลักสี่</v>
      </c>
      <c r="BL15" t="str">
        <f t="shared" si="5"/>
        <v xml:space="preserve">กรุงเทพมหานคร </v>
      </c>
      <c r="BM15">
        <v>10410200</v>
      </c>
      <c r="BN15">
        <v>10410000</v>
      </c>
      <c r="BO15">
        <v>10000000</v>
      </c>
    </row>
    <row r="16" spans="1:67" ht="15.75" customHeight="1" x14ac:dyDescent="0.2">
      <c r="A16" s="20" t="s">
        <v>328</v>
      </c>
      <c r="B16" s="21">
        <v>3830300310860</v>
      </c>
      <c r="C16" s="22" t="s">
        <v>44</v>
      </c>
      <c r="D16" s="22" t="s">
        <v>329</v>
      </c>
      <c r="E16" s="22" t="s">
        <v>330</v>
      </c>
      <c r="F16" s="22" t="s">
        <v>45</v>
      </c>
      <c r="G16" s="22" t="s">
        <v>331</v>
      </c>
      <c r="H16" s="22" t="s">
        <v>332</v>
      </c>
      <c r="I16" s="22" t="s">
        <v>46</v>
      </c>
      <c r="J16" s="23">
        <v>26750</v>
      </c>
      <c r="K16" s="22" t="s">
        <v>100</v>
      </c>
      <c r="L16" s="22" t="s">
        <v>48</v>
      </c>
      <c r="M16" s="22" t="s">
        <v>83</v>
      </c>
      <c r="N16" s="22" t="s">
        <v>333</v>
      </c>
      <c r="O16" s="22" t="s">
        <v>334</v>
      </c>
      <c r="P16" s="22" t="s">
        <v>102</v>
      </c>
      <c r="Q16" s="22" t="s">
        <v>335</v>
      </c>
      <c r="R16" s="22" t="s">
        <v>336</v>
      </c>
      <c r="S16" s="22" t="s">
        <v>337</v>
      </c>
      <c r="T16" s="22" t="s">
        <v>60</v>
      </c>
      <c r="U16" s="22" t="s">
        <v>338</v>
      </c>
      <c r="V16" s="23">
        <v>42377</v>
      </c>
      <c r="W16" s="23">
        <v>44568</v>
      </c>
      <c r="X16" s="22">
        <v>50</v>
      </c>
      <c r="Y16" s="22" t="s">
        <v>339</v>
      </c>
      <c r="Z16" s="22">
        <v>1</v>
      </c>
      <c r="AA16" s="22" t="s">
        <v>60</v>
      </c>
      <c r="AB16" s="22" t="s">
        <v>340</v>
      </c>
      <c r="AC16" s="22" t="s">
        <v>86</v>
      </c>
      <c r="AD16" s="22" t="s">
        <v>87</v>
      </c>
      <c r="AE16" s="22" t="s">
        <v>52</v>
      </c>
      <c r="AF16" s="22">
        <v>10900</v>
      </c>
      <c r="AG16" s="22">
        <v>50</v>
      </c>
      <c r="AH16" s="22" t="s">
        <v>339</v>
      </c>
      <c r="AI16" s="22">
        <v>1</v>
      </c>
      <c r="AJ16" s="22" t="s">
        <v>60</v>
      </c>
      <c r="AK16" s="22" t="s">
        <v>340</v>
      </c>
      <c r="AL16" s="22" t="s">
        <v>86</v>
      </c>
      <c r="AM16" s="22" t="s">
        <v>87</v>
      </c>
      <c r="AN16" s="22" t="s">
        <v>52</v>
      </c>
      <c r="AO16" s="22">
        <v>10900</v>
      </c>
      <c r="AP16" s="22" t="s">
        <v>341</v>
      </c>
      <c r="AQ16" s="22" t="s">
        <v>342</v>
      </c>
      <c r="AR16" s="22" t="s">
        <v>343</v>
      </c>
      <c r="AS16" s="22" t="s">
        <v>344</v>
      </c>
      <c r="AT16" s="22" t="s">
        <v>345</v>
      </c>
      <c r="AU16" s="22" t="s">
        <v>346</v>
      </c>
      <c r="AV16" s="22" t="s">
        <v>54</v>
      </c>
      <c r="AX16" s="22" t="s">
        <v>347</v>
      </c>
      <c r="AY16" s="22" t="s">
        <v>112</v>
      </c>
      <c r="AZ16" s="22" t="s">
        <v>103</v>
      </c>
      <c r="BA16" s="24"/>
      <c r="BC16">
        <v>58</v>
      </c>
      <c r="BD16" t="str">
        <f t="shared" si="0"/>
        <v>ลาดยาว</v>
      </c>
      <c r="BE16" t="str">
        <f t="shared" si="1"/>
        <v>จตุจักร</v>
      </c>
      <c r="BF16" t="str">
        <f t="shared" si="2"/>
        <v>กรุงเทพฯ</v>
      </c>
      <c r="BG16">
        <v>10300100</v>
      </c>
      <c r="BH16">
        <v>10300000</v>
      </c>
      <c r="BI16">
        <v>10000000</v>
      </c>
      <c r="BJ16" t="str">
        <f t="shared" si="3"/>
        <v>ลาดยาว</v>
      </c>
      <c r="BK16" t="str">
        <f t="shared" si="4"/>
        <v>จตุจักร</v>
      </c>
      <c r="BL16" t="str">
        <f t="shared" si="5"/>
        <v>กรุงเทพฯ</v>
      </c>
      <c r="BM16">
        <v>10300100</v>
      </c>
      <c r="BN16">
        <v>10300000</v>
      </c>
      <c r="BO16">
        <v>10000000</v>
      </c>
    </row>
    <row r="17" spans="1:67" ht="15.75" customHeight="1" x14ac:dyDescent="0.2">
      <c r="A17" s="29" t="s">
        <v>126</v>
      </c>
      <c r="B17" s="25">
        <v>3460600082751</v>
      </c>
      <c r="C17" s="26" t="s">
        <v>55</v>
      </c>
      <c r="D17" s="26" t="s">
        <v>348</v>
      </c>
      <c r="E17" s="26" t="s">
        <v>349</v>
      </c>
      <c r="F17" s="26" t="s">
        <v>56</v>
      </c>
      <c r="G17" s="26" t="s">
        <v>350</v>
      </c>
      <c r="H17" s="26" t="s">
        <v>351</v>
      </c>
      <c r="I17" s="26" t="s">
        <v>57</v>
      </c>
      <c r="J17" s="27">
        <v>25993</v>
      </c>
      <c r="K17" s="26" t="s">
        <v>58</v>
      </c>
      <c r="L17" s="26" t="s">
        <v>48</v>
      </c>
      <c r="M17" s="26" t="s">
        <v>49</v>
      </c>
      <c r="N17" s="26" t="s">
        <v>352</v>
      </c>
      <c r="O17" s="26" t="s">
        <v>353</v>
      </c>
      <c r="P17" s="26" t="s">
        <v>48</v>
      </c>
      <c r="Q17" s="26" t="s">
        <v>354</v>
      </c>
      <c r="R17" s="26" t="s">
        <v>355</v>
      </c>
      <c r="S17" s="26" t="s">
        <v>356</v>
      </c>
      <c r="T17" s="26" t="s">
        <v>357</v>
      </c>
      <c r="U17" s="26" t="s">
        <v>358</v>
      </c>
      <c r="V17" s="27">
        <v>42080</v>
      </c>
      <c r="W17" s="27">
        <v>44271</v>
      </c>
      <c r="X17" s="26">
        <v>2</v>
      </c>
      <c r="Y17" s="26"/>
      <c r="Z17" s="26"/>
      <c r="AA17" s="26"/>
      <c r="AB17" s="26" t="s">
        <v>359</v>
      </c>
      <c r="AC17" s="26" t="s">
        <v>360</v>
      </c>
      <c r="AD17" s="26" t="s">
        <v>360</v>
      </c>
      <c r="AE17" s="26" t="s">
        <v>361</v>
      </c>
      <c r="AF17" s="26">
        <v>40110</v>
      </c>
      <c r="AG17" s="26" t="s">
        <v>362</v>
      </c>
      <c r="AH17" s="26"/>
      <c r="AI17" s="26"/>
      <c r="AJ17" s="26" t="s">
        <v>363</v>
      </c>
      <c r="AK17" s="26" t="s">
        <v>364</v>
      </c>
      <c r="AL17" s="26" t="s">
        <v>364</v>
      </c>
      <c r="AM17" s="26" t="s">
        <v>364</v>
      </c>
      <c r="AN17" s="26" t="s">
        <v>365</v>
      </c>
      <c r="AO17" s="26">
        <v>40180</v>
      </c>
      <c r="AP17" s="26" t="s">
        <v>366</v>
      </c>
      <c r="AQ17" s="26" t="s">
        <v>367</v>
      </c>
      <c r="AR17" s="26" t="s">
        <v>368</v>
      </c>
      <c r="AS17" s="28" t="s">
        <v>369</v>
      </c>
      <c r="AT17" s="26" t="s">
        <v>370</v>
      </c>
      <c r="AU17" s="26" t="s">
        <v>371</v>
      </c>
      <c r="AV17" s="26" t="s">
        <v>54</v>
      </c>
      <c r="AW17" s="26"/>
      <c r="AX17" s="26"/>
      <c r="AY17" s="22" t="s">
        <v>112</v>
      </c>
      <c r="AZ17" s="26"/>
      <c r="BA17" s="26"/>
      <c r="BC17">
        <v>43</v>
      </c>
      <c r="BD17" t="str">
        <f t="shared" ref="BD17" si="6">AC17</f>
        <v>บ้านไผ่</v>
      </c>
      <c r="BE17" t="str">
        <f t="shared" ref="BE17" si="7">AD17</f>
        <v>บ้านไผ่</v>
      </c>
      <c r="BF17" t="str">
        <f t="shared" ref="BF17" si="8">AE17</f>
        <v>ขอนแก่น</v>
      </c>
      <c r="BG17">
        <v>40100100</v>
      </c>
      <c r="BH17">
        <v>40100000</v>
      </c>
      <c r="BI17">
        <v>40000000</v>
      </c>
      <c r="BJ17" t="str">
        <f t="shared" ref="BJ17" si="9">AL17</f>
        <v>ชนบท</v>
      </c>
      <c r="BK17" t="str">
        <f t="shared" ref="BK17" si="10">AM17</f>
        <v>ชนบท</v>
      </c>
      <c r="BL17" t="str">
        <f t="shared" ref="BL17" si="11">AN17</f>
        <v xml:space="preserve">ขอนแก่น </v>
      </c>
      <c r="BM17">
        <v>40180100</v>
      </c>
      <c r="BN17">
        <v>40180000</v>
      </c>
      <c r="BO17">
        <v>40000000</v>
      </c>
    </row>
  </sheetData>
  <sortState ref="A2:BB273">
    <sortCondition ref="AW2:AW273"/>
  </sortState>
  <hyperlinks>
    <hyperlink ref="AS17" r:id="rId1"/>
  </hyperlinks>
  <pageMargins left="0.7" right="0.7" top="0.75" bottom="0.75" header="0.3" footer="0.3"/>
  <pageSetup paperSize="9"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" width="21.5703125" customWidth="1"/>
  </cols>
  <sheetData>
    <row r="1" spans="1:2" ht="15.75" customHeight="1" x14ac:dyDescent="0.2">
      <c r="A1" t="s">
        <v>0</v>
      </c>
      <c r="B1" s="1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" width="21.5703125" customWidth="1"/>
  </cols>
  <sheetData>
    <row r="1" spans="1:2" ht="15.75" customHeight="1" x14ac:dyDescent="0.2">
      <c r="A1" t="s">
        <v>0</v>
      </c>
      <c r="B1" s="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การตอบแบบฟอร์ม 1</vt:lpstr>
      <vt:lpstr>การตอบแบบฟอร์ม 2</vt:lpstr>
      <vt:lpstr>การตอบแบบฟอร์ม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Natsuda Phadungkhant</dc:creator>
  <cp:lastModifiedBy>Surachet Monchawanon</cp:lastModifiedBy>
  <dcterms:created xsi:type="dcterms:W3CDTF">2016-05-13T09:09:50Z</dcterms:created>
  <dcterms:modified xsi:type="dcterms:W3CDTF">2016-07-28T05:15:37Z</dcterms:modified>
</cp:coreProperties>
</file>