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2" i="1" l="1"/>
  <c r="J12" i="1" s="1"/>
  <c r="H2" i="1"/>
  <c r="J2" i="1" s="1"/>
  <c r="H5" i="1"/>
  <c r="I5" i="1" s="1"/>
  <c r="H4" i="1"/>
  <c r="I4" i="1" s="1"/>
  <c r="H3" i="1"/>
  <c r="J3" i="1" s="1"/>
  <c r="H6" i="1"/>
  <c r="J6" i="1" s="1"/>
  <c r="J4" i="1" l="1"/>
  <c r="I2" i="1"/>
  <c r="J5" i="1"/>
  <c r="J7" i="1" s="1"/>
  <c r="I3" i="1"/>
  <c r="I6" i="1"/>
  <c r="I12" i="1"/>
  <c r="H7" i="1"/>
</calcChain>
</file>

<file path=xl/sharedStrings.xml><?xml version="1.0" encoding="utf-8"?>
<sst xmlns="http://schemas.openxmlformats.org/spreadsheetml/2006/main" count="24" uniqueCount="13">
  <si>
    <t>entitle</t>
  </si>
  <si>
    <t>leaveuse</t>
  </si>
  <si>
    <t>bringforward</t>
  </si>
  <si>
    <t>cutoff</t>
  </si>
  <si>
    <t>workday</t>
  </si>
  <si>
    <t>Left</t>
  </si>
  <si>
    <t>start</t>
  </si>
  <si>
    <t>end</t>
  </si>
  <si>
    <t>Remark</t>
  </si>
  <si>
    <t>ทำงานครบ 1 ปี</t>
  </si>
  <si>
    <t>ทำงานครบ 2 ปี</t>
  </si>
  <si>
    <t>Fiscal Year</t>
  </si>
  <si>
    <t>year assign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</si>
</sst>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1" fillId="0" borderId="0" xfId="0" applyFont="1"/>
    <xf numFmtId="14" fontId="2" fillId="0" borderId="0" xfId="0" applyNumberFormat="1" applyFont="1" applyAlignment="1">
      <alignment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G15" sqref="G15"/>
    </sheetView>
  </sheetViews>
  <sheetFormatPr defaultRowHeight="14.4" x14ac:dyDescent="0.3"/>
  <cols>
    <col min="1" max="2" width="13.6640625" bestFit="1" customWidth="1"/>
    <col min="3" max="3" width="9.88671875" bestFit="1" customWidth="1"/>
    <col min="6" max="6" width="11.5546875" bestFit="1" customWidth="1"/>
    <col min="11" max="11" width="13.33203125" bestFit="1" customWidth="1"/>
  </cols>
  <sheetData>
    <row r="1" spans="1:11" x14ac:dyDescent="0.3">
      <c r="A1" t="s">
        <v>6</v>
      </c>
      <c r="B1" t="s">
        <v>7</v>
      </c>
      <c r="C1" t="s">
        <v>12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J1" t="s">
        <v>5</v>
      </c>
      <c r="K1" t="s">
        <v>8</v>
      </c>
    </row>
    <row r="2" spans="1:11" ht="15.6" customHeight="1" x14ac:dyDescent="0.3">
      <c r="A2" s="2">
        <v>42278</v>
      </c>
      <c r="B2" s="4">
        <v>42582</v>
      </c>
      <c r="C2" s="1">
        <v>2016</v>
      </c>
      <c r="D2">
        <v>14</v>
      </c>
      <c r="E2">
        <v>7</v>
      </c>
      <c r="F2">
        <v>0</v>
      </c>
      <c r="G2">
        <v>0</v>
      </c>
      <c r="H2">
        <f>(B2-A2)+1</f>
        <v>305</v>
      </c>
      <c r="I2">
        <f t="shared" ref="I2:I4" si="0">(D2*H2/365)</f>
        <v>11.698630136986301</v>
      </c>
      <c r="J2">
        <f t="shared" ref="J2" si="1">(D2*H2/365) +(F2-G2) - (E2-G2)</f>
        <v>4.6986301369863011</v>
      </c>
      <c r="K2" t="s">
        <v>11</v>
      </c>
    </row>
    <row r="3" spans="1:11" x14ac:dyDescent="0.3">
      <c r="A3" s="2">
        <v>42583</v>
      </c>
      <c r="B3" s="2">
        <v>42643</v>
      </c>
      <c r="C3" s="1">
        <v>2017</v>
      </c>
      <c r="D3">
        <v>14</v>
      </c>
      <c r="E3">
        <v>0</v>
      </c>
      <c r="F3">
        <v>0</v>
      </c>
      <c r="G3">
        <v>0</v>
      </c>
      <c r="H3">
        <f>(B3-A3)+1</f>
        <v>61</v>
      </c>
      <c r="I3">
        <f t="shared" si="0"/>
        <v>2.3397260273972602</v>
      </c>
      <c r="J3">
        <f t="shared" ref="J3:J4" si="2">(D3*H3/365) +(F3-G3) - (E3-G3)</f>
        <v>2.3397260273972602</v>
      </c>
      <c r="K3" t="s">
        <v>9</v>
      </c>
    </row>
    <row r="4" spans="1:11" x14ac:dyDescent="0.3">
      <c r="A4" s="2">
        <v>42644</v>
      </c>
      <c r="B4" s="2">
        <v>42947</v>
      </c>
      <c r="C4" s="1">
        <v>2017</v>
      </c>
      <c r="D4">
        <v>15</v>
      </c>
      <c r="E4">
        <v>8</v>
      </c>
      <c r="F4">
        <v>0</v>
      </c>
      <c r="G4">
        <v>0</v>
      </c>
      <c r="H4">
        <f>(B4-A4)+1</f>
        <v>304</v>
      </c>
      <c r="I4">
        <f t="shared" si="0"/>
        <v>12.493150684931507</v>
      </c>
      <c r="J4">
        <f t="shared" si="2"/>
        <v>4.493150684931507</v>
      </c>
      <c r="K4" t="s">
        <v>11</v>
      </c>
    </row>
    <row r="5" spans="1:11" x14ac:dyDescent="0.3">
      <c r="A5" s="2">
        <v>42948</v>
      </c>
      <c r="B5" s="2">
        <v>43008</v>
      </c>
      <c r="C5" s="1">
        <v>2018</v>
      </c>
      <c r="D5">
        <v>15</v>
      </c>
      <c r="E5">
        <v>0</v>
      </c>
      <c r="F5" s="3">
        <v>6.5</v>
      </c>
      <c r="G5">
        <v>0</v>
      </c>
      <c r="H5">
        <f>(B5-A5)+1</f>
        <v>61</v>
      </c>
      <c r="I5">
        <f>(D5*H5/365)</f>
        <v>2.506849315068493</v>
      </c>
      <c r="J5">
        <f>(D5*H5/365) +(F5-G5) - (E5-G5)</f>
        <v>9.006849315068493</v>
      </c>
      <c r="K5" t="s">
        <v>10</v>
      </c>
    </row>
    <row r="6" spans="1:11" x14ac:dyDescent="0.3">
      <c r="A6" s="2">
        <v>43009</v>
      </c>
      <c r="B6" s="2">
        <v>43312</v>
      </c>
      <c r="C6" s="1">
        <v>2018</v>
      </c>
      <c r="D6" s="3">
        <v>16</v>
      </c>
      <c r="E6">
        <v>0</v>
      </c>
      <c r="F6">
        <v>0</v>
      </c>
      <c r="G6">
        <v>0</v>
      </c>
      <c r="H6">
        <f>(B6-A6)+1</f>
        <v>304</v>
      </c>
      <c r="I6">
        <f>(D6*H6/365)</f>
        <v>13.326027397260274</v>
      </c>
      <c r="J6">
        <f>(D6*H6/365) +(F6-G6) - (E6-G6)</f>
        <v>13.326027397260274</v>
      </c>
    </row>
    <row r="7" spans="1:11" x14ac:dyDescent="0.3">
      <c r="H7">
        <f>SUM(H5:H6)</f>
        <v>365</v>
      </c>
      <c r="J7">
        <f>SUM(J5:J6)</f>
        <v>22.332876712328769</v>
      </c>
    </row>
    <row r="11" spans="1:11" x14ac:dyDescent="0.3">
      <c r="A11" t="s">
        <v>6</v>
      </c>
      <c r="B11" t="s">
        <v>7</v>
      </c>
      <c r="D11" t="s">
        <v>0</v>
      </c>
      <c r="E11" t="s">
        <v>1</v>
      </c>
      <c r="F11" t="s">
        <v>2</v>
      </c>
      <c r="G11" t="s">
        <v>3</v>
      </c>
      <c r="H11" t="s">
        <v>4</v>
      </c>
      <c r="J11" t="s">
        <v>5</v>
      </c>
      <c r="K11" t="s">
        <v>8</v>
      </c>
    </row>
    <row r="12" spans="1:11" x14ac:dyDescent="0.3">
      <c r="A12" s="2">
        <v>43290</v>
      </c>
      <c r="B12" s="2">
        <v>43312</v>
      </c>
      <c r="C12" s="2"/>
      <c r="D12">
        <v>14</v>
      </c>
      <c r="E12">
        <v>1</v>
      </c>
      <c r="F12">
        <v>0</v>
      </c>
      <c r="G12">
        <v>0</v>
      </c>
      <c r="H12">
        <f>(B12-A12)+1</f>
        <v>23</v>
      </c>
      <c r="I12">
        <f t="shared" ref="I12" si="3">(D12*H12/365)</f>
        <v>0.88219178082191785</v>
      </c>
      <c r="J12">
        <f t="shared" ref="J12" si="4">(D12*H12/365) +(F12-G12) - (E12-G12)</f>
        <v>-0.11780821917808215</v>
      </c>
      <c r="K12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JanePc</dc:creator>
  <cp:lastModifiedBy>JanePc</cp:lastModifiedBy>
  <dcterms:created xsi:type="dcterms:W3CDTF">2018-07-23T05:23:16Z</dcterms:created>
  <dcterms:modified xsi:type="dcterms:W3CDTF">2018-07-23T07:39:04Z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e5b2d2d1-8190-4ff5-9207-d8808230ef62</vt:lpwstr>
  </property>
</Properties>
</file>