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utilidades3F\prueba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Sheet1!$A$1:$V$501</definedName>
  </definedNames>
  <calcPr calcId="152511"/>
</workbook>
</file>

<file path=xl/calcChain.xml><?xml version="1.0" encoding="utf-8"?>
<calcChain xmlns="http://schemas.openxmlformats.org/spreadsheetml/2006/main">
  <c r="M2" i="1" l="1"/>
  <c r="L3" i="1"/>
  <c r="M3" i="1"/>
  <c r="N3" i="1"/>
  <c r="O3" i="1"/>
  <c r="P3" i="1"/>
  <c r="Q3" i="1"/>
  <c r="R3" i="1"/>
  <c r="S3" i="1"/>
  <c r="T3" i="1"/>
  <c r="U3" i="1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L12" i="1"/>
  <c r="M12" i="1"/>
  <c r="N12" i="1"/>
  <c r="O12" i="1"/>
  <c r="P12" i="1"/>
  <c r="Q12" i="1"/>
  <c r="R12" i="1"/>
  <c r="S12" i="1"/>
  <c r="T12" i="1"/>
  <c r="U12" i="1"/>
  <c r="L13" i="1"/>
  <c r="M13" i="1"/>
  <c r="N13" i="1"/>
  <c r="O13" i="1"/>
  <c r="P13" i="1"/>
  <c r="Q13" i="1"/>
  <c r="R13" i="1"/>
  <c r="S13" i="1"/>
  <c r="T13" i="1"/>
  <c r="U13" i="1"/>
  <c r="L14" i="1"/>
  <c r="M14" i="1"/>
  <c r="N14" i="1"/>
  <c r="O14" i="1"/>
  <c r="P14" i="1"/>
  <c r="Q14" i="1"/>
  <c r="R14" i="1"/>
  <c r="S14" i="1"/>
  <c r="T14" i="1"/>
  <c r="U14" i="1"/>
  <c r="L15" i="1"/>
  <c r="M15" i="1"/>
  <c r="N15" i="1"/>
  <c r="O15" i="1"/>
  <c r="P15" i="1"/>
  <c r="Q15" i="1"/>
  <c r="R15" i="1"/>
  <c r="S15" i="1"/>
  <c r="T15" i="1"/>
  <c r="U15" i="1"/>
  <c r="L16" i="1"/>
  <c r="M16" i="1"/>
  <c r="N16" i="1"/>
  <c r="O16" i="1"/>
  <c r="P16" i="1"/>
  <c r="Q16" i="1"/>
  <c r="R16" i="1"/>
  <c r="S16" i="1"/>
  <c r="T16" i="1"/>
  <c r="U16" i="1"/>
  <c r="L17" i="1"/>
  <c r="M17" i="1"/>
  <c r="N17" i="1"/>
  <c r="O17" i="1"/>
  <c r="P17" i="1"/>
  <c r="Q17" i="1"/>
  <c r="R17" i="1"/>
  <c r="S17" i="1"/>
  <c r="T17" i="1"/>
  <c r="U17" i="1"/>
  <c r="L18" i="1"/>
  <c r="M18" i="1"/>
  <c r="N18" i="1"/>
  <c r="O18" i="1"/>
  <c r="P18" i="1"/>
  <c r="Q18" i="1"/>
  <c r="R18" i="1"/>
  <c r="S18" i="1"/>
  <c r="T18" i="1"/>
  <c r="U18" i="1"/>
  <c r="L19" i="1"/>
  <c r="M19" i="1"/>
  <c r="N19" i="1"/>
  <c r="O19" i="1"/>
  <c r="P19" i="1"/>
  <c r="Q19" i="1"/>
  <c r="R19" i="1"/>
  <c r="S19" i="1"/>
  <c r="T19" i="1"/>
  <c r="U19" i="1"/>
  <c r="L20" i="1"/>
  <c r="M20" i="1"/>
  <c r="N20" i="1"/>
  <c r="O20" i="1"/>
  <c r="P20" i="1"/>
  <c r="Q20" i="1"/>
  <c r="R20" i="1"/>
  <c r="S20" i="1"/>
  <c r="T20" i="1"/>
  <c r="U20" i="1"/>
  <c r="L21" i="1"/>
  <c r="M21" i="1"/>
  <c r="N21" i="1"/>
  <c r="O21" i="1"/>
  <c r="P21" i="1"/>
  <c r="Q21" i="1"/>
  <c r="R21" i="1"/>
  <c r="S21" i="1"/>
  <c r="T21" i="1"/>
  <c r="U21" i="1"/>
  <c r="L22" i="1"/>
  <c r="M22" i="1"/>
  <c r="N22" i="1"/>
  <c r="O22" i="1"/>
  <c r="P22" i="1"/>
  <c r="Q22" i="1"/>
  <c r="R22" i="1"/>
  <c r="S22" i="1"/>
  <c r="T22" i="1"/>
  <c r="U22" i="1"/>
  <c r="L23" i="1"/>
  <c r="M23" i="1"/>
  <c r="N23" i="1"/>
  <c r="O23" i="1"/>
  <c r="P23" i="1"/>
  <c r="Q23" i="1"/>
  <c r="R23" i="1"/>
  <c r="S23" i="1"/>
  <c r="T23" i="1"/>
  <c r="U23" i="1"/>
  <c r="L24" i="1"/>
  <c r="M24" i="1"/>
  <c r="N24" i="1"/>
  <c r="O24" i="1"/>
  <c r="P24" i="1"/>
  <c r="Q24" i="1"/>
  <c r="R24" i="1"/>
  <c r="S24" i="1"/>
  <c r="T24" i="1"/>
  <c r="U24" i="1"/>
  <c r="L25" i="1"/>
  <c r="M25" i="1"/>
  <c r="N25" i="1"/>
  <c r="O25" i="1"/>
  <c r="P25" i="1"/>
  <c r="Q25" i="1"/>
  <c r="R25" i="1"/>
  <c r="S25" i="1"/>
  <c r="T25" i="1"/>
  <c r="U25" i="1"/>
  <c r="L26" i="1"/>
  <c r="M26" i="1"/>
  <c r="N26" i="1"/>
  <c r="O26" i="1"/>
  <c r="P26" i="1"/>
  <c r="Q26" i="1"/>
  <c r="R26" i="1"/>
  <c r="S26" i="1"/>
  <c r="T26" i="1"/>
  <c r="U26" i="1"/>
  <c r="L27" i="1"/>
  <c r="M27" i="1"/>
  <c r="N27" i="1"/>
  <c r="O27" i="1"/>
  <c r="P27" i="1"/>
  <c r="Q27" i="1"/>
  <c r="R27" i="1"/>
  <c r="S27" i="1"/>
  <c r="T27" i="1"/>
  <c r="U27" i="1"/>
  <c r="L28" i="1"/>
  <c r="M28" i="1"/>
  <c r="N28" i="1"/>
  <c r="O28" i="1"/>
  <c r="P28" i="1"/>
  <c r="Q28" i="1"/>
  <c r="R28" i="1"/>
  <c r="S28" i="1"/>
  <c r="T28" i="1"/>
  <c r="U28" i="1"/>
  <c r="L29" i="1"/>
  <c r="M29" i="1"/>
  <c r="N29" i="1"/>
  <c r="O29" i="1"/>
  <c r="P29" i="1"/>
  <c r="Q29" i="1"/>
  <c r="R29" i="1"/>
  <c r="S29" i="1"/>
  <c r="T29" i="1"/>
  <c r="U29" i="1"/>
  <c r="L30" i="1"/>
  <c r="M30" i="1"/>
  <c r="N30" i="1"/>
  <c r="O30" i="1"/>
  <c r="P30" i="1"/>
  <c r="Q30" i="1"/>
  <c r="R30" i="1"/>
  <c r="S30" i="1"/>
  <c r="T30" i="1"/>
  <c r="U30" i="1"/>
  <c r="L31" i="1"/>
  <c r="M31" i="1"/>
  <c r="N31" i="1"/>
  <c r="O31" i="1"/>
  <c r="P31" i="1"/>
  <c r="Q31" i="1"/>
  <c r="R31" i="1"/>
  <c r="S31" i="1"/>
  <c r="T31" i="1"/>
  <c r="U31" i="1"/>
  <c r="L32" i="1"/>
  <c r="M32" i="1"/>
  <c r="N32" i="1"/>
  <c r="O32" i="1"/>
  <c r="P32" i="1"/>
  <c r="Q32" i="1"/>
  <c r="R32" i="1"/>
  <c r="S32" i="1"/>
  <c r="T32" i="1"/>
  <c r="U32" i="1"/>
  <c r="L33" i="1"/>
  <c r="M33" i="1"/>
  <c r="N33" i="1"/>
  <c r="O33" i="1"/>
  <c r="P33" i="1"/>
  <c r="Q33" i="1"/>
  <c r="R33" i="1"/>
  <c r="S33" i="1"/>
  <c r="T33" i="1"/>
  <c r="U33" i="1"/>
  <c r="L34" i="1"/>
  <c r="M34" i="1"/>
  <c r="N34" i="1"/>
  <c r="O34" i="1"/>
  <c r="P34" i="1"/>
  <c r="Q34" i="1"/>
  <c r="R34" i="1"/>
  <c r="S34" i="1"/>
  <c r="T34" i="1"/>
  <c r="U34" i="1"/>
  <c r="L35" i="1"/>
  <c r="M35" i="1"/>
  <c r="N35" i="1"/>
  <c r="O35" i="1"/>
  <c r="P35" i="1"/>
  <c r="Q35" i="1"/>
  <c r="R35" i="1"/>
  <c r="S35" i="1"/>
  <c r="T35" i="1"/>
  <c r="U35" i="1"/>
  <c r="L36" i="1"/>
  <c r="M36" i="1"/>
  <c r="N36" i="1"/>
  <c r="O36" i="1"/>
  <c r="P36" i="1"/>
  <c r="Q36" i="1"/>
  <c r="R36" i="1"/>
  <c r="S36" i="1"/>
  <c r="T36" i="1"/>
  <c r="U36" i="1"/>
  <c r="L37" i="1"/>
  <c r="M37" i="1"/>
  <c r="N37" i="1"/>
  <c r="O37" i="1"/>
  <c r="P37" i="1"/>
  <c r="Q37" i="1"/>
  <c r="R37" i="1"/>
  <c r="S37" i="1"/>
  <c r="T37" i="1"/>
  <c r="U37" i="1"/>
  <c r="L38" i="1"/>
  <c r="M38" i="1"/>
  <c r="N38" i="1"/>
  <c r="O38" i="1"/>
  <c r="P38" i="1"/>
  <c r="Q38" i="1"/>
  <c r="R38" i="1"/>
  <c r="S38" i="1"/>
  <c r="T38" i="1"/>
  <c r="U38" i="1"/>
  <c r="L39" i="1"/>
  <c r="M39" i="1"/>
  <c r="N39" i="1"/>
  <c r="O39" i="1"/>
  <c r="P39" i="1"/>
  <c r="Q39" i="1"/>
  <c r="R39" i="1"/>
  <c r="S39" i="1"/>
  <c r="T39" i="1"/>
  <c r="U39" i="1"/>
  <c r="L40" i="1"/>
  <c r="M40" i="1"/>
  <c r="N40" i="1"/>
  <c r="O40" i="1"/>
  <c r="P40" i="1"/>
  <c r="Q40" i="1"/>
  <c r="R40" i="1"/>
  <c r="S40" i="1"/>
  <c r="T40" i="1"/>
  <c r="U40" i="1"/>
  <c r="L41" i="1"/>
  <c r="M41" i="1"/>
  <c r="N41" i="1"/>
  <c r="O41" i="1"/>
  <c r="P41" i="1"/>
  <c r="Q41" i="1"/>
  <c r="R41" i="1"/>
  <c r="S41" i="1"/>
  <c r="T41" i="1"/>
  <c r="U41" i="1"/>
  <c r="L42" i="1"/>
  <c r="M42" i="1"/>
  <c r="N42" i="1"/>
  <c r="O42" i="1"/>
  <c r="P42" i="1"/>
  <c r="Q42" i="1"/>
  <c r="R42" i="1"/>
  <c r="S42" i="1"/>
  <c r="T42" i="1"/>
  <c r="U42" i="1"/>
  <c r="L43" i="1"/>
  <c r="M43" i="1"/>
  <c r="N43" i="1"/>
  <c r="O43" i="1"/>
  <c r="P43" i="1"/>
  <c r="Q43" i="1"/>
  <c r="R43" i="1"/>
  <c r="S43" i="1"/>
  <c r="T43" i="1"/>
  <c r="U43" i="1"/>
  <c r="L44" i="1"/>
  <c r="M44" i="1"/>
  <c r="N44" i="1"/>
  <c r="O44" i="1"/>
  <c r="P44" i="1"/>
  <c r="Q44" i="1"/>
  <c r="R44" i="1"/>
  <c r="S44" i="1"/>
  <c r="T44" i="1"/>
  <c r="U44" i="1"/>
  <c r="L45" i="1"/>
  <c r="M45" i="1"/>
  <c r="N45" i="1"/>
  <c r="O45" i="1"/>
  <c r="P45" i="1"/>
  <c r="Q45" i="1"/>
  <c r="R45" i="1"/>
  <c r="S45" i="1"/>
  <c r="T45" i="1"/>
  <c r="U45" i="1"/>
  <c r="L46" i="1"/>
  <c r="M46" i="1"/>
  <c r="N46" i="1"/>
  <c r="O46" i="1"/>
  <c r="P46" i="1"/>
  <c r="Q46" i="1"/>
  <c r="R46" i="1"/>
  <c r="S46" i="1"/>
  <c r="T46" i="1"/>
  <c r="U46" i="1"/>
  <c r="L47" i="1"/>
  <c r="M47" i="1"/>
  <c r="N47" i="1"/>
  <c r="O47" i="1"/>
  <c r="P47" i="1"/>
  <c r="Q47" i="1"/>
  <c r="R47" i="1"/>
  <c r="S47" i="1"/>
  <c r="T47" i="1"/>
  <c r="U47" i="1"/>
  <c r="L48" i="1"/>
  <c r="M48" i="1"/>
  <c r="N48" i="1"/>
  <c r="O48" i="1"/>
  <c r="P48" i="1"/>
  <c r="Q48" i="1"/>
  <c r="R48" i="1"/>
  <c r="S48" i="1"/>
  <c r="T48" i="1"/>
  <c r="U48" i="1"/>
  <c r="L49" i="1"/>
  <c r="M49" i="1"/>
  <c r="N49" i="1"/>
  <c r="O49" i="1"/>
  <c r="P49" i="1"/>
  <c r="Q49" i="1"/>
  <c r="R49" i="1"/>
  <c r="S49" i="1"/>
  <c r="T49" i="1"/>
  <c r="U49" i="1"/>
  <c r="L50" i="1"/>
  <c r="M50" i="1"/>
  <c r="N50" i="1"/>
  <c r="O50" i="1"/>
  <c r="P50" i="1"/>
  <c r="Q50" i="1"/>
  <c r="R50" i="1"/>
  <c r="S50" i="1"/>
  <c r="T50" i="1"/>
  <c r="U50" i="1"/>
  <c r="L51" i="1"/>
  <c r="M51" i="1"/>
  <c r="N51" i="1"/>
  <c r="O51" i="1"/>
  <c r="P51" i="1"/>
  <c r="Q51" i="1"/>
  <c r="R51" i="1"/>
  <c r="S51" i="1"/>
  <c r="T51" i="1"/>
  <c r="U51" i="1"/>
  <c r="L52" i="1"/>
  <c r="M52" i="1"/>
  <c r="N52" i="1"/>
  <c r="O52" i="1"/>
  <c r="P52" i="1"/>
  <c r="Q52" i="1"/>
  <c r="R52" i="1"/>
  <c r="S52" i="1"/>
  <c r="T52" i="1"/>
  <c r="U52" i="1"/>
  <c r="L53" i="1"/>
  <c r="M53" i="1"/>
  <c r="N53" i="1"/>
  <c r="O53" i="1"/>
  <c r="P53" i="1"/>
  <c r="Q53" i="1"/>
  <c r="R53" i="1"/>
  <c r="S53" i="1"/>
  <c r="T53" i="1"/>
  <c r="U53" i="1"/>
  <c r="L54" i="1"/>
  <c r="M54" i="1"/>
  <c r="N54" i="1"/>
  <c r="O54" i="1"/>
  <c r="P54" i="1"/>
  <c r="Q54" i="1"/>
  <c r="R54" i="1"/>
  <c r="S54" i="1"/>
  <c r="T54" i="1"/>
  <c r="U54" i="1"/>
  <c r="L55" i="1"/>
  <c r="M55" i="1"/>
  <c r="N55" i="1"/>
  <c r="O55" i="1"/>
  <c r="P55" i="1"/>
  <c r="Q55" i="1"/>
  <c r="R55" i="1"/>
  <c r="S55" i="1"/>
  <c r="T55" i="1"/>
  <c r="U55" i="1"/>
  <c r="L56" i="1"/>
  <c r="M56" i="1"/>
  <c r="N56" i="1"/>
  <c r="O56" i="1"/>
  <c r="P56" i="1"/>
  <c r="Q56" i="1"/>
  <c r="R56" i="1"/>
  <c r="S56" i="1"/>
  <c r="T56" i="1"/>
  <c r="U56" i="1"/>
  <c r="L57" i="1"/>
  <c r="M57" i="1"/>
  <c r="N57" i="1"/>
  <c r="O57" i="1"/>
  <c r="P57" i="1"/>
  <c r="Q57" i="1"/>
  <c r="R57" i="1"/>
  <c r="S57" i="1"/>
  <c r="T57" i="1"/>
  <c r="U57" i="1"/>
  <c r="L58" i="1"/>
  <c r="M58" i="1"/>
  <c r="N58" i="1"/>
  <c r="O58" i="1"/>
  <c r="P58" i="1"/>
  <c r="Q58" i="1"/>
  <c r="R58" i="1"/>
  <c r="S58" i="1"/>
  <c r="T58" i="1"/>
  <c r="U58" i="1"/>
  <c r="L59" i="1"/>
  <c r="M59" i="1"/>
  <c r="N59" i="1"/>
  <c r="O59" i="1"/>
  <c r="P59" i="1"/>
  <c r="Q59" i="1"/>
  <c r="R59" i="1"/>
  <c r="S59" i="1"/>
  <c r="T59" i="1"/>
  <c r="U59" i="1"/>
  <c r="L60" i="1"/>
  <c r="M60" i="1"/>
  <c r="N60" i="1"/>
  <c r="O60" i="1"/>
  <c r="P60" i="1"/>
  <c r="Q60" i="1"/>
  <c r="R60" i="1"/>
  <c r="S60" i="1"/>
  <c r="T60" i="1"/>
  <c r="U60" i="1"/>
  <c r="L61" i="1"/>
  <c r="M61" i="1"/>
  <c r="N61" i="1"/>
  <c r="O61" i="1"/>
  <c r="P61" i="1"/>
  <c r="Q61" i="1"/>
  <c r="R61" i="1"/>
  <c r="S61" i="1"/>
  <c r="T61" i="1"/>
  <c r="U61" i="1"/>
  <c r="L62" i="1"/>
  <c r="M62" i="1"/>
  <c r="N62" i="1"/>
  <c r="O62" i="1"/>
  <c r="P62" i="1"/>
  <c r="Q62" i="1"/>
  <c r="R62" i="1"/>
  <c r="S62" i="1"/>
  <c r="T62" i="1"/>
  <c r="U62" i="1"/>
  <c r="L63" i="1"/>
  <c r="M63" i="1"/>
  <c r="N63" i="1"/>
  <c r="O63" i="1"/>
  <c r="P63" i="1"/>
  <c r="Q63" i="1"/>
  <c r="R63" i="1"/>
  <c r="S63" i="1"/>
  <c r="T63" i="1"/>
  <c r="U63" i="1"/>
  <c r="L64" i="1"/>
  <c r="M64" i="1"/>
  <c r="N64" i="1"/>
  <c r="O64" i="1"/>
  <c r="P64" i="1"/>
  <c r="Q64" i="1"/>
  <c r="R64" i="1"/>
  <c r="S64" i="1"/>
  <c r="T64" i="1"/>
  <c r="U64" i="1"/>
  <c r="L65" i="1"/>
  <c r="M65" i="1"/>
  <c r="N65" i="1"/>
  <c r="O65" i="1"/>
  <c r="P65" i="1"/>
  <c r="Q65" i="1"/>
  <c r="R65" i="1"/>
  <c r="S65" i="1"/>
  <c r="T65" i="1"/>
  <c r="U65" i="1"/>
  <c r="L66" i="1"/>
  <c r="M66" i="1"/>
  <c r="N66" i="1"/>
  <c r="O66" i="1"/>
  <c r="P66" i="1"/>
  <c r="Q66" i="1"/>
  <c r="R66" i="1"/>
  <c r="S66" i="1"/>
  <c r="T66" i="1"/>
  <c r="U66" i="1"/>
  <c r="L67" i="1"/>
  <c r="M67" i="1"/>
  <c r="N67" i="1"/>
  <c r="O67" i="1"/>
  <c r="P67" i="1"/>
  <c r="Q67" i="1"/>
  <c r="R67" i="1"/>
  <c r="S67" i="1"/>
  <c r="T67" i="1"/>
  <c r="U67" i="1"/>
  <c r="L68" i="1"/>
  <c r="M68" i="1"/>
  <c r="N68" i="1"/>
  <c r="O68" i="1"/>
  <c r="P68" i="1"/>
  <c r="Q68" i="1"/>
  <c r="R68" i="1"/>
  <c r="S68" i="1"/>
  <c r="T68" i="1"/>
  <c r="U68" i="1"/>
  <c r="L69" i="1"/>
  <c r="M69" i="1"/>
  <c r="N69" i="1"/>
  <c r="O69" i="1"/>
  <c r="P69" i="1"/>
  <c r="Q69" i="1"/>
  <c r="R69" i="1"/>
  <c r="S69" i="1"/>
  <c r="T69" i="1"/>
  <c r="U69" i="1"/>
  <c r="L70" i="1"/>
  <c r="M70" i="1"/>
  <c r="N70" i="1"/>
  <c r="O70" i="1"/>
  <c r="P70" i="1"/>
  <c r="Q70" i="1"/>
  <c r="R70" i="1"/>
  <c r="S70" i="1"/>
  <c r="T70" i="1"/>
  <c r="U70" i="1"/>
  <c r="L71" i="1"/>
  <c r="M71" i="1"/>
  <c r="N71" i="1"/>
  <c r="O71" i="1"/>
  <c r="P71" i="1"/>
  <c r="Q71" i="1"/>
  <c r="R71" i="1"/>
  <c r="S71" i="1"/>
  <c r="T71" i="1"/>
  <c r="U71" i="1"/>
  <c r="L72" i="1"/>
  <c r="M72" i="1"/>
  <c r="N72" i="1"/>
  <c r="O72" i="1"/>
  <c r="P72" i="1"/>
  <c r="Q72" i="1"/>
  <c r="R72" i="1"/>
  <c r="S72" i="1"/>
  <c r="T72" i="1"/>
  <c r="U72" i="1"/>
  <c r="L73" i="1"/>
  <c r="M73" i="1"/>
  <c r="N73" i="1"/>
  <c r="O73" i="1"/>
  <c r="P73" i="1"/>
  <c r="Q73" i="1"/>
  <c r="R73" i="1"/>
  <c r="S73" i="1"/>
  <c r="T73" i="1"/>
  <c r="U73" i="1"/>
  <c r="L74" i="1"/>
  <c r="M74" i="1"/>
  <c r="N74" i="1"/>
  <c r="O74" i="1"/>
  <c r="P74" i="1"/>
  <c r="Q74" i="1"/>
  <c r="R74" i="1"/>
  <c r="S74" i="1"/>
  <c r="T74" i="1"/>
  <c r="U74" i="1"/>
  <c r="L75" i="1"/>
  <c r="M75" i="1"/>
  <c r="N75" i="1"/>
  <c r="O75" i="1"/>
  <c r="P75" i="1"/>
  <c r="Q75" i="1"/>
  <c r="R75" i="1"/>
  <c r="S75" i="1"/>
  <c r="T75" i="1"/>
  <c r="U75" i="1"/>
  <c r="L76" i="1"/>
  <c r="M76" i="1"/>
  <c r="N76" i="1"/>
  <c r="O76" i="1"/>
  <c r="P76" i="1"/>
  <c r="Q76" i="1"/>
  <c r="R76" i="1"/>
  <c r="S76" i="1"/>
  <c r="T76" i="1"/>
  <c r="U76" i="1"/>
  <c r="L77" i="1"/>
  <c r="M77" i="1"/>
  <c r="N77" i="1"/>
  <c r="O77" i="1"/>
  <c r="P77" i="1"/>
  <c r="Q77" i="1"/>
  <c r="R77" i="1"/>
  <c r="S77" i="1"/>
  <c r="T77" i="1"/>
  <c r="U77" i="1"/>
  <c r="L78" i="1"/>
  <c r="M78" i="1"/>
  <c r="N78" i="1"/>
  <c r="O78" i="1"/>
  <c r="P78" i="1"/>
  <c r="Q78" i="1"/>
  <c r="R78" i="1"/>
  <c r="S78" i="1"/>
  <c r="T78" i="1"/>
  <c r="U78" i="1"/>
  <c r="L79" i="1"/>
  <c r="M79" i="1"/>
  <c r="N79" i="1"/>
  <c r="O79" i="1"/>
  <c r="P79" i="1"/>
  <c r="Q79" i="1"/>
  <c r="R79" i="1"/>
  <c r="S79" i="1"/>
  <c r="T79" i="1"/>
  <c r="U79" i="1"/>
  <c r="L80" i="1"/>
  <c r="M80" i="1"/>
  <c r="N80" i="1"/>
  <c r="O80" i="1"/>
  <c r="P80" i="1"/>
  <c r="Q80" i="1"/>
  <c r="R80" i="1"/>
  <c r="S80" i="1"/>
  <c r="T80" i="1"/>
  <c r="U80" i="1"/>
  <c r="L81" i="1"/>
  <c r="M81" i="1"/>
  <c r="N81" i="1"/>
  <c r="O81" i="1"/>
  <c r="P81" i="1"/>
  <c r="Q81" i="1"/>
  <c r="R81" i="1"/>
  <c r="S81" i="1"/>
  <c r="T81" i="1"/>
  <c r="U81" i="1"/>
  <c r="L82" i="1"/>
  <c r="M82" i="1"/>
  <c r="N82" i="1"/>
  <c r="O82" i="1"/>
  <c r="P82" i="1"/>
  <c r="Q82" i="1"/>
  <c r="R82" i="1"/>
  <c r="S82" i="1"/>
  <c r="T82" i="1"/>
  <c r="U82" i="1"/>
  <c r="L83" i="1"/>
  <c r="M83" i="1"/>
  <c r="N83" i="1"/>
  <c r="O83" i="1"/>
  <c r="P83" i="1"/>
  <c r="Q83" i="1"/>
  <c r="R83" i="1"/>
  <c r="S83" i="1"/>
  <c r="T83" i="1"/>
  <c r="U83" i="1"/>
  <c r="L84" i="1"/>
  <c r="M84" i="1"/>
  <c r="N84" i="1"/>
  <c r="O84" i="1"/>
  <c r="P84" i="1"/>
  <c r="Q84" i="1"/>
  <c r="R84" i="1"/>
  <c r="S84" i="1"/>
  <c r="T84" i="1"/>
  <c r="U84" i="1"/>
  <c r="L85" i="1"/>
  <c r="M85" i="1"/>
  <c r="N85" i="1"/>
  <c r="O85" i="1"/>
  <c r="P85" i="1"/>
  <c r="Q85" i="1"/>
  <c r="R85" i="1"/>
  <c r="S85" i="1"/>
  <c r="T85" i="1"/>
  <c r="U85" i="1"/>
  <c r="L86" i="1"/>
  <c r="M86" i="1"/>
  <c r="N86" i="1"/>
  <c r="O86" i="1"/>
  <c r="P86" i="1"/>
  <c r="Q86" i="1"/>
  <c r="R86" i="1"/>
  <c r="S86" i="1"/>
  <c r="T86" i="1"/>
  <c r="U86" i="1"/>
  <c r="L87" i="1"/>
  <c r="M87" i="1"/>
  <c r="N87" i="1"/>
  <c r="O87" i="1"/>
  <c r="P87" i="1"/>
  <c r="Q87" i="1"/>
  <c r="R87" i="1"/>
  <c r="S87" i="1"/>
  <c r="T87" i="1"/>
  <c r="U87" i="1"/>
  <c r="L88" i="1"/>
  <c r="M88" i="1"/>
  <c r="N88" i="1"/>
  <c r="O88" i="1"/>
  <c r="P88" i="1"/>
  <c r="Q88" i="1"/>
  <c r="R88" i="1"/>
  <c r="S88" i="1"/>
  <c r="T88" i="1"/>
  <c r="U88" i="1"/>
  <c r="L89" i="1"/>
  <c r="M89" i="1"/>
  <c r="N89" i="1"/>
  <c r="O89" i="1"/>
  <c r="P89" i="1"/>
  <c r="Q89" i="1"/>
  <c r="R89" i="1"/>
  <c r="S89" i="1"/>
  <c r="T89" i="1"/>
  <c r="U89" i="1"/>
  <c r="L90" i="1"/>
  <c r="M90" i="1"/>
  <c r="N90" i="1"/>
  <c r="O90" i="1"/>
  <c r="P90" i="1"/>
  <c r="Q90" i="1"/>
  <c r="R90" i="1"/>
  <c r="S90" i="1"/>
  <c r="T90" i="1"/>
  <c r="U90" i="1"/>
  <c r="L91" i="1"/>
  <c r="M91" i="1"/>
  <c r="N91" i="1"/>
  <c r="O91" i="1"/>
  <c r="P91" i="1"/>
  <c r="Q91" i="1"/>
  <c r="R91" i="1"/>
  <c r="S91" i="1"/>
  <c r="T91" i="1"/>
  <c r="U91" i="1"/>
  <c r="L92" i="1"/>
  <c r="M92" i="1"/>
  <c r="N92" i="1"/>
  <c r="O92" i="1"/>
  <c r="P92" i="1"/>
  <c r="Q92" i="1"/>
  <c r="R92" i="1"/>
  <c r="S92" i="1"/>
  <c r="T92" i="1"/>
  <c r="U92" i="1"/>
  <c r="L93" i="1"/>
  <c r="M93" i="1"/>
  <c r="N93" i="1"/>
  <c r="O93" i="1"/>
  <c r="P93" i="1"/>
  <c r="Q93" i="1"/>
  <c r="R93" i="1"/>
  <c r="S93" i="1"/>
  <c r="T93" i="1"/>
  <c r="U93" i="1"/>
  <c r="L94" i="1"/>
  <c r="M94" i="1"/>
  <c r="N94" i="1"/>
  <c r="O94" i="1"/>
  <c r="P94" i="1"/>
  <c r="Q94" i="1"/>
  <c r="R94" i="1"/>
  <c r="S94" i="1"/>
  <c r="T94" i="1"/>
  <c r="U94" i="1"/>
  <c r="L95" i="1"/>
  <c r="M95" i="1"/>
  <c r="N95" i="1"/>
  <c r="O95" i="1"/>
  <c r="P95" i="1"/>
  <c r="Q95" i="1"/>
  <c r="R95" i="1"/>
  <c r="S95" i="1"/>
  <c r="T95" i="1"/>
  <c r="U95" i="1"/>
  <c r="L96" i="1"/>
  <c r="M96" i="1"/>
  <c r="N96" i="1"/>
  <c r="O96" i="1"/>
  <c r="P96" i="1"/>
  <c r="Q96" i="1"/>
  <c r="R96" i="1"/>
  <c r="S96" i="1"/>
  <c r="T96" i="1"/>
  <c r="U96" i="1"/>
  <c r="L97" i="1"/>
  <c r="M97" i="1"/>
  <c r="N97" i="1"/>
  <c r="O97" i="1"/>
  <c r="P97" i="1"/>
  <c r="Q97" i="1"/>
  <c r="R97" i="1"/>
  <c r="S97" i="1"/>
  <c r="T97" i="1"/>
  <c r="U97" i="1"/>
  <c r="L98" i="1"/>
  <c r="M98" i="1"/>
  <c r="N98" i="1"/>
  <c r="O98" i="1"/>
  <c r="P98" i="1"/>
  <c r="Q98" i="1"/>
  <c r="R98" i="1"/>
  <c r="S98" i="1"/>
  <c r="T98" i="1"/>
  <c r="U98" i="1"/>
  <c r="L99" i="1"/>
  <c r="M99" i="1"/>
  <c r="N99" i="1"/>
  <c r="O99" i="1"/>
  <c r="P99" i="1"/>
  <c r="Q99" i="1"/>
  <c r="R99" i="1"/>
  <c r="S99" i="1"/>
  <c r="T99" i="1"/>
  <c r="U99" i="1"/>
  <c r="L100" i="1"/>
  <c r="M100" i="1"/>
  <c r="N100" i="1"/>
  <c r="O100" i="1"/>
  <c r="P100" i="1"/>
  <c r="Q100" i="1"/>
  <c r="R100" i="1"/>
  <c r="S100" i="1"/>
  <c r="T100" i="1"/>
  <c r="U100" i="1"/>
  <c r="L101" i="1"/>
  <c r="M101" i="1"/>
  <c r="N101" i="1"/>
  <c r="O101" i="1"/>
  <c r="P101" i="1"/>
  <c r="Q101" i="1"/>
  <c r="R101" i="1"/>
  <c r="S101" i="1"/>
  <c r="T101" i="1"/>
  <c r="U101" i="1"/>
  <c r="L102" i="1"/>
  <c r="M102" i="1"/>
  <c r="N102" i="1"/>
  <c r="O102" i="1"/>
  <c r="P102" i="1"/>
  <c r="Q102" i="1"/>
  <c r="R102" i="1"/>
  <c r="S102" i="1"/>
  <c r="T102" i="1"/>
  <c r="U102" i="1"/>
  <c r="L103" i="1"/>
  <c r="M103" i="1"/>
  <c r="N103" i="1"/>
  <c r="O103" i="1"/>
  <c r="P103" i="1"/>
  <c r="Q103" i="1"/>
  <c r="R103" i="1"/>
  <c r="S103" i="1"/>
  <c r="T103" i="1"/>
  <c r="U103" i="1"/>
  <c r="L104" i="1"/>
  <c r="M104" i="1"/>
  <c r="N104" i="1"/>
  <c r="O104" i="1"/>
  <c r="P104" i="1"/>
  <c r="Q104" i="1"/>
  <c r="R104" i="1"/>
  <c r="S104" i="1"/>
  <c r="T104" i="1"/>
  <c r="U104" i="1"/>
  <c r="L105" i="1"/>
  <c r="M105" i="1"/>
  <c r="N105" i="1"/>
  <c r="O105" i="1"/>
  <c r="P105" i="1"/>
  <c r="Q105" i="1"/>
  <c r="R105" i="1"/>
  <c r="S105" i="1"/>
  <c r="T105" i="1"/>
  <c r="U105" i="1"/>
  <c r="L106" i="1"/>
  <c r="M106" i="1"/>
  <c r="N106" i="1"/>
  <c r="O106" i="1"/>
  <c r="P106" i="1"/>
  <c r="Q106" i="1"/>
  <c r="R106" i="1"/>
  <c r="S106" i="1"/>
  <c r="T106" i="1"/>
  <c r="U106" i="1"/>
  <c r="L107" i="1"/>
  <c r="M107" i="1"/>
  <c r="N107" i="1"/>
  <c r="O107" i="1"/>
  <c r="P107" i="1"/>
  <c r="Q107" i="1"/>
  <c r="R107" i="1"/>
  <c r="S107" i="1"/>
  <c r="T107" i="1"/>
  <c r="U107" i="1"/>
  <c r="L108" i="1"/>
  <c r="M108" i="1"/>
  <c r="N108" i="1"/>
  <c r="O108" i="1"/>
  <c r="P108" i="1"/>
  <c r="Q108" i="1"/>
  <c r="R108" i="1"/>
  <c r="S108" i="1"/>
  <c r="T108" i="1"/>
  <c r="U108" i="1"/>
  <c r="L109" i="1"/>
  <c r="M109" i="1"/>
  <c r="N109" i="1"/>
  <c r="O109" i="1"/>
  <c r="P109" i="1"/>
  <c r="Q109" i="1"/>
  <c r="R109" i="1"/>
  <c r="S109" i="1"/>
  <c r="T109" i="1"/>
  <c r="U109" i="1"/>
  <c r="L110" i="1"/>
  <c r="M110" i="1"/>
  <c r="N110" i="1"/>
  <c r="O110" i="1"/>
  <c r="P110" i="1"/>
  <c r="Q110" i="1"/>
  <c r="R110" i="1"/>
  <c r="S110" i="1"/>
  <c r="T110" i="1"/>
  <c r="U110" i="1"/>
  <c r="L111" i="1"/>
  <c r="M111" i="1"/>
  <c r="N111" i="1"/>
  <c r="O111" i="1"/>
  <c r="P111" i="1"/>
  <c r="Q111" i="1"/>
  <c r="R111" i="1"/>
  <c r="S111" i="1"/>
  <c r="T111" i="1"/>
  <c r="U111" i="1"/>
  <c r="L112" i="1"/>
  <c r="M112" i="1"/>
  <c r="N112" i="1"/>
  <c r="O112" i="1"/>
  <c r="P112" i="1"/>
  <c r="Q112" i="1"/>
  <c r="R112" i="1"/>
  <c r="S112" i="1"/>
  <c r="T112" i="1"/>
  <c r="U112" i="1"/>
  <c r="L113" i="1"/>
  <c r="M113" i="1"/>
  <c r="N113" i="1"/>
  <c r="O113" i="1"/>
  <c r="P113" i="1"/>
  <c r="Q113" i="1"/>
  <c r="R113" i="1"/>
  <c r="S113" i="1"/>
  <c r="T113" i="1"/>
  <c r="U113" i="1"/>
  <c r="L114" i="1"/>
  <c r="M114" i="1"/>
  <c r="N114" i="1"/>
  <c r="O114" i="1"/>
  <c r="P114" i="1"/>
  <c r="Q114" i="1"/>
  <c r="R114" i="1"/>
  <c r="S114" i="1"/>
  <c r="T114" i="1"/>
  <c r="U114" i="1"/>
  <c r="L115" i="1"/>
  <c r="M115" i="1"/>
  <c r="N115" i="1"/>
  <c r="O115" i="1"/>
  <c r="P115" i="1"/>
  <c r="Q115" i="1"/>
  <c r="R115" i="1"/>
  <c r="S115" i="1"/>
  <c r="T115" i="1"/>
  <c r="U115" i="1"/>
  <c r="L116" i="1"/>
  <c r="M116" i="1"/>
  <c r="N116" i="1"/>
  <c r="O116" i="1"/>
  <c r="P116" i="1"/>
  <c r="Q116" i="1"/>
  <c r="R116" i="1"/>
  <c r="S116" i="1"/>
  <c r="T116" i="1"/>
  <c r="U116" i="1"/>
  <c r="L117" i="1"/>
  <c r="M117" i="1"/>
  <c r="N117" i="1"/>
  <c r="O117" i="1"/>
  <c r="P117" i="1"/>
  <c r="Q117" i="1"/>
  <c r="R117" i="1"/>
  <c r="S117" i="1"/>
  <c r="T117" i="1"/>
  <c r="U117" i="1"/>
  <c r="L118" i="1"/>
  <c r="M118" i="1"/>
  <c r="N118" i="1"/>
  <c r="O118" i="1"/>
  <c r="P118" i="1"/>
  <c r="Q118" i="1"/>
  <c r="R118" i="1"/>
  <c r="S118" i="1"/>
  <c r="T118" i="1"/>
  <c r="U118" i="1"/>
  <c r="L119" i="1"/>
  <c r="M119" i="1"/>
  <c r="N119" i="1"/>
  <c r="O119" i="1"/>
  <c r="P119" i="1"/>
  <c r="Q119" i="1"/>
  <c r="R119" i="1"/>
  <c r="S119" i="1"/>
  <c r="T119" i="1"/>
  <c r="U119" i="1"/>
  <c r="L120" i="1"/>
  <c r="M120" i="1"/>
  <c r="N120" i="1"/>
  <c r="O120" i="1"/>
  <c r="P120" i="1"/>
  <c r="Q120" i="1"/>
  <c r="R120" i="1"/>
  <c r="S120" i="1"/>
  <c r="T120" i="1"/>
  <c r="U120" i="1"/>
  <c r="L121" i="1"/>
  <c r="M121" i="1"/>
  <c r="N121" i="1"/>
  <c r="O121" i="1"/>
  <c r="P121" i="1"/>
  <c r="Q121" i="1"/>
  <c r="R121" i="1"/>
  <c r="S121" i="1"/>
  <c r="T121" i="1"/>
  <c r="U121" i="1"/>
  <c r="L122" i="1"/>
  <c r="M122" i="1"/>
  <c r="N122" i="1"/>
  <c r="O122" i="1"/>
  <c r="P122" i="1"/>
  <c r="Q122" i="1"/>
  <c r="R122" i="1"/>
  <c r="S122" i="1"/>
  <c r="T122" i="1"/>
  <c r="U122" i="1"/>
  <c r="L123" i="1"/>
  <c r="M123" i="1"/>
  <c r="N123" i="1"/>
  <c r="O123" i="1"/>
  <c r="P123" i="1"/>
  <c r="Q123" i="1"/>
  <c r="R123" i="1"/>
  <c r="S123" i="1"/>
  <c r="T123" i="1"/>
  <c r="U123" i="1"/>
  <c r="L124" i="1"/>
  <c r="M124" i="1"/>
  <c r="N124" i="1"/>
  <c r="O124" i="1"/>
  <c r="P124" i="1"/>
  <c r="Q124" i="1"/>
  <c r="R124" i="1"/>
  <c r="S124" i="1"/>
  <c r="T124" i="1"/>
  <c r="U124" i="1"/>
  <c r="L125" i="1"/>
  <c r="M125" i="1"/>
  <c r="N125" i="1"/>
  <c r="O125" i="1"/>
  <c r="P125" i="1"/>
  <c r="Q125" i="1"/>
  <c r="R125" i="1"/>
  <c r="S125" i="1"/>
  <c r="T125" i="1"/>
  <c r="U125" i="1"/>
  <c r="L126" i="1"/>
  <c r="M126" i="1"/>
  <c r="N126" i="1"/>
  <c r="O126" i="1"/>
  <c r="P126" i="1"/>
  <c r="Q126" i="1"/>
  <c r="R126" i="1"/>
  <c r="S126" i="1"/>
  <c r="T126" i="1"/>
  <c r="U126" i="1"/>
  <c r="L127" i="1"/>
  <c r="M127" i="1"/>
  <c r="N127" i="1"/>
  <c r="O127" i="1"/>
  <c r="P127" i="1"/>
  <c r="Q127" i="1"/>
  <c r="R127" i="1"/>
  <c r="S127" i="1"/>
  <c r="T127" i="1"/>
  <c r="U127" i="1"/>
  <c r="L128" i="1"/>
  <c r="M128" i="1"/>
  <c r="N128" i="1"/>
  <c r="O128" i="1"/>
  <c r="P128" i="1"/>
  <c r="Q128" i="1"/>
  <c r="R128" i="1"/>
  <c r="S128" i="1"/>
  <c r="T128" i="1"/>
  <c r="U128" i="1"/>
  <c r="L129" i="1"/>
  <c r="M129" i="1"/>
  <c r="N129" i="1"/>
  <c r="O129" i="1"/>
  <c r="P129" i="1"/>
  <c r="Q129" i="1"/>
  <c r="R129" i="1"/>
  <c r="S129" i="1"/>
  <c r="T129" i="1"/>
  <c r="U129" i="1"/>
  <c r="L130" i="1"/>
  <c r="M130" i="1"/>
  <c r="N130" i="1"/>
  <c r="O130" i="1"/>
  <c r="P130" i="1"/>
  <c r="Q130" i="1"/>
  <c r="R130" i="1"/>
  <c r="S130" i="1"/>
  <c r="T130" i="1"/>
  <c r="U130" i="1"/>
  <c r="L131" i="1"/>
  <c r="M131" i="1"/>
  <c r="N131" i="1"/>
  <c r="O131" i="1"/>
  <c r="P131" i="1"/>
  <c r="Q131" i="1"/>
  <c r="R131" i="1"/>
  <c r="S131" i="1"/>
  <c r="T131" i="1"/>
  <c r="U131" i="1"/>
  <c r="L132" i="1"/>
  <c r="M132" i="1"/>
  <c r="N132" i="1"/>
  <c r="O132" i="1"/>
  <c r="P132" i="1"/>
  <c r="Q132" i="1"/>
  <c r="R132" i="1"/>
  <c r="S132" i="1"/>
  <c r="T132" i="1"/>
  <c r="U132" i="1"/>
  <c r="L133" i="1"/>
  <c r="M133" i="1"/>
  <c r="N133" i="1"/>
  <c r="O133" i="1"/>
  <c r="P133" i="1"/>
  <c r="Q133" i="1"/>
  <c r="R133" i="1"/>
  <c r="S133" i="1"/>
  <c r="T133" i="1"/>
  <c r="U133" i="1"/>
  <c r="L134" i="1"/>
  <c r="M134" i="1"/>
  <c r="N134" i="1"/>
  <c r="O134" i="1"/>
  <c r="P134" i="1"/>
  <c r="Q134" i="1"/>
  <c r="R134" i="1"/>
  <c r="S134" i="1"/>
  <c r="T134" i="1"/>
  <c r="U134" i="1"/>
  <c r="L135" i="1"/>
  <c r="M135" i="1"/>
  <c r="N135" i="1"/>
  <c r="O135" i="1"/>
  <c r="P135" i="1"/>
  <c r="Q135" i="1"/>
  <c r="R135" i="1"/>
  <c r="S135" i="1"/>
  <c r="T135" i="1"/>
  <c r="U135" i="1"/>
  <c r="L136" i="1"/>
  <c r="M136" i="1"/>
  <c r="N136" i="1"/>
  <c r="O136" i="1"/>
  <c r="P136" i="1"/>
  <c r="Q136" i="1"/>
  <c r="R136" i="1"/>
  <c r="S136" i="1"/>
  <c r="T136" i="1"/>
  <c r="U136" i="1"/>
  <c r="L137" i="1"/>
  <c r="M137" i="1"/>
  <c r="N137" i="1"/>
  <c r="O137" i="1"/>
  <c r="P137" i="1"/>
  <c r="Q137" i="1"/>
  <c r="R137" i="1"/>
  <c r="S137" i="1"/>
  <c r="T137" i="1"/>
  <c r="U137" i="1"/>
  <c r="L138" i="1"/>
  <c r="M138" i="1"/>
  <c r="N138" i="1"/>
  <c r="O138" i="1"/>
  <c r="P138" i="1"/>
  <c r="Q138" i="1"/>
  <c r="R138" i="1"/>
  <c r="S138" i="1"/>
  <c r="T138" i="1"/>
  <c r="U138" i="1"/>
  <c r="L139" i="1"/>
  <c r="M139" i="1"/>
  <c r="N139" i="1"/>
  <c r="O139" i="1"/>
  <c r="P139" i="1"/>
  <c r="Q139" i="1"/>
  <c r="R139" i="1"/>
  <c r="S139" i="1"/>
  <c r="T139" i="1"/>
  <c r="U139" i="1"/>
  <c r="L140" i="1"/>
  <c r="M140" i="1"/>
  <c r="N140" i="1"/>
  <c r="O140" i="1"/>
  <c r="P140" i="1"/>
  <c r="Q140" i="1"/>
  <c r="R140" i="1"/>
  <c r="S140" i="1"/>
  <c r="T140" i="1"/>
  <c r="U140" i="1"/>
  <c r="L141" i="1"/>
  <c r="M141" i="1"/>
  <c r="N141" i="1"/>
  <c r="O141" i="1"/>
  <c r="P141" i="1"/>
  <c r="Q141" i="1"/>
  <c r="R141" i="1"/>
  <c r="S141" i="1"/>
  <c r="T141" i="1"/>
  <c r="U141" i="1"/>
  <c r="L142" i="1"/>
  <c r="M142" i="1"/>
  <c r="N142" i="1"/>
  <c r="O142" i="1"/>
  <c r="P142" i="1"/>
  <c r="Q142" i="1"/>
  <c r="R142" i="1"/>
  <c r="S142" i="1"/>
  <c r="T142" i="1"/>
  <c r="U142" i="1"/>
  <c r="L143" i="1"/>
  <c r="M143" i="1"/>
  <c r="N143" i="1"/>
  <c r="O143" i="1"/>
  <c r="P143" i="1"/>
  <c r="Q143" i="1"/>
  <c r="R143" i="1"/>
  <c r="S143" i="1"/>
  <c r="T143" i="1"/>
  <c r="U143" i="1"/>
  <c r="L144" i="1"/>
  <c r="M144" i="1"/>
  <c r="N144" i="1"/>
  <c r="O144" i="1"/>
  <c r="P144" i="1"/>
  <c r="Q144" i="1"/>
  <c r="R144" i="1"/>
  <c r="S144" i="1"/>
  <c r="T144" i="1"/>
  <c r="U144" i="1"/>
  <c r="L145" i="1"/>
  <c r="M145" i="1"/>
  <c r="N145" i="1"/>
  <c r="O145" i="1"/>
  <c r="P145" i="1"/>
  <c r="Q145" i="1"/>
  <c r="R145" i="1"/>
  <c r="S145" i="1"/>
  <c r="T145" i="1"/>
  <c r="U145" i="1"/>
  <c r="L146" i="1"/>
  <c r="M146" i="1"/>
  <c r="N146" i="1"/>
  <c r="O146" i="1"/>
  <c r="P146" i="1"/>
  <c r="Q146" i="1"/>
  <c r="R146" i="1"/>
  <c r="S146" i="1"/>
  <c r="T146" i="1"/>
  <c r="U146" i="1"/>
  <c r="L147" i="1"/>
  <c r="M147" i="1"/>
  <c r="N147" i="1"/>
  <c r="O147" i="1"/>
  <c r="P147" i="1"/>
  <c r="Q147" i="1"/>
  <c r="R147" i="1"/>
  <c r="S147" i="1"/>
  <c r="T147" i="1"/>
  <c r="U147" i="1"/>
  <c r="L148" i="1"/>
  <c r="M148" i="1"/>
  <c r="N148" i="1"/>
  <c r="O148" i="1"/>
  <c r="P148" i="1"/>
  <c r="Q148" i="1"/>
  <c r="R148" i="1"/>
  <c r="S148" i="1"/>
  <c r="T148" i="1"/>
  <c r="U148" i="1"/>
  <c r="L149" i="1"/>
  <c r="M149" i="1"/>
  <c r="N149" i="1"/>
  <c r="O149" i="1"/>
  <c r="P149" i="1"/>
  <c r="Q149" i="1"/>
  <c r="R149" i="1"/>
  <c r="S149" i="1"/>
  <c r="T149" i="1"/>
  <c r="U149" i="1"/>
  <c r="L150" i="1"/>
  <c r="M150" i="1"/>
  <c r="N150" i="1"/>
  <c r="O150" i="1"/>
  <c r="P150" i="1"/>
  <c r="Q150" i="1"/>
  <c r="R150" i="1"/>
  <c r="S150" i="1"/>
  <c r="T150" i="1"/>
  <c r="U150" i="1"/>
  <c r="L151" i="1"/>
  <c r="M151" i="1"/>
  <c r="N151" i="1"/>
  <c r="O151" i="1"/>
  <c r="P151" i="1"/>
  <c r="Q151" i="1"/>
  <c r="R151" i="1"/>
  <c r="S151" i="1"/>
  <c r="T151" i="1"/>
  <c r="U151" i="1"/>
  <c r="L152" i="1"/>
  <c r="M152" i="1"/>
  <c r="N152" i="1"/>
  <c r="O152" i="1"/>
  <c r="P152" i="1"/>
  <c r="Q152" i="1"/>
  <c r="R152" i="1"/>
  <c r="S152" i="1"/>
  <c r="T152" i="1"/>
  <c r="U152" i="1"/>
  <c r="L153" i="1"/>
  <c r="M153" i="1"/>
  <c r="N153" i="1"/>
  <c r="O153" i="1"/>
  <c r="P153" i="1"/>
  <c r="Q153" i="1"/>
  <c r="R153" i="1"/>
  <c r="S153" i="1"/>
  <c r="T153" i="1"/>
  <c r="U153" i="1"/>
  <c r="L154" i="1"/>
  <c r="M154" i="1"/>
  <c r="N154" i="1"/>
  <c r="O154" i="1"/>
  <c r="P154" i="1"/>
  <c r="Q154" i="1"/>
  <c r="R154" i="1"/>
  <c r="S154" i="1"/>
  <c r="T154" i="1"/>
  <c r="U154" i="1"/>
  <c r="L155" i="1"/>
  <c r="M155" i="1"/>
  <c r="N155" i="1"/>
  <c r="O155" i="1"/>
  <c r="P155" i="1"/>
  <c r="Q155" i="1"/>
  <c r="R155" i="1"/>
  <c r="S155" i="1"/>
  <c r="T155" i="1"/>
  <c r="U155" i="1"/>
  <c r="L156" i="1"/>
  <c r="M156" i="1"/>
  <c r="N156" i="1"/>
  <c r="O156" i="1"/>
  <c r="P156" i="1"/>
  <c r="Q156" i="1"/>
  <c r="R156" i="1"/>
  <c r="S156" i="1"/>
  <c r="T156" i="1"/>
  <c r="U156" i="1"/>
  <c r="L157" i="1"/>
  <c r="M157" i="1"/>
  <c r="N157" i="1"/>
  <c r="O157" i="1"/>
  <c r="P157" i="1"/>
  <c r="Q157" i="1"/>
  <c r="R157" i="1"/>
  <c r="S157" i="1"/>
  <c r="T157" i="1"/>
  <c r="U157" i="1"/>
  <c r="L158" i="1"/>
  <c r="M158" i="1"/>
  <c r="N158" i="1"/>
  <c r="O158" i="1"/>
  <c r="P158" i="1"/>
  <c r="Q158" i="1"/>
  <c r="R158" i="1"/>
  <c r="S158" i="1"/>
  <c r="T158" i="1"/>
  <c r="U158" i="1"/>
  <c r="L159" i="1"/>
  <c r="M159" i="1"/>
  <c r="N159" i="1"/>
  <c r="O159" i="1"/>
  <c r="P159" i="1"/>
  <c r="Q159" i="1"/>
  <c r="R159" i="1"/>
  <c r="S159" i="1"/>
  <c r="T159" i="1"/>
  <c r="U159" i="1"/>
  <c r="L160" i="1"/>
  <c r="M160" i="1"/>
  <c r="N160" i="1"/>
  <c r="O160" i="1"/>
  <c r="P160" i="1"/>
  <c r="Q160" i="1"/>
  <c r="R160" i="1"/>
  <c r="S160" i="1"/>
  <c r="T160" i="1"/>
  <c r="U160" i="1"/>
  <c r="L161" i="1"/>
  <c r="M161" i="1"/>
  <c r="N161" i="1"/>
  <c r="O161" i="1"/>
  <c r="P161" i="1"/>
  <c r="Q161" i="1"/>
  <c r="R161" i="1"/>
  <c r="S161" i="1"/>
  <c r="T161" i="1"/>
  <c r="U161" i="1"/>
  <c r="L162" i="1"/>
  <c r="M162" i="1"/>
  <c r="N162" i="1"/>
  <c r="O162" i="1"/>
  <c r="P162" i="1"/>
  <c r="Q162" i="1"/>
  <c r="R162" i="1"/>
  <c r="S162" i="1"/>
  <c r="T162" i="1"/>
  <c r="U162" i="1"/>
  <c r="L163" i="1"/>
  <c r="M163" i="1"/>
  <c r="N163" i="1"/>
  <c r="O163" i="1"/>
  <c r="P163" i="1"/>
  <c r="Q163" i="1"/>
  <c r="R163" i="1"/>
  <c r="S163" i="1"/>
  <c r="T163" i="1"/>
  <c r="U163" i="1"/>
  <c r="L164" i="1"/>
  <c r="M164" i="1"/>
  <c r="N164" i="1"/>
  <c r="O164" i="1"/>
  <c r="P164" i="1"/>
  <c r="Q164" i="1"/>
  <c r="R164" i="1"/>
  <c r="S164" i="1"/>
  <c r="T164" i="1"/>
  <c r="U164" i="1"/>
  <c r="L165" i="1"/>
  <c r="M165" i="1"/>
  <c r="N165" i="1"/>
  <c r="O165" i="1"/>
  <c r="P165" i="1"/>
  <c r="Q165" i="1"/>
  <c r="R165" i="1"/>
  <c r="S165" i="1"/>
  <c r="T165" i="1"/>
  <c r="U165" i="1"/>
  <c r="L166" i="1"/>
  <c r="M166" i="1"/>
  <c r="N166" i="1"/>
  <c r="O166" i="1"/>
  <c r="P166" i="1"/>
  <c r="Q166" i="1"/>
  <c r="R166" i="1"/>
  <c r="S166" i="1"/>
  <c r="T166" i="1"/>
  <c r="U166" i="1"/>
  <c r="L167" i="1"/>
  <c r="M167" i="1"/>
  <c r="N167" i="1"/>
  <c r="O167" i="1"/>
  <c r="P167" i="1"/>
  <c r="Q167" i="1"/>
  <c r="R167" i="1"/>
  <c r="S167" i="1"/>
  <c r="T167" i="1"/>
  <c r="U167" i="1"/>
  <c r="L168" i="1"/>
  <c r="M168" i="1"/>
  <c r="N168" i="1"/>
  <c r="O168" i="1"/>
  <c r="P168" i="1"/>
  <c r="Q168" i="1"/>
  <c r="R168" i="1"/>
  <c r="S168" i="1"/>
  <c r="T168" i="1"/>
  <c r="U168" i="1"/>
  <c r="L169" i="1"/>
  <c r="M169" i="1"/>
  <c r="N169" i="1"/>
  <c r="O169" i="1"/>
  <c r="P169" i="1"/>
  <c r="Q169" i="1"/>
  <c r="R169" i="1"/>
  <c r="S169" i="1"/>
  <c r="T169" i="1"/>
  <c r="U169" i="1"/>
  <c r="L170" i="1"/>
  <c r="M170" i="1"/>
  <c r="N170" i="1"/>
  <c r="O170" i="1"/>
  <c r="P170" i="1"/>
  <c r="Q170" i="1"/>
  <c r="R170" i="1"/>
  <c r="S170" i="1"/>
  <c r="T170" i="1"/>
  <c r="U170" i="1"/>
  <c r="L171" i="1"/>
  <c r="M171" i="1"/>
  <c r="N171" i="1"/>
  <c r="O171" i="1"/>
  <c r="P171" i="1"/>
  <c r="Q171" i="1"/>
  <c r="R171" i="1"/>
  <c r="S171" i="1"/>
  <c r="T171" i="1"/>
  <c r="U171" i="1"/>
  <c r="L172" i="1"/>
  <c r="M172" i="1"/>
  <c r="N172" i="1"/>
  <c r="O172" i="1"/>
  <c r="P172" i="1"/>
  <c r="Q172" i="1"/>
  <c r="R172" i="1"/>
  <c r="S172" i="1"/>
  <c r="T172" i="1"/>
  <c r="U172" i="1"/>
  <c r="L173" i="1"/>
  <c r="M173" i="1"/>
  <c r="N173" i="1"/>
  <c r="O173" i="1"/>
  <c r="P173" i="1"/>
  <c r="Q173" i="1"/>
  <c r="R173" i="1"/>
  <c r="S173" i="1"/>
  <c r="T173" i="1"/>
  <c r="U173" i="1"/>
  <c r="L174" i="1"/>
  <c r="M174" i="1"/>
  <c r="N174" i="1"/>
  <c r="O174" i="1"/>
  <c r="P174" i="1"/>
  <c r="Q174" i="1"/>
  <c r="R174" i="1"/>
  <c r="S174" i="1"/>
  <c r="T174" i="1"/>
  <c r="U174" i="1"/>
  <c r="L175" i="1"/>
  <c r="M175" i="1"/>
  <c r="N175" i="1"/>
  <c r="O175" i="1"/>
  <c r="P175" i="1"/>
  <c r="Q175" i="1"/>
  <c r="R175" i="1"/>
  <c r="S175" i="1"/>
  <c r="T175" i="1"/>
  <c r="U175" i="1"/>
  <c r="L176" i="1"/>
  <c r="M176" i="1"/>
  <c r="N176" i="1"/>
  <c r="O176" i="1"/>
  <c r="P176" i="1"/>
  <c r="Q176" i="1"/>
  <c r="R176" i="1"/>
  <c r="S176" i="1"/>
  <c r="T176" i="1"/>
  <c r="U176" i="1"/>
  <c r="L177" i="1"/>
  <c r="M177" i="1"/>
  <c r="N177" i="1"/>
  <c r="O177" i="1"/>
  <c r="P177" i="1"/>
  <c r="Q177" i="1"/>
  <c r="R177" i="1"/>
  <c r="S177" i="1"/>
  <c r="T177" i="1"/>
  <c r="U177" i="1"/>
  <c r="L178" i="1"/>
  <c r="M178" i="1"/>
  <c r="N178" i="1"/>
  <c r="O178" i="1"/>
  <c r="P178" i="1"/>
  <c r="Q178" i="1"/>
  <c r="R178" i="1"/>
  <c r="S178" i="1"/>
  <c r="T178" i="1"/>
  <c r="U178" i="1"/>
  <c r="L179" i="1"/>
  <c r="M179" i="1"/>
  <c r="N179" i="1"/>
  <c r="O179" i="1"/>
  <c r="P179" i="1"/>
  <c r="Q179" i="1"/>
  <c r="R179" i="1"/>
  <c r="S179" i="1"/>
  <c r="T179" i="1"/>
  <c r="U179" i="1"/>
  <c r="L180" i="1"/>
  <c r="M180" i="1"/>
  <c r="N180" i="1"/>
  <c r="O180" i="1"/>
  <c r="P180" i="1"/>
  <c r="Q180" i="1"/>
  <c r="R180" i="1"/>
  <c r="S180" i="1"/>
  <c r="T180" i="1"/>
  <c r="U180" i="1"/>
  <c r="L181" i="1"/>
  <c r="M181" i="1"/>
  <c r="N181" i="1"/>
  <c r="O181" i="1"/>
  <c r="P181" i="1"/>
  <c r="Q181" i="1"/>
  <c r="R181" i="1"/>
  <c r="S181" i="1"/>
  <c r="T181" i="1"/>
  <c r="U181" i="1"/>
  <c r="L182" i="1"/>
  <c r="M182" i="1"/>
  <c r="N182" i="1"/>
  <c r="O182" i="1"/>
  <c r="P182" i="1"/>
  <c r="Q182" i="1"/>
  <c r="R182" i="1"/>
  <c r="S182" i="1"/>
  <c r="T182" i="1"/>
  <c r="U182" i="1"/>
  <c r="L183" i="1"/>
  <c r="M183" i="1"/>
  <c r="N183" i="1"/>
  <c r="O183" i="1"/>
  <c r="P183" i="1"/>
  <c r="Q183" i="1"/>
  <c r="R183" i="1"/>
  <c r="S183" i="1"/>
  <c r="T183" i="1"/>
  <c r="U183" i="1"/>
  <c r="L184" i="1"/>
  <c r="M184" i="1"/>
  <c r="N184" i="1"/>
  <c r="O184" i="1"/>
  <c r="P184" i="1"/>
  <c r="Q184" i="1"/>
  <c r="R184" i="1"/>
  <c r="S184" i="1"/>
  <c r="T184" i="1"/>
  <c r="U184" i="1"/>
  <c r="L185" i="1"/>
  <c r="M185" i="1"/>
  <c r="N185" i="1"/>
  <c r="O185" i="1"/>
  <c r="P185" i="1"/>
  <c r="Q185" i="1"/>
  <c r="R185" i="1"/>
  <c r="S185" i="1"/>
  <c r="T185" i="1"/>
  <c r="U185" i="1"/>
  <c r="L186" i="1"/>
  <c r="M186" i="1"/>
  <c r="N186" i="1"/>
  <c r="O186" i="1"/>
  <c r="P186" i="1"/>
  <c r="Q186" i="1"/>
  <c r="R186" i="1"/>
  <c r="S186" i="1"/>
  <c r="T186" i="1"/>
  <c r="U186" i="1"/>
  <c r="L187" i="1"/>
  <c r="M187" i="1"/>
  <c r="N187" i="1"/>
  <c r="O187" i="1"/>
  <c r="P187" i="1"/>
  <c r="Q187" i="1"/>
  <c r="R187" i="1"/>
  <c r="S187" i="1"/>
  <c r="T187" i="1"/>
  <c r="U187" i="1"/>
  <c r="L188" i="1"/>
  <c r="M188" i="1"/>
  <c r="N188" i="1"/>
  <c r="O188" i="1"/>
  <c r="P188" i="1"/>
  <c r="Q188" i="1"/>
  <c r="R188" i="1"/>
  <c r="S188" i="1"/>
  <c r="T188" i="1"/>
  <c r="U188" i="1"/>
  <c r="L189" i="1"/>
  <c r="M189" i="1"/>
  <c r="N189" i="1"/>
  <c r="O189" i="1"/>
  <c r="P189" i="1"/>
  <c r="Q189" i="1"/>
  <c r="R189" i="1"/>
  <c r="S189" i="1"/>
  <c r="T189" i="1"/>
  <c r="U189" i="1"/>
  <c r="L190" i="1"/>
  <c r="M190" i="1"/>
  <c r="N190" i="1"/>
  <c r="O190" i="1"/>
  <c r="P190" i="1"/>
  <c r="Q190" i="1"/>
  <c r="R190" i="1"/>
  <c r="S190" i="1"/>
  <c r="T190" i="1"/>
  <c r="U190" i="1"/>
  <c r="L191" i="1"/>
  <c r="M191" i="1"/>
  <c r="N191" i="1"/>
  <c r="O191" i="1"/>
  <c r="P191" i="1"/>
  <c r="Q191" i="1"/>
  <c r="R191" i="1"/>
  <c r="S191" i="1"/>
  <c r="T191" i="1"/>
  <c r="U191" i="1"/>
  <c r="L192" i="1"/>
  <c r="M192" i="1"/>
  <c r="N192" i="1"/>
  <c r="O192" i="1"/>
  <c r="P192" i="1"/>
  <c r="Q192" i="1"/>
  <c r="R192" i="1"/>
  <c r="S192" i="1"/>
  <c r="T192" i="1"/>
  <c r="U192" i="1"/>
  <c r="L193" i="1"/>
  <c r="M193" i="1"/>
  <c r="N193" i="1"/>
  <c r="O193" i="1"/>
  <c r="P193" i="1"/>
  <c r="Q193" i="1"/>
  <c r="R193" i="1"/>
  <c r="S193" i="1"/>
  <c r="T193" i="1"/>
  <c r="U193" i="1"/>
  <c r="L194" i="1"/>
  <c r="M194" i="1"/>
  <c r="N194" i="1"/>
  <c r="O194" i="1"/>
  <c r="P194" i="1"/>
  <c r="Q194" i="1"/>
  <c r="R194" i="1"/>
  <c r="S194" i="1"/>
  <c r="T194" i="1"/>
  <c r="U194" i="1"/>
  <c r="L195" i="1"/>
  <c r="M195" i="1"/>
  <c r="N195" i="1"/>
  <c r="O195" i="1"/>
  <c r="P195" i="1"/>
  <c r="Q195" i="1"/>
  <c r="R195" i="1"/>
  <c r="S195" i="1"/>
  <c r="T195" i="1"/>
  <c r="U195" i="1"/>
  <c r="L196" i="1"/>
  <c r="M196" i="1"/>
  <c r="N196" i="1"/>
  <c r="O196" i="1"/>
  <c r="P196" i="1"/>
  <c r="Q196" i="1"/>
  <c r="R196" i="1"/>
  <c r="S196" i="1"/>
  <c r="T196" i="1"/>
  <c r="U196" i="1"/>
  <c r="L197" i="1"/>
  <c r="M197" i="1"/>
  <c r="N197" i="1"/>
  <c r="O197" i="1"/>
  <c r="P197" i="1"/>
  <c r="Q197" i="1"/>
  <c r="R197" i="1"/>
  <c r="S197" i="1"/>
  <c r="T197" i="1"/>
  <c r="U197" i="1"/>
  <c r="L198" i="1"/>
  <c r="M198" i="1"/>
  <c r="N198" i="1"/>
  <c r="O198" i="1"/>
  <c r="P198" i="1"/>
  <c r="Q198" i="1"/>
  <c r="R198" i="1"/>
  <c r="S198" i="1"/>
  <c r="T198" i="1"/>
  <c r="U198" i="1"/>
  <c r="L199" i="1"/>
  <c r="M199" i="1"/>
  <c r="N199" i="1"/>
  <c r="O199" i="1"/>
  <c r="P199" i="1"/>
  <c r="Q199" i="1"/>
  <c r="R199" i="1"/>
  <c r="S199" i="1"/>
  <c r="T199" i="1"/>
  <c r="U199" i="1"/>
  <c r="L200" i="1"/>
  <c r="M200" i="1"/>
  <c r="N200" i="1"/>
  <c r="O200" i="1"/>
  <c r="P200" i="1"/>
  <c r="Q200" i="1"/>
  <c r="R200" i="1"/>
  <c r="S200" i="1"/>
  <c r="T200" i="1"/>
  <c r="U200" i="1"/>
  <c r="L201" i="1"/>
  <c r="M201" i="1"/>
  <c r="N201" i="1"/>
  <c r="O201" i="1"/>
  <c r="P201" i="1"/>
  <c r="Q201" i="1"/>
  <c r="R201" i="1"/>
  <c r="S201" i="1"/>
  <c r="T201" i="1"/>
  <c r="U201" i="1"/>
  <c r="L202" i="1"/>
  <c r="M202" i="1"/>
  <c r="N202" i="1"/>
  <c r="O202" i="1"/>
  <c r="P202" i="1"/>
  <c r="Q202" i="1"/>
  <c r="R202" i="1"/>
  <c r="S202" i="1"/>
  <c r="T202" i="1"/>
  <c r="U202" i="1"/>
  <c r="L203" i="1"/>
  <c r="M203" i="1"/>
  <c r="N203" i="1"/>
  <c r="O203" i="1"/>
  <c r="P203" i="1"/>
  <c r="Q203" i="1"/>
  <c r="R203" i="1"/>
  <c r="S203" i="1"/>
  <c r="T203" i="1"/>
  <c r="U203" i="1"/>
  <c r="L204" i="1"/>
  <c r="M204" i="1"/>
  <c r="N204" i="1"/>
  <c r="O204" i="1"/>
  <c r="P204" i="1"/>
  <c r="Q204" i="1"/>
  <c r="R204" i="1"/>
  <c r="S204" i="1"/>
  <c r="T204" i="1"/>
  <c r="U204" i="1"/>
  <c r="L205" i="1"/>
  <c r="M205" i="1"/>
  <c r="N205" i="1"/>
  <c r="O205" i="1"/>
  <c r="P205" i="1"/>
  <c r="Q205" i="1"/>
  <c r="R205" i="1"/>
  <c r="S205" i="1"/>
  <c r="T205" i="1"/>
  <c r="U205" i="1"/>
  <c r="L206" i="1"/>
  <c r="M206" i="1"/>
  <c r="N206" i="1"/>
  <c r="O206" i="1"/>
  <c r="P206" i="1"/>
  <c r="Q206" i="1"/>
  <c r="R206" i="1"/>
  <c r="S206" i="1"/>
  <c r="T206" i="1"/>
  <c r="U206" i="1"/>
  <c r="L207" i="1"/>
  <c r="M207" i="1"/>
  <c r="N207" i="1"/>
  <c r="O207" i="1"/>
  <c r="P207" i="1"/>
  <c r="Q207" i="1"/>
  <c r="R207" i="1"/>
  <c r="S207" i="1"/>
  <c r="T207" i="1"/>
  <c r="U207" i="1"/>
  <c r="L208" i="1"/>
  <c r="M208" i="1"/>
  <c r="N208" i="1"/>
  <c r="O208" i="1"/>
  <c r="P208" i="1"/>
  <c r="Q208" i="1"/>
  <c r="R208" i="1"/>
  <c r="S208" i="1"/>
  <c r="T208" i="1"/>
  <c r="U208" i="1"/>
  <c r="L209" i="1"/>
  <c r="M209" i="1"/>
  <c r="N209" i="1"/>
  <c r="O209" i="1"/>
  <c r="P209" i="1"/>
  <c r="Q209" i="1"/>
  <c r="R209" i="1"/>
  <c r="S209" i="1"/>
  <c r="T209" i="1"/>
  <c r="U209" i="1"/>
  <c r="L210" i="1"/>
  <c r="M210" i="1"/>
  <c r="N210" i="1"/>
  <c r="O210" i="1"/>
  <c r="P210" i="1"/>
  <c r="Q210" i="1"/>
  <c r="R210" i="1"/>
  <c r="S210" i="1"/>
  <c r="T210" i="1"/>
  <c r="U210" i="1"/>
  <c r="L211" i="1"/>
  <c r="M211" i="1"/>
  <c r="N211" i="1"/>
  <c r="O211" i="1"/>
  <c r="P211" i="1"/>
  <c r="Q211" i="1"/>
  <c r="R211" i="1"/>
  <c r="S211" i="1"/>
  <c r="T211" i="1"/>
  <c r="U211" i="1"/>
  <c r="L212" i="1"/>
  <c r="M212" i="1"/>
  <c r="N212" i="1"/>
  <c r="O212" i="1"/>
  <c r="P212" i="1"/>
  <c r="Q212" i="1"/>
  <c r="R212" i="1"/>
  <c r="S212" i="1"/>
  <c r="T212" i="1"/>
  <c r="U212" i="1"/>
  <c r="L213" i="1"/>
  <c r="M213" i="1"/>
  <c r="N213" i="1"/>
  <c r="O213" i="1"/>
  <c r="P213" i="1"/>
  <c r="Q213" i="1"/>
  <c r="R213" i="1"/>
  <c r="S213" i="1"/>
  <c r="T213" i="1"/>
  <c r="U213" i="1"/>
  <c r="L214" i="1"/>
  <c r="M214" i="1"/>
  <c r="N214" i="1"/>
  <c r="O214" i="1"/>
  <c r="P214" i="1"/>
  <c r="Q214" i="1"/>
  <c r="R214" i="1"/>
  <c r="S214" i="1"/>
  <c r="T214" i="1"/>
  <c r="U214" i="1"/>
  <c r="L215" i="1"/>
  <c r="M215" i="1"/>
  <c r="N215" i="1"/>
  <c r="O215" i="1"/>
  <c r="P215" i="1"/>
  <c r="Q215" i="1"/>
  <c r="R215" i="1"/>
  <c r="S215" i="1"/>
  <c r="T215" i="1"/>
  <c r="U215" i="1"/>
  <c r="L216" i="1"/>
  <c r="M216" i="1"/>
  <c r="N216" i="1"/>
  <c r="O216" i="1"/>
  <c r="P216" i="1"/>
  <c r="Q216" i="1"/>
  <c r="R216" i="1"/>
  <c r="S216" i="1"/>
  <c r="T216" i="1"/>
  <c r="U216" i="1"/>
  <c r="L217" i="1"/>
  <c r="M217" i="1"/>
  <c r="N217" i="1"/>
  <c r="O217" i="1"/>
  <c r="P217" i="1"/>
  <c r="Q217" i="1"/>
  <c r="R217" i="1"/>
  <c r="S217" i="1"/>
  <c r="T217" i="1"/>
  <c r="U217" i="1"/>
  <c r="L218" i="1"/>
  <c r="M218" i="1"/>
  <c r="N218" i="1"/>
  <c r="O218" i="1"/>
  <c r="P218" i="1"/>
  <c r="Q218" i="1"/>
  <c r="R218" i="1"/>
  <c r="S218" i="1"/>
  <c r="T218" i="1"/>
  <c r="U218" i="1"/>
  <c r="L219" i="1"/>
  <c r="M219" i="1"/>
  <c r="N219" i="1"/>
  <c r="O219" i="1"/>
  <c r="P219" i="1"/>
  <c r="Q219" i="1"/>
  <c r="R219" i="1"/>
  <c r="S219" i="1"/>
  <c r="T219" i="1"/>
  <c r="U219" i="1"/>
  <c r="L220" i="1"/>
  <c r="M220" i="1"/>
  <c r="N220" i="1"/>
  <c r="O220" i="1"/>
  <c r="P220" i="1"/>
  <c r="Q220" i="1"/>
  <c r="R220" i="1"/>
  <c r="S220" i="1"/>
  <c r="T220" i="1"/>
  <c r="U220" i="1"/>
  <c r="L221" i="1"/>
  <c r="M221" i="1"/>
  <c r="N221" i="1"/>
  <c r="O221" i="1"/>
  <c r="P221" i="1"/>
  <c r="Q221" i="1"/>
  <c r="R221" i="1"/>
  <c r="S221" i="1"/>
  <c r="T221" i="1"/>
  <c r="U221" i="1"/>
  <c r="L222" i="1"/>
  <c r="M222" i="1"/>
  <c r="N222" i="1"/>
  <c r="O222" i="1"/>
  <c r="P222" i="1"/>
  <c r="Q222" i="1"/>
  <c r="R222" i="1"/>
  <c r="S222" i="1"/>
  <c r="T222" i="1"/>
  <c r="U222" i="1"/>
  <c r="L223" i="1"/>
  <c r="M223" i="1"/>
  <c r="N223" i="1"/>
  <c r="O223" i="1"/>
  <c r="P223" i="1"/>
  <c r="Q223" i="1"/>
  <c r="R223" i="1"/>
  <c r="S223" i="1"/>
  <c r="T223" i="1"/>
  <c r="U223" i="1"/>
  <c r="L224" i="1"/>
  <c r="M224" i="1"/>
  <c r="N224" i="1"/>
  <c r="O224" i="1"/>
  <c r="P224" i="1"/>
  <c r="Q224" i="1"/>
  <c r="R224" i="1"/>
  <c r="S224" i="1"/>
  <c r="T224" i="1"/>
  <c r="U224" i="1"/>
  <c r="L225" i="1"/>
  <c r="M225" i="1"/>
  <c r="N225" i="1"/>
  <c r="O225" i="1"/>
  <c r="P225" i="1"/>
  <c r="Q225" i="1"/>
  <c r="R225" i="1"/>
  <c r="S225" i="1"/>
  <c r="T225" i="1"/>
  <c r="U225" i="1"/>
  <c r="L226" i="1"/>
  <c r="M226" i="1"/>
  <c r="N226" i="1"/>
  <c r="O226" i="1"/>
  <c r="P226" i="1"/>
  <c r="Q226" i="1"/>
  <c r="R226" i="1"/>
  <c r="S226" i="1"/>
  <c r="T226" i="1"/>
  <c r="U226" i="1"/>
  <c r="L227" i="1"/>
  <c r="M227" i="1"/>
  <c r="N227" i="1"/>
  <c r="O227" i="1"/>
  <c r="P227" i="1"/>
  <c r="Q227" i="1"/>
  <c r="R227" i="1"/>
  <c r="S227" i="1"/>
  <c r="T227" i="1"/>
  <c r="U227" i="1"/>
  <c r="L228" i="1"/>
  <c r="M228" i="1"/>
  <c r="N228" i="1"/>
  <c r="O228" i="1"/>
  <c r="P228" i="1"/>
  <c r="Q228" i="1"/>
  <c r="R228" i="1"/>
  <c r="S228" i="1"/>
  <c r="T228" i="1"/>
  <c r="U228" i="1"/>
  <c r="L229" i="1"/>
  <c r="M229" i="1"/>
  <c r="N229" i="1"/>
  <c r="O229" i="1"/>
  <c r="P229" i="1"/>
  <c r="Q229" i="1"/>
  <c r="R229" i="1"/>
  <c r="S229" i="1"/>
  <c r="T229" i="1"/>
  <c r="U229" i="1"/>
  <c r="L230" i="1"/>
  <c r="M230" i="1"/>
  <c r="N230" i="1"/>
  <c r="O230" i="1"/>
  <c r="P230" i="1"/>
  <c r="Q230" i="1"/>
  <c r="R230" i="1"/>
  <c r="S230" i="1"/>
  <c r="T230" i="1"/>
  <c r="U230" i="1"/>
  <c r="L231" i="1"/>
  <c r="M231" i="1"/>
  <c r="N231" i="1"/>
  <c r="O231" i="1"/>
  <c r="P231" i="1"/>
  <c r="Q231" i="1"/>
  <c r="R231" i="1"/>
  <c r="S231" i="1"/>
  <c r="T231" i="1"/>
  <c r="U231" i="1"/>
  <c r="L232" i="1"/>
  <c r="M232" i="1"/>
  <c r="N232" i="1"/>
  <c r="O232" i="1"/>
  <c r="P232" i="1"/>
  <c r="Q232" i="1"/>
  <c r="R232" i="1"/>
  <c r="S232" i="1"/>
  <c r="T232" i="1"/>
  <c r="U232" i="1"/>
  <c r="L233" i="1"/>
  <c r="M233" i="1"/>
  <c r="N233" i="1"/>
  <c r="O233" i="1"/>
  <c r="P233" i="1"/>
  <c r="Q233" i="1"/>
  <c r="R233" i="1"/>
  <c r="S233" i="1"/>
  <c r="T233" i="1"/>
  <c r="U233" i="1"/>
  <c r="L234" i="1"/>
  <c r="M234" i="1"/>
  <c r="N234" i="1"/>
  <c r="O234" i="1"/>
  <c r="P234" i="1"/>
  <c r="Q234" i="1"/>
  <c r="R234" i="1"/>
  <c r="S234" i="1"/>
  <c r="T234" i="1"/>
  <c r="U234" i="1"/>
  <c r="L235" i="1"/>
  <c r="M235" i="1"/>
  <c r="N235" i="1"/>
  <c r="O235" i="1"/>
  <c r="P235" i="1"/>
  <c r="Q235" i="1"/>
  <c r="R235" i="1"/>
  <c r="S235" i="1"/>
  <c r="T235" i="1"/>
  <c r="U235" i="1"/>
  <c r="L236" i="1"/>
  <c r="M236" i="1"/>
  <c r="N236" i="1"/>
  <c r="O236" i="1"/>
  <c r="P236" i="1"/>
  <c r="Q236" i="1"/>
  <c r="R236" i="1"/>
  <c r="S236" i="1"/>
  <c r="T236" i="1"/>
  <c r="U236" i="1"/>
  <c r="L237" i="1"/>
  <c r="M237" i="1"/>
  <c r="N237" i="1"/>
  <c r="O237" i="1"/>
  <c r="P237" i="1"/>
  <c r="Q237" i="1"/>
  <c r="R237" i="1"/>
  <c r="S237" i="1"/>
  <c r="T237" i="1"/>
  <c r="U237" i="1"/>
  <c r="L238" i="1"/>
  <c r="M238" i="1"/>
  <c r="N238" i="1"/>
  <c r="O238" i="1"/>
  <c r="P238" i="1"/>
  <c r="Q238" i="1"/>
  <c r="R238" i="1"/>
  <c r="S238" i="1"/>
  <c r="T238" i="1"/>
  <c r="U238" i="1"/>
  <c r="L239" i="1"/>
  <c r="M239" i="1"/>
  <c r="N239" i="1"/>
  <c r="O239" i="1"/>
  <c r="P239" i="1"/>
  <c r="Q239" i="1"/>
  <c r="R239" i="1"/>
  <c r="S239" i="1"/>
  <c r="T239" i="1"/>
  <c r="U239" i="1"/>
  <c r="L240" i="1"/>
  <c r="M240" i="1"/>
  <c r="N240" i="1"/>
  <c r="O240" i="1"/>
  <c r="P240" i="1"/>
  <c r="Q240" i="1"/>
  <c r="R240" i="1"/>
  <c r="S240" i="1"/>
  <c r="T240" i="1"/>
  <c r="U240" i="1"/>
  <c r="L241" i="1"/>
  <c r="M241" i="1"/>
  <c r="N241" i="1"/>
  <c r="O241" i="1"/>
  <c r="P241" i="1"/>
  <c r="Q241" i="1"/>
  <c r="R241" i="1"/>
  <c r="S241" i="1"/>
  <c r="T241" i="1"/>
  <c r="U241" i="1"/>
  <c r="L242" i="1"/>
  <c r="M242" i="1"/>
  <c r="N242" i="1"/>
  <c r="O242" i="1"/>
  <c r="P242" i="1"/>
  <c r="Q242" i="1"/>
  <c r="R242" i="1"/>
  <c r="S242" i="1"/>
  <c r="T242" i="1"/>
  <c r="U242" i="1"/>
  <c r="L243" i="1"/>
  <c r="M243" i="1"/>
  <c r="N243" i="1"/>
  <c r="O243" i="1"/>
  <c r="P243" i="1"/>
  <c r="Q243" i="1"/>
  <c r="R243" i="1"/>
  <c r="S243" i="1"/>
  <c r="T243" i="1"/>
  <c r="U243" i="1"/>
  <c r="L244" i="1"/>
  <c r="M244" i="1"/>
  <c r="N244" i="1"/>
  <c r="O244" i="1"/>
  <c r="P244" i="1"/>
  <c r="Q244" i="1"/>
  <c r="R244" i="1"/>
  <c r="S244" i="1"/>
  <c r="T244" i="1"/>
  <c r="U244" i="1"/>
  <c r="L245" i="1"/>
  <c r="M245" i="1"/>
  <c r="N245" i="1"/>
  <c r="O245" i="1"/>
  <c r="P245" i="1"/>
  <c r="Q245" i="1"/>
  <c r="R245" i="1"/>
  <c r="S245" i="1"/>
  <c r="T245" i="1"/>
  <c r="U245" i="1"/>
  <c r="L246" i="1"/>
  <c r="M246" i="1"/>
  <c r="N246" i="1"/>
  <c r="O246" i="1"/>
  <c r="P246" i="1"/>
  <c r="Q246" i="1"/>
  <c r="R246" i="1"/>
  <c r="S246" i="1"/>
  <c r="T246" i="1"/>
  <c r="U246" i="1"/>
  <c r="L247" i="1"/>
  <c r="M247" i="1"/>
  <c r="N247" i="1"/>
  <c r="O247" i="1"/>
  <c r="P247" i="1"/>
  <c r="Q247" i="1"/>
  <c r="R247" i="1"/>
  <c r="S247" i="1"/>
  <c r="T247" i="1"/>
  <c r="U247" i="1"/>
  <c r="L248" i="1"/>
  <c r="M248" i="1"/>
  <c r="N248" i="1"/>
  <c r="O248" i="1"/>
  <c r="P248" i="1"/>
  <c r="Q248" i="1"/>
  <c r="R248" i="1"/>
  <c r="S248" i="1"/>
  <c r="T248" i="1"/>
  <c r="U248" i="1"/>
  <c r="L249" i="1"/>
  <c r="M249" i="1"/>
  <c r="N249" i="1"/>
  <c r="O249" i="1"/>
  <c r="P249" i="1"/>
  <c r="Q249" i="1"/>
  <c r="R249" i="1"/>
  <c r="S249" i="1"/>
  <c r="T249" i="1"/>
  <c r="U249" i="1"/>
  <c r="L250" i="1"/>
  <c r="M250" i="1"/>
  <c r="N250" i="1"/>
  <c r="O250" i="1"/>
  <c r="P250" i="1"/>
  <c r="Q250" i="1"/>
  <c r="R250" i="1"/>
  <c r="S250" i="1"/>
  <c r="T250" i="1"/>
  <c r="U250" i="1"/>
  <c r="L251" i="1"/>
  <c r="M251" i="1"/>
  <c r="N251" i="1"/>
  <c r="O251" i="1"/>
  <c r="P251" i="1"/>
  <c r="Q251" i="1"/>
  <c r="R251" i="1"/>
  <c r="S251" i="1"/>
  <c r="T251" i="1"/>
  <c r="U251" i="1"/>
  <c r="L252" i="1"/>
  <c r="M252" i="1"/>
  <c r="N252" i="1"/>
  <c r="O252" i="1"/>
  <c r="P252" i="1"/>
  <c r="Q252" i="1"/>
  <c r="R252" i="1"/>
  <c r="S252" i="1"/>
  <c r="T252" i="1"/>
  <c r="U252" i="1"/>
  <c r="L253" i="1"/>
  <c r="M253" i="1"/>
  <c r="N253" i="1"/>
  <c r="O253" i="1"/>
  <c r="P253" i="1"/>
  <c r="Q253" i="1"/>
  <c r="R253" i="1"/>
  <c r="S253" i="1"/>
  <c r="T253" i="1"/>
  <c r="U253" i="1"/>
  <c r="L254" i="1"/>
  <c r="M254" i="1"/>
  <c r="N254" i="1"/>
  <c r="O254" i="1"/>
  <c r="P254" i="1"/>
  <c r="Q254" i="1"/>
  <c r="R254" i="1"/>
  <c r="S254" i="1"/>
  <c r="T254" i="1"/>
  <c r="U254" i="1"/>
  <c r="L255" i="1"/>
  <c r="M255" i="1"/>
  <c r="N255" i="1"/>
  <c r="O255" i="1"/>
  <c r="P255" i="1"/>
  <c r="Q255" i="1"/>
  <c r="R255" i="1"/>
  <c r="S255" i="1"/>
  <c r="T255" i="1"/>
  <c r="U255" i="1"/>
  <c r="L256" i="1"/>
  <c r="M256" i="1"/>
  <c r="N256" i="1"/>
  <c r="O256" i="1"/>
  <c r="P256" i="1"/>
  <c r="Q256" i="1"/>
  <c r="R256" i="1"/>
  <c r="S256" i="1"/>
  <c r="T256" i="1"/>
  <c r="U256" i="1"/>
  <c r="L257" i="1"/>
  <c r="M257" i="1"/>
  <c r="N257" i="1"/>
  <c r="O257" i="1"/>
  <c r="P257" i="1"/>
  <c r="Q257" i="1"/>
  <c r="R257" i="1"/>
  <c r="S257" i="1"/>
  <c r="T257" i="1"/>
  <c r="U257" i="1"/>
  <c r="L258" i="1"/>
  <c r="M258" i="1"/>
  <c r="N258" i="1"/>
  <c r="O258" i="1"/>
  <c r="P258" i="1"/>
  <c r="Q258" i="1"/>
  <c r="R258" i="1"/>
  <c r="S258" i="1"/>
  <c r="T258" i="1"/>
  <c r="U258" i="1"/>
  <c r="L259" i="1"/>
  <c r="M259" i="1"/>
  <c r="N259" i="1"/>
  <c r="O259" i="1"/>
  <c r="P259" i="1"/>
  <c r="Q259" i="1"/>
  <c r="R259" i="1"/>
  <c r="S259" i="1"/>
  <c r="T259" i="1"/>
  <c r="U259" i="1"/>
  <c r="L260" i="1"/>
  <c r="M260" i="1"/>
  <c r="N260" i="1"/>
  <c r="O260" i="1"/>
  <c r="P260" i="1"/>
  <c r="Q260" i="1"/>
  <c r="R260" i="1"/>
  <c r="S260" i="1"/>
  <c r="T260" i="1"/>
  <c r="U260" i="1"/>
  <c r="L261" i="1"/>
  <c r="M261" i="1"/>
  <c r="N261" i="1"/>
  <c r="O261" i="1"/>
  <c r="P261" i="1"/>
  <c r="Q261" i="1"/>
  <c r="R261" i="1"/>
  <c r="S261" i="1"/>
  <c r="T261" i="1"/>
  <c r="U261" i="1"/>
  <c r="L262" i="1"/>
  <c r="M262" i="1"/>
  <c r="N262" i="1"/>
  <c r="O262" i="1"/>
  <c r="P262" i="1"/>
  <c r="Q262" i="1"/>
  <c r="R262" i="1"/>
  <c r="S262" i="1"/>
  <c r="T262" i="1"/>
  <c r="U262" i="1"/>
  <c r="L263" i="1"/>
  <c r="M263" i="1"/>
  <c r="N263" i="1"/>
  <c r="O263" i="1"/>
  <c r="P263" i="1"/>
  <c r="Q263" i="1"/>
  <c r="R263" i="1"/>
  <c r="S263" i="1"/>
  <c r="T263" i="1"/>
  <c r="U263" i="1"/>
  <c r="L264" i="1"/>
  <c r="M264" i="1"/>
  <c r="N264" i="1"/>
  <c r="O264" i="1"/>
  <c r="P264" i="1"/>
  <c r="Q264" i="1"/>
  <c r="R264" i="1"/>
  <c r="S264" i="1"/>
  <c r="T264" i="1"/>
  <c r="U264" i="1"/>
  <c r="L265" i="1"/>
  <c r="M265" i="1"/>
  <c r="N265" i="1"/>
  <c r="O265" i="1"/>
  <c r="P265" i="1"/>
  <c r="Q265" i="1"/>
  <c r="R265" i="1"/>
  <c r="S265" i="1"/>
  <c r="T265" i="1"/>
  <c r="U265" i="1"/>
  <c r="L266" i="1"/>
  <c r="M266" i="1"/>
  <c r="N266" i="1"/>
  <c r="O266" i="1"/>
  <c r="P266" i="1"/>
  <c r="Q266" i="1"/>
  <c r="R266" i="1"/>
  <c r="S266" i="1"/>
  <c r="T266" i="1"/>
  <c r="U266" i="1"/>
  <c r="L267" i="1"/>
  <c r="M267" i="1"/>
  <c r="N267" i="1"/>
  <c r="O267" i="1"/>
  <c r="P267" i="1"/>
  <c r="Q267" i="1"/>
  <c r="R267" i="1"/>
  <c r="S267" i="1"/>
  <c r="T267" i="1"/>
  <c r="U267" i="1"/>
  <c r="L268" i="1"/>
  <c r="M268" i="1"/>
  <c r="N268" i="1"/>
  <c r="O268" i="1"/>
  <c r="P268" i="1"/>
  <c r="Q268" i="1"/>
  <c r="R268" i="1"/>
  <c r="S268" i="1"/>
  <c r="T268" i="1"/>
  <c r="U268" i="1"/>
  <c r="L269" i="1"/>
  <c r="M269" i="1"/>
  <c r="N269" i="1"/>
  <c r="O269" i="1"/>
  <c r="P269" i="1"/>
  <c r="Q269" i="1"/>
  <c r="R269" i="1"/>
  <c r="S269" i="1"/>
  <c r="T269" i="1"/>
  <c r="U269" i="1"/>
  <c r="L270" i="1"/>
  <c r="M270" i="1"/>
  <c r="N270" i="1"/>
  <c r="O270" i="1"/>
  <c r="P270" i="1"/>
  <c r="Q270" i="1"/>
  <c r="R270" i="1"/>
  <c r="S270" i="1"/>
  <c r="T270" i="1"/>
  <c r="U270" i="1"/>
  <c r="L271" i="1"/>
  <c r="M271" i="1"/>
  <c r="N271" i="1"/>
  <c r="O271" i="1"/>
  <c r="P271" i="1"/>
  <c r="Q271" i="1"/>
  <c r="R271" i="1"/>
  <c r="S271" i="1"/>
  <c r="T271" i="1"/>
  <c r="U271" i="1"/>
  <c r="L272" i="1"/>
  <c r="M272" i="1"/>
  <c r="N272" i="1"/>
  <c r="O272" i="1"/>
  <c r="P272" i="1"/>
  <c r="Q272" i="1"/>
  <c r="R272" i="1"/>
  <c r="S272" i="1"/>
  <c r="T272" i="1"/>
  <c r="U272" i="1"/>
  <c r="L273" i="1"/>
  <c r="M273" i="1"/>
  <c r="N273" i="1"/>
  <c r="O273" i="1"/>
  <c r="P273" i="1"/>
  <c r="Q273" i="1"/>
  <c r="R273" i="1"/>
  <c r="S273" i="1"/>
  <c r="T273" i="1"/>
  <c r="U273" i="1"/>
  <c r="L274" i="1"/>
  <c r="M274" i="1"/>
  <c r="N274" i="1"/>
  <c r="O274" i="1"/>
  <c r="P274" i="1"/>
  <c r="Q274" i="1"/>
  <c r="R274" i="1"/>
  <c r="S274" i="1"/>
  <c r="T274" i="1"/>
  <c r="U274" i="1"/>
  <c r="L275" i="1"/>
  <c r="M275" i="1"/>
  <c r="N275" i="1"/>
  <c r="O275" i="1"/>
  <c r="P275" i="1"/>
  <c r="Q275" i="1"/>
  <c r="R275" i="1"/>
  <c r="S275" i="1"/>
  <c r="T275" i="1"/>
  <c r="U275" i="1"/>
  <c r="L276" i="1"/>
  <c r="M276" i="1"/>
  <c r="N276" i="1"/>
  <c r="O276" i="1"/>
  <c r="P276" i="1"/>
  <c r="Q276" i="1"/>
  <c r="R276" i="1"/>
  <c r="S276" i="1"/>
  <c r="T276" i="1"/>
  <c r="U276" i="1"/>
  <c r="L277" i="1"/>
  <c r="M277" i="1"/>
  <c r="N277" i="1"/>
  <c r="O277" i="1"/>
  <c r="P277" i="1"/>
  <c r="Q277" i="1"/>
  <c r="R277" i="1"/>
  <c r="S277" i="1"/>
  <c r="T277" i="1"/>
  <c r="U277" i="1"/>
  <c r="L278" i="1"/>
  <c r="M278" i="1"/>
  <c r="N278" i="1"/>
  <c r="O278" i="1"/>
  <c r="P278" i="1"/>
  <c r="Q278" i="1"/>
  <c r="R278" i="1"/>
  <c r="S278" i="1"/>
  <c r="T278" i="1"/>
  <c r="U278" i="1"/>
  <c r="L279" i="1"/>
  <c r="M279" i="1"/>
  <c r="N279" i="1"/>
  <c r="O279" i="1"/>
  <c r="P279" i="1"/>
  <c r="Q279" i="1"/>
  <c r="R279" i="1"/>
  <c r="S279" i="1"/>
  <c r="T279" i="1"/>
  <c r="U279" i="1"/>
  <c r="L280" i="1"/>
  <c r="M280" i="1"/>
  <c r="N280" i="1"/>
  <c r="O280" i="1"/>
  <c r="P280" i="1"/>
  <c r="Q280" i="1"/>
  <c r="R280" i="1"/>
  <c r="S280" i="1"/>
  <c r="T280" i="1"/>
  <c r="U280" i="1"/>
  <c r="L281" i="1"/>
  <c r="M281" i="1"/>
  <c r="N281" i="1"/>
  <c r="O281" i="1"/>
  <c r="P281" i="1"/>
  <c r="Q281" i="1"/>
  <c r="R281" i="1"/>
  <c r="S281" i="1"/>
  <c r="T281" i="1"/>
  <c r="U281" i="1"/>
  <c r="L282" i="1"/>
  <c r="M282" i="1"/>
  <c r="N282" i="1"/>
  <c r="O282" i="1"/>
  <c r="P282" i="1"/>
  <c r="Q282" i="1"/>
  <c r="R282" i="1"/>
  <c r="S282" i="1"/>
  <c r="T282" i="1"/>
  <c r="U282" i="1"/>
  <c r="L283" i="1"/>
  <c r="M283" i="1"/>
  <c r="N283" i="1"/>
  <c r="O283" i="1"/>
  <c r="P283" i="1"/>
  <c r="Q283" i="1"/>
  <c r="R283" i="1"/>
  <c r="S283" i="1"/>
  <c r="T283" i="1"/>
  <c r="U283" i="1"/>
  <c r="L284" i="1"/>
  <c r="M284" i="1"/>
  <c r="N284" i="1"/>
  <c r="O284" i="1"/>
  <c r="P284" i="1"/>
  <c r="Q284" i="1"/>
  <c r="R284" i="1"/>
  <c r="S284" i="1"/>
  <c r="T284" i="1"/>
  <c r="U284" i="1"/>
  <c r="L285" i="1"/>
  <c r="M285" i="1"/>
  <c r="N285" i="1"/>
  <c r="O285" i="1"/>
  <c r="P285" i="1"/>
  <c r="Q285" i="1"/>
  <c r="R285" i="1"/>
  <c r="S285" i="1"/>
  <c r="T285" i="1"/>
  <c r="U285" i="1"/>
  <c r="L286" i="1"/>
  <c r="M286" i="1"/>
  <c r="N286" i="1"/>
  <c r="O286" i="1"/>
  <c r="P286" i="1"/>
  <c r="Q286" i="1"/>
  <c r="R286" i="1"/>
  <c r="S286" i="1"/>
  <c r="T286" i="1"/>
  <c r="U286" i="1"/>
  <c r="L287" i="1"/>
  <c r="M287" i="1"/>
  <c r="N287" i="1"/>
  <c r="O287" i="1"/>
  <c r="P287" i="1"/>
  <c r="Q287" i="1"/>
  <c r="R287" i="1"/>
  <c r="S287" i="1"/>
  <c r="T287" i="1"/>
  <c r="U287" i="1"/>
  <c r="L288" i="1"/>
  <c r="M288" i="1"/>
  <c r="N288" i="1"/>
  <c r="O288" i="1"/>
  <c r="P288" i="1"/>
  <c r="Q288" i="1"/>
  <c r="R288" i="1"/>
  <c r="S288" i="1"/>
  <c r="T288" i="1"/>
  <c r="U288" i="1"/>
  <c r="L289" i="1"/>
  <c r="M289" i="1"/>
  <c r="N289" i="1"/>
  <c r="O289" i="1"/>
  <c r="P289" i="1"/>
  <c r="Q289" i="1"/>
  <c r="R289" i="1"/>
  <c r="S289" i="1"/>
  <c r="T289" i="1"/>
  <c r="U289" i="1"/>
  <c r="L290" i="1"/>
  <c r="M290" i="1"/>
  <c r="N290" i="1"/>
  <c r="O290" i="1"/>
  <c r="P290" i="1"/>
  <c r="Q290" i="1"/>
  <c r="R290" i="1"/>
  <c r="S290" i="1"/>
  <c r="T290" i="1"/>
  <c r="U290" i="1"/>
  <c r="L291" i="1"/>
  <c r="M291" i="1"/>
  <c r="N291" i="1"/>
  <c r="O291" i="1"/>
  <c r="P291" i="1"/>
  <c r="Q291" i="1"/>
  <c r="R291" i="1"/>
  <c r="S291" i="1"/>
  <c r="T291" i="1"/>
  <c r="U291" i="1"/>
  <c r="L292" i="1"/>
  <c r="M292" i="1"/>
  <c r="N292" i="1"/>
  <c r="O292" i="1"/>
  <c r="P292" i="1"/>
  <c r="Q292" i="1"/>
  <c r="R292" i="1"/>
  <c r="S292" i="1"/>
  <c r="T292" i="1"/>
  <c r="U292" i="1"/>
  <c r="L293" i="1"/>
  <c r="M293" i="1"/>
  <c r="N293" i="1"/>
  <c r="O293" i="1"/>
  <c r="P293" i="1"/>
  <c r="Q293" i="1"/>
  <c r="R293" i="1"/>
  <c r="S293" i="1"/>
  <c r="T293" i="1"/>
  <c r="U293" i="1"/>
  <c r="L294" i="1"/>
  <c r="M294" i="1"/>
  <c r="N294" i="1"/>
  <c r="O294" i="1"/>
  <c r="P294" i="1"/>
  <c r="Q294" i="1"/>
  <c r="R294" i="1"/>
  <c r="S294" i="1"/>
  <c r="T294" i="1"/>
  <c r="U294" i="1"/>
  <c r="L295" i="1"/>
  <c r="M295" i="1"/>
  <c r="N295" i="1"/>
  <c r="O295" i="1"/>
  <c r="P295" i="1"/>
  <c r="Q295" i="1"/>
  <c r="R295" i="1"/>
  <c r="S295" i="1"/>
  <c r="T295" i="1"/>
  <c r="U295" i="1"/>
  <c r="L296" i="1"/>
  <c r="M296" i="1"/>
  <c r="N296" i="1"/>
  <c r="O296" i="1"/>
  <c r="P296" i="1"/>
  <c r="Q296" i="1"/>
  <c r="R296" i="1"/>
  <c r="S296" i="1"/>
  <c r="T296" i="1"/>
  <c r="U296" i="1"/>
  <c r="L297" i="1"/>
  <c r="M297" i="1"/>
  <c r="N297" i="1"/>
  <c r="O297" i="1"/>
  <c r="P297" i="1"/>
  <c r="Q297" i="1"/>
  <c r="R297" i="1"/>
  <c r="S297" i="1"/>
  <c r="T297" i="1"/>
  <c r="U297" i="1"/>
  <c r="L298" i="1"/>
  <c r="M298" i="1"/>
  <c r="N298" i="1"/>
  <c r="O298" i="1"/>
  <c r="P298" i="1"/>
  <c r="Q298" i="1"/>
  <c r="R298" i="1"/>
  <c r="S298" i="1"/>
  <c r="T298" i="1"/>
  <c r="U298" i="1"/>
  <c r="L299" i="1"/>
  <c r="M299" i="1"/>
  <c r="N299" i="1"/>
  <c r="O299" i="1"/>
  <c r="P299" i="1"/>
  <c r="Q299" i="1"/>
  <c r="R299" i="1"/>
  <c r="S299" i="1"/>
  <c r="T299" i="1"/>
  <c r="U299" i="1"/>
  <c r="L300" i="1"/>
  <c r="M300" i="1"/>
  <c r="N300" i="1"/>
  <c r="O300" i="1"/>
  <c r="P300" i="1"/>
  <c r="Q300" i="1"/>
  <c r="R300" i="1"/>
  <c r="S300" i="1"/>
  <c r="T300" i="1"/>
  <c r="U300" i="1"/>
  <c r="L301" i="1"/>
  <c r="M301" i="1"/>
  <c r="N301" i="1"/>
  <c r="O301" i="1"/>
  <c r="P301" i="1"/>
  <c r="Q301" i="1"/>
  <c r="R301" i="1"/>
  <c r="S301" i="1"/>
  <c r="T301" i="1"/>
  <c r="U301" i="1"/>
  <c r="L302" i="1"/>
  <c r="M302" i="1"/>
  <c r="N302" i="1"/>
  <c r="O302" i="1"/>
  <c r="P302" i="1"/>
  <c r="Q302" i="1"/>
  <c r="R302" i="1"/>
  <c r="S302" i="1"/>
  <c r="T302" i="1"/>
  <c r="U302" i="1"/>
  <c r="L303" i="1"/>
  <c r="M303" i="1"/>
  <c r="N303" i="1"/>
  <c r="O303" i="1"/>
  <c r="P303" i="1"/>
  <c r="Q303" i="1"/>
  <c r="R303" i="1"/>
  <c r="S303" i="1"/>
  <c r="T303" i="1"/>
  <c r="U303" i="1"/>
  <c r="L304" i="1"/>
  <c r="M304" i="1"/>
  <c r="N304" i="1"/>
  <c r="O304" i="1"/>
  <c r="P304" i="1"/>
  <c r="Q304" i="1"/>
  <c r="R304" i="1"/>
  <c r="S304" i="1"/>
  <c r="T304" i="1"/>
  <c r="U304" i="1"/>
  <c r="L305" i="1"/>
  <c r="M305" i="1"/>
  <c r="N305" i="1"/>
  <c r="O305" i="1"/>
  <c r="P305" i="1"/>
  <c r="Q305" i="1"/>
  <c r="R305" i="1"/>
  <c r="S305" i="1"/>
  <c r="T305" i="1"/>
  <c r="U305" i="1"/>
  <c r="L306" i="1"/>
  <c r="M306" i="1"/>
  <c r="N306" i="1"/>
  <c r="O306" i="1"/>
  <c r="P306" i="1"/>
  <c r="Q306" i="1"/>
  <c r="R306" i="1"/>
  <c r="S306" i="1"/>
  <c r="T306" i="1"/>
  <c r="U306" i="1"/>
  <c r="L307" i="1"/>
  <c r="M307" i="1"/>
  <c r="N307" i="1"/>
  <c r="O307" i="1"/>
  <c r="P307" i="1"/>
  <c r="Q307" i="1"/>
  <c r="R307" i="1"/>
  <c r="S307" i="1"/>
  <c r="T307" i="1"/>
  <c r="U307" i="1"/>
  <c r="L308" i="1"/>
  <c r="M308" i="1"/>
  <c r="N308" i="1"/>
  <c r="O308" i="1"/>
  <c r="P308" i="1"/>
  <c r="Q308" i="1"/>
  <c r="R308" i="1"/>
  <c r="S308" i="1"/>
  <c r="T308" i="1"/>
  <c r="U308" i="1"/>
  <c r="L309" i="1"/>
  <c r="M309" i="1"/>
  <c r="N309" i="1"/>
  <c r="O309" i="1"/>
  <c r="P309" i="1"/>
  <c r="Q309" i="1"/>
  <c r="R309" i="1"/>
  <c r="S309" i="1"/>
  <c r="T309" i="1"/>
  <c r="U309" i="1"/>
  <c r="L310" i="1"/>
  <c r="M310" i="1"/>
  <c r="N310" i="1"/>
  <c r="O310" i="1"/>
  <c r="P310" i="1"/>
  <c r="Q310" i="1"/>
  <c r="R310" i="1"/>
  <c r="S310" i="1"/>
  <c r="T310" i="1"/>
  <c r="U310" i="1"/>
  <c r="L311" i="1"/>
  <c r="M311" i="1"/>
  <c r="N311" i="1"/>
  <c r="O311" i="1"/>
  <c r="P311" i="1"/>
  <c r="Q311" i="1"/>
  <c r="R311" i="1"/>
  <c r="S311" i="1"/>
  <c r="T311" i="1"/>
  <c r="U311" i="1"/>
  <c r="L312" i="1"/>
  <c r="M312" i="1"/>
  <c r="N312" i="1"/>
  <c r="O312" i="1"/>
  <c r="P312" i="1"/>
  <c r="Q312" i="1"/>
  <c r="R312" i="1"/>
  <c r="S312" i="1"/>
  <c r="T312" i="1"/>
  <c r="U312" i="1"/>
  <c r="L313" i="1"/>
  <c r="M313" i="1"/>
  <c r="N313" i="1"/>
  <c r="O313" i="1"/>
  <c r="P313" i="1"/>
  <c r="Q313" i="1"/>
  <c r="R313" i="1"/>
  <c r="S313" i="1"/>
  <c r="T313" i="1"/>
  <c r="U313" i="1"/>
  <c r="L314" i="1"/>
  <c r="M314" i="1"/>
  <c r="N314" i="1"/>
  <c r="O314" i="1"/>
  <c r="P314" i="1"/>
  <c r="Q314" i="1"/>
  <c r="R314" i="1"/>
  <c r="S314" i="1"/>
  <c r="T314" i="1"/>
  <c r="U314" i="1"/>
  <c r="L315" i="1"/>
  <c r="M315" i="1"/>
  <c r="N315" i="1"/>
  <c r="O315" i="1"/>
  <c r="P315" i="1"/>
  <c r="Q315" i="1"/>
  <c r="R315" i="1"/>
  <c r="S315" i="1"/>
  <c r="T315" i="1"/>
  <c r="U315" i="1"/>
  <c r="L316" i="1"/>
  <c r="M316" i="1"/>
  <c r="N316" i="1"/>
  <c r="O316" i="1"/>
  <c r="P316" i="1"/>
  <c r="Q316" i="1"/>
  <c r="R316" i="1"/>
  <c r="S316" i="1"/>
  <c r="T316" i="1"/>
  <c r="U316" i="1"/>
  <c r="L317" i="1"/>
  <c r="M317" i="1"/>
  <c r="N317" i="1"/>
  <c r="O317" i="1"/>
  <c r="P317" i="1"/>
  <c r="Q317" i="1"/>
  <c r="R317" i="1"/>
  <c r="S317" i="1"/>
  <c r="T317" i="1"/>
  <c r="U317" i="1"/>
  <c r="L318" i="1"/>
  <c r="M318" i="1"/>
  <c r="N318" i="1"/>
  <c r="O318" i="1"/>
  <c r="P318" i="1"/>
  <c r="Q318" i="1"/>
  <c r="R318" i="1"/>
  <c r="S318" i="1"/>
  <c r="T318" i="1"/>
  <c r="U318" i="1"/>
  <c r="L319" i="1"/>
  <c r="M319" i="1"/>
  <c r="N319" i="1"/>
  <c r="O319" i="1"/>
  <c r="P319" i="1"/>
  <c r="Q319" i="1"/>
  <c r="R319" i="1"/>
  <c r="S319" i="1"/>
  <c r="T319" i="1"/>
  <c r="U319" i="1"/>
  <c r="L320" i="1"/>
  <c r="M320" i="1"/>
  <c r="N320" i="1"/>
  <c r="O320" i="1"/>
  <c r="P320" i="1"/>
  <c r="Q320" i="1"/>
  <c r="R320" i="1"/>
  <c r="S320" i="1"/>
  <c r="T320" i="1"/>
  <c r="U320" i="1"/>
  <c r="L321" i="1"/>
  <c r="M321" i="1"/>
  <c r="N321" i="1"/>
  <c r="O321" i="1"/>
  <c r="P321" i="1"/>
  <c r="Q321" i="1"/>
  <c r="R321" i="1"/>
  <c r="S321" i="1"/>
  <c r="T321" i="1"/>
  <c r="U321" i="1"/>
  <c r="L322" i="1"/>
  <c r="M322" i="1"/>
  <c r="N322" i="1"/>
  <c r="O322" i="1"/>
  <c r="P322" i="1"/>
  <c r="Q322" i="1"/>
  <c r="R322" i="1"/>
  <c r="S322" i="1"/>
  <c r="T322" i="1"/>
  <c r="U322" i="1"/>
  <c r="L323" i="1"/>
  <c r="M323" i="1"/>
  <c r="N323" i="1"/>
  <c r="O323" i="1"/>
  <c r="P323" i="1"/>
  <c r="Q323" i="1"/>
  <c r="R323" i="1"/>
  <c r="S323" i="1"/>
  <c r="T323" i="1"/>
  <c r="U323" i="1"/>
  <c r="L324" i="1"/>
  <c r="M324" i="1"/>
  <c r="N324" i="1"/>
  <c r="O324" i="1"/>
  <c r="P324" i="1"/>
  <c r="Q324" i="1"/>
  <c r="R324" i="1"/>
  <c r="S324" i="1"/>
  <c r="T324" i="1"/>
  <c r="U324" i="1"/>
  <c r="L325" i="1"/>
  <c r="M325" i="1"/>
  <c r="N325" i="1"/>
  <c r="O325" i="1"/>
  <c r="P325" i="1"/>
  <c r="Q325" i="1"/>
  <c r="R325" i="1"/>
  <c r="S325" i="1"/>
  <c r="T325" i="1"/>
  <c r="U325" i="1"/>
  <c r="L326" i="1"/>
  <c r="M326" i="1"/>
  <c r="N326" i="1"/>
  <c r="O326" i="1"/>
  <c r="P326" i="1"/>
  <c r="Q326" i="1"/>
  <c r="R326" i="1"/>
  <c r="S326" i="1"/>
  <c r="T326" i="1"/>
  <c r="U326" i="1"/>
  <c r="L327" i="1"/>
  <c r="M327" i="1"/>
  <c r="N327" i="1"/>
  <c r="O327" i="1"/>
  <c r="P327" i="1"/>
  <c r="Q327" i="1"/>
  <c r="R327" i="1"/>
  <c r="S327" i="1"/>
  <c r="T327" i="1"/>
  <c r="U327" i="1"/>
  <c r="L328" i="1"/>
  <c r="M328" i="1"/>
  <c r="N328" i="1"/>
  <c r="O328" i="1"/>
  <c r="P328" i="1"/>
  <c r="Q328" i="1"/>
  <c r="R328" i="1"/>
  <c r="S328" i="1"/>
  <c r="T328" i="1"/>
  <c r="U328" i="1"/>
  <c r="L329" i="1"/>
  <c r="M329" i="1"/>
  <c r="N329" i="1"/>
  <c r="O329" i="1"/>
  <c r="P329" i="1"/>
  <c r="Q329" i="1"/>
  <c r="R329" i="1"/>
  <c r="S329" i="1"/>
  <c r="T329" i="1"/>
  <c r="U329" i="1"/>
  <c r="L330" i="1"/>
  <c r="M330" i="1"/>
  <c r="N330" i="1"/>
  <c r="O330" i="1"/>
  <c r="P330" i="1"/>
  <c r="Q330" i="1"/>
  <c r="R330" i="1"/>
  <c r="S330" i="1"/>
  <c r="T330" i="1"/>
  <c r="U330" i="1"/>
  <c r="L331" i="1"/>
  <c r="M331" i="1"/>
  <c r="N331" i="1"/>
  <c r="O331" i="1"/>
  <c r="P331" i="1"/>
  <c r="Q331" i="1"/>
  <c r="R331" i="1"/>
  <c r="S331" i="1"/>
  <c r="T331" i="1"/>
  <c r="U331" i="1"/>
  <c r="L332" i="1"/>
  <c r="M332" i="1"/>
  <c r="N332" i="1"/>
  <c r="O332" i="1"/>
  <c r="P332" i="1"/>
  <c r="Q332" i="1"/>
  <c r="R332" i="1"/>
  <c r="S332" i="1"/>
  <c r="T332" i="1"/>
  <c r="U332" i="1"/>
  <c r="L333" i="1"/>
  <c r="M333" i="1"/>
  <c r="N333" i="1"/>
  <c r="O333" i="1"/>
  <c r="P333" i="1"/>
  <c r="Q333" i="1"/>
  <c r="R333" i="1"/>
  <c r="S333" i="1"/>
  <c r="T333" i="1"/>
  <c r="U333" i="1"/>
  <c r="L334" i="1"/>
  <c r="M334" i="1"/>
  <c r="N334" i="1"/>
  <c r="O334" i="1"/>
  <c r="P334" i="1"/>
  <c r="Q334" i="1"/>
  <c r="R334" i="1"/>
  <c r="S334" i="1"/>
  <c r="T334" i="1"/>
  <c r="U334" i="1"/>
  <c r="L335" i="1"/>
  <c r="M335" i="1"/>
  <c r="N335" i="1"/>
  <c r="O335" i="1"/>
  <c r="P335" i="1"/>
  <c r="Q335" i="1"/>
  <c r="R335" i="1"/>
  <c r="S335" i="1"/>
  <c r="T335" i="1"/>
  <c r="U335" i="1"/>
  <c r="L336" i="1"/>
  <c r="M336" i="1"/>
  <c r="N336" i="1"/>
  <c r="O336" i="1"/>
  <c r="P336" i="1"/>
  <c r="Q336" i="1"/>
  <c r="R336" i="1"/>
  <c r="S336" i="1"/>
  <c r="T336" i="1"/>
  <c r="U336" i="1"/>
  <c r="L337" i="1"/>
  <c r="M337" i="1"/>
  <c r="N337" i="1"/>
  <c r="O337" i="1"/>
  <c r="P337" i="1"/>
  <c r="Q337" i="1"/>
  <c r="R337" i="1"/>
  <c r="S337" i="1"/>
  <c r="T337" i="1"/>
  <c r="U337" i="1"/>
  <c r="L338" i="1"/>
  <c r="M338" i="1"/>
  <c r="N338" i="1"/>
  <c r="O338" i="1"/>
  <c r="P338" i="1"/>
  <c r="Q338" i="1"/>
  <c r="R338" i="1"/>
  <c r="S338" i="1"/>
  <c r="T338" i="1"/>
  <c r="U338" i="1"/>
  <c r="L339" i="1"/>
  <c r="M339" i="1"/>
  <c r="N339" i="1"/>
  <c r="O339" i="1"/>
  <c r="P339" i="1"/>
  <c r="Q339" i="1"/>
  <c r="R339" i="1"/>
  <c r="S339" i="1"/>
  <c r="T339" i="1"/>
  <c r="U339" i="1"/>
  <c r="L340" i="1"/>
  <c r="M340" i="1"/>
  <c r="N340" i="1"/>
  <c r="O340" i="1"/>
  <c r="P340" i="1"/>
  <c r="Q340" i="1"/>
  <c r="R340" i="1"/>
  <c r="S340" i="1"/>
  <c r="T340" i="1"/>
  <c r="U340" i="1"/>
  <c r="L341" i="1"/>
  <c r="M341" i="1"/>
  <c r="N341" i="1"/>
  <c r="O341" i="1"/>
  <c r="P341" i="1"/>
  <c r="Q341" i="1"/>
  <c r="R341" i="1"/>
  <c r="S341" i="1"/>
  <c r="T341" i="1"/>
  <c r="U341" i="1"/>
  <c r="L342" i="1"/>
  <c r="M342" i="1"/>
  <c r="N342" i="1"/>
  <c r="O342" i="1"/>
  <c r="P342" i="1"/>
  <c r="Q342" i="1"/>
  <c r="R342" i="1"/>
  <c r="S342" i="1"/>
  <c r="T342" i="1"/>
  <c r="U342" i="1"/>
  <c r="L343" i="1"/>
  <c r="M343" i="1"/>
  <c r="N343" i="1"/>
  <c r="O343" i="1"/>
  <c r="P343" i="1"/>
  <c r="Q343" i="1"/>
  <c r="R343" i="1"/>
  <c r="S343" i="1"/>
  <c r="T343" i="1"/>
  <c r="U343" i="1"/>
  <c r="L344" i="1"/>
  <c r="M344" i="1"/>
  <c r="N344" i="1"/>
  <c r="O344" i="1"/>
  <c r="P344" i="1"/>
  <c r="Q344" i="1"/>
  <c r="R344" i="1"/>
  <c r="S344" i="1"/>
  <c r="T344" i="1"/>
  <c r="U344" i="1"/>
  <c r="L345" i="1"/>
  <c r="M345" i="1"/>
  <c r="N345" i="1"/>
  <c r="O345" i="1"/>
  <c r="P345" i="1"/>
  <c r="Q345" i="1"/>
  <c r="R345" i="1"/>
  <c r="S345" i="1"/>
  <c r="T345" i="1"/>
  <c r="U345" i="1"/>
  <c r="L346" i="1"/>
  <c r="M346" i="1"/>
  <c r="N346" i="1"/>
  <c r="O346" i="1"/>
  <c r="P346" i="1"/>
  <c r="Q346" i="1"/>
  <c r="R346" i="1"/>
  <c r="S346" i="1"/>
  <c r="T346" i="1"/>
  <c r="U346" i="1"/>
  <c r="L347" i="1"/>
  <c r="M347" i="1"/>
  <c r="N347" i="1"/>
  <c r="O347" i="1"/>
  <c r="P347" i="1"/>
  <c r="Q347" i="1"/>
  <c r="R347" i="1"/>
  <c r="S347" i="1"/>
  <c r="T347" i="1"/>
  <c r="U347" i="1"/>
  <c r="L348" i="1"/>
  <c r="M348" i="1"/>
  <c r="N348" i="1"/>
  <c r="O348" i="1"/>
  <c r="P348" i="1"/>
  <c r="Q348" i="1"/>
  <c r="R348" i="1"/>
  <c r="S348" i="1"/>
  <c r="T348" i="1"/>
  <c r="U348" i="1"/>
  <c r="L349" i="1"/>
  <c r="M349" i="1"/>
  <c r="N349" i="1"/>
  <c r="O349" i="1"/>
  <c r="P349" i="1"/>
  <c r="Q349" i="1"/>
  <c r="R349" i="1"/>
  <c r="S349" i="1"/>
  <c r="T349" i="1"/>
  <c r="U349" i="1"/>
  <c r="L350" i="1"/>
  <c r="M350" i="1"/>
  <c r="N350" i="1"/>
  <c r="O350" i="1"/>
  <c r="P350" i="1"/>
  <c r="Q350" i="1"/>
  <c r="R350" i="1"/>
  <c r="S350" i="1"/>
  <c r="T350" i="1"/>
  <c r="U350" i="1"/>
  <c r="L351" i="1"/>
  <c r="M351" i="1"/>
  <c r="N351" i="1"/>
  <c r="O351" i="1"/>
  <c r="P351" i="1"/>
  <c r="Q351" i="1"/>
  <c r="R351" i="1"/>
  <c r="S351" i="1"/>
  <c r="T351" i="1"/>
  <c r="U351" i="1"/>
  <c r="L352" i="1"/>
  <c r="M352" i="1"/>
  <c r="N352" i="1"/>
  <c r="O352" i="1"/>
  <c r="P352" i="1"/>
  <c r="Q352" i="1"/>
  <c r="R352" i="1"/>
  <c r="S352" i="1"/>
  <c r="T352" i="1"/>
  <c r="U352" i="1"/>
  <c r="L353" i="1"/>
  <c r="M353" i="1"/>
  <c r="N353" i="1"/>
  <c r="O353" i="1"/>
  <c r="P353" i="1"/>
  <c r="Q353" i="1"/>
  <c r="R353" i="1"/>
  <c r="S353" i="1"/>
  <c r="T353" i="1"/>
  <c r="U353" i="1"/>
  <c r="L354" i="1"/>
  <c r="M354" i="1"/>
  <c r="N354" i="1"/>
  <c r="O354" i="1"/>
  <c r="P354" i="1"/>
  <c r="Q354" i="1"/>
  <c r="R354" i="1"/>
  <c r="S354" i="1"/>
  <c r="T354" i="1"/>
  <c r="U354" i="1"/>
  <c r="L355" i="1"/>
  <c r="M355" i="1"/>
  <c r="N355" i="1"/>
  <c r="O355" i="1"/>
  <c r="P355" i="1"/>
  <c r="Q355" i="1"/>
  <c r="R355" i="1"/>
  <c r="S355" i="1"/>
  <c r="T355" i="1"/>
  <c r="U355" i="1"/>
  <c r="L356" i="1"/>
  <c r="M356" i="1"/>
  <c r="N356" i="1"/>
  <c r="O356" i="1"/>
  <c r="P356" i="1"/>
  <c r="Q356" i="1"/>
  <c r="R356" i="1"/>
  <c r="S356" i="1"/>
  <c r="T356" i="1"/>
  <c r="U356" i="1"/>
  <c r="L357" i="1"/>
  <c r="M357" i="1"/>
  <c r="N357" i="1"/>
  <c r="O357" i="1"/>
  <c r="P357" i="1"/>
  <c r="Q357" i="1"/>
  <c r="R357" i="1"/>
  <c r="S357" i="1"/>
  <c r="T357" i="1"/>
  <c r="U357" i="1"/>
  <c r="L358" i="1"/>
  <c r="M358" i="1"/>
  <c r="N358" i="1"/>
  <c r="O358" i="1"/>
  <c r="P358" i="1"/>
  <c r="Q358" i="1"/>
  <c r="R358" i="1"/>
  <c r="S358" i="1"/>
  <c r="T358" i="1"/>
  <c r="U358" i="1"/>
  <c r="L359" i="1"/>
  <c r="M359" i="1"/>
  <c r="N359" i="1"/>
  <c r="O359" i="1"/>
  <c r="P359" i="1"/>
  <c r="Q359" i="1"/>
  <c r="R359" i="1"/>
  <c r="S359" i="1"/>
  <c r="T359" i="1"/>
  <c r="U359" i="1"/>
  <c r="L360" i="1"/>
  <c r="M360" i="1"/>
  <c r="N360" i="1"/>
  <c r="O360" i="1"/>
  <c r="P360" i="1"/>
  <c r="Q360" i="1"/>
  <c r="R360" i="1"/>
  <c r="S360" i="1"/>
  <c r="T360" i="1"/>
  <c r="U360" i="1"/>
  <c r="L361" i="1"/>
  <c r="M361" i="1"/>
  <c r="N361" i="1"/>
  <c r="O361" i="1"/>
  <c r="P361" i="1"/>
  <c r="Q361" i="1"/>
  <c r="R361" i="1"/>
  <c r="S361" i="1"/>
  <c r="T361" i="1"/>
  <c r="U361" i="1"/>
  <c r="L362" i="1"/>
  <c r="M362" i="1"/>
  <c r="N362" i="1"/>
  <c r="O362" i="1"/>
  <c r="P362" i="1"/>
  <c r="Q362" i="1"/>
  <c r="R362" i="1"/>
  <c r="S362" i="1"/>
  <c r="T362" i="1"/>
  <c r="U362" i="1"/>
  <c r="L363" i="1"/>
  <c r="M363" i="1"/>
  <c r="N363" i="1"/>
  <c r="O363" i="1"/>
  <c r="P363" i="1"/>
  <c r="Q363" i="1"/>
  <c r="R363" i="1"/>
  <c r="S363" i="1"/>
  <c r="T363" i="1"/>
  <c r="U363" i="1"/>
  <c r="L364" i="1"/>
  <c r="M364" i="1"/>
  <c r="N364" i="1"/>
  <c r="O364" i="1"/>
  <c r="P364" i="1"/>
  <c r="Q364" i="1"/>
  <c r="R364" i="1"/>
  <c r="S364" i="1"/>
  <c r="T364" i="1"/>
  <c r="U364" i="1"/>
  <c r="L365" i="1"/>
  <c r="M365" i="1"/>
  <c r="N365" i="1"/>
  <c r="O365" i="1"/>
  <c r="P365" i="1"/>
  <c r="Q365" i="1"/>
  <c r="R365" i="1"/>
  <c r="S365" i="1"/>
  <c r="T365" i="1"/>
  <c r="U365" i="1"/>
  <c r="L366" i="1"/>
  <c r="M366" i="1"/>
  <c r="N366" i="1"/>
  <c r="O366" i="1"/>
  <c r="P366" i="1"/>
  <c r="Q366" i="1"/>
  <c r="R366" i="1"/>
  <c r="S366" i="1"/>
  <c r="T366" i="1"/>
  <c r="U366" i="1"/>
  <c r="L367" i="1"/>
  <c r="M367" i="1"/>
  <c r="N367" i="1"/>
  <c r="O367" i="1"/>
  <c r="P367" i="1"/>
  <c r="Q367" i="1"/>
  <c r="R367" i="1"/>
  <c r="S367" i="1"/>
  <c r="T367" i="1"/>
  <c r="U367" i="1"/>
  <c r="L368" i="1"/>
  <c r="M368" i="1"/>
  <c r="N368" i="1"/>
  <c r="O368" i="1"/>
  <c r="P368" i="1"/>
  <c r="Q368" i="1"/>
  <c r="R368" i="1"/>
  <c r="S368" i="1"/>
  <c r="T368" i="1"/>
  <c r="U368" i="1"/>
  <c r="L369" i="1"/>
  <c r="M369" i="1"/>
  <c r="N369" i="1"/>
  <c r="O369" i="1"/>
  <c r="P369" i="1"/>
  <c r="Q369" i="1"/>
  <c r="R369" i="1"/>
  <c r="S369" i="1"/>
  <c r="T369" i="1"/>
  <c r="U369" i="1"/>
  <c r="L370" i="1"/>
  <c r="M370" i="1"/>
  <c r="N370" i="1"/>
  <c r="O370" i="1"/>
  <c r="P370" i="1"/>
  <c r="Q370" i="1"/>
  <c r="R370" i="1"/>
  <c r="S370" i="1"/>
  <c r="T370" i="1"/>
  <c r="U370" i="1"/>
  <c r="L371" i="1"/>
  <c r="M371" i="1"/>
  <c r="N371" i="1"/>
  <c r="O371" i="1"/>
  <c r="P371" i="1"/>
  <c r="Q371" i="1"/>
  <c r="R371" i="1"/>
  <c r="S371" i="1"/>
  <c r="T371" i="1"/>
  <c r="U371" i="1"/>
  <c r="L372" i="1"/>
  <c r="M372" i="1"/>
  <c r="N372" i="1"/>
  <c r="O372" i="1"/>
  <c r="P372" i="1"/>
  <c r="Q372" i="1"/>
  <c r="R372" i="1"/>
  <c r="S372" i="1"/>
  <c r="T372" i="1"/>
  <c r="U372" i="1"/>
  <c r="L373" i="1"/>
  <c r="M373" i="1"/>
  <c r="N373" i="1"/>
  <c r="O373" i="1"/>
  <c r="P373" i="1"/>
  <c r="Q373" i="1"/>
  <c r="R373" i="1"/>
  <c r="S373" i="1"/>
  <c r="T373" i="1"/>
  <c r="U373" i="1"/>
  <c r="L374" i="1"/>
  <c r="M374" i="1"/>
  <c r="N374" i="1"/>
  <c r="O374" i="1"/>
  <c r="P374" i="1"/>
  <c r="Q374" i="1"/>
  <c r="R374" i="1"/>
  <c r="S374" i="1"/>
  <c r="T374" i="1"/>
  <c r="U374" i="1"/>
  <c r="L375" i="1"/>
  <c r="M375" i="1"/>
  <c r="N375" i="1"/>
  <c r="O375" i="1"/>
  <c r="P375" i="1"/>
  <c r="Q375" i="1"/>
  <c r="R375" i="1"/>
  <c r="S375" i="1"/>
  <c r="T375" i="1"/>
  <c r="U375" i="1"/>
  <c r="L376" i="1"/>
  <c r="M376" i="1"/>
  <c r="N376" i="1"/>
  <c r="O376" i="1"/>
  <c r="P376" i="1"/>
  <c r="Q376" i="1"/>
  <c r="R376" i="1"/>
  <c r="S376" i="1"/>
  <c r="T376" i="1"/>
  <c r="U376" i="1"/>
  <c r="L377" i="1"/>
  <c r="M377" i="1"/>
  <c r="N377" i="1"/>
  <c r="O377" i="1"/>
  <c r="P377" i="1"/>
  <c r="Q377" i="1"/>
  <c r="R377" i="1"/>
  <c r="S377" i="1"/>
  <c r="T377" i="1"/>
  <c r="U377" i="1"/>
  <c r="L378" i="1"/>
  <c r="M378" i="1"/>
  <c r="N378" i="1"/>
  <c r="O378" i="1"/>
  <c r="P378" i="1"/>
  <c r="Q378" i="1"/>
  <c r="R378" i="1"/>
  <c r="S378" i="1"/>
  <c r="T378" i="1"/>
  <c r="U378" i="1"/>
  <c r="L379" i="1"/>
  <c r="M379" i="1"/>
  <c r="N379" i="1"/>
  <c r="O379" i="1"/>
  <c r="P379" i="1"/>
  <c r="Q379" i="1"/>
  <c r="R379" i="1"/>
  <c r="S379" i="1"/>
  <c r="T379" i="1"/>
  <c r="U379" i="1"/>
  <c r="L380" i="1"/>
  <c r="M380" i="1"/>
  <c r="N380" i="1"/>
  <c r="O380" i="1"/>
  <c r="P380" i="1"/>
  <c r="Q380" i="1"/>
  <c r="R380" i="1"/>
  <c r="S380" i="1"/>
  <c r="T380" i="1"/>
  <c r="U380" i="1"/>
  <c r="L381" i="1"/>
  <c r="M381" i="1"/>
  <c r="N381" i="1"/>
  <c r="O381" i="1"/>
  <c r="P381" i="1"/>
  <c r="Q381" i="1"/>
  <c r="R381" i="1"/>
  <c r="S381" i="1"/>
  <c r="T381" i="1"/>
  <c r="U381" i="1"/>
  <c r="L382" i="1"/>
  <c r="M382" i="1"/>
  <c r="N382" i="1"/>
  <c r="O382" i="1"/>
  <c r="P382" i="1"/>
  <c r="Q382" i="1"/>
  <c r="R382" i="1"/>
  <c r="S382" i="1"/>
  <c r="T382" i="1"/>
  <c r="U382" i="1"/>
  <c r="L383" i="1"/>
  <c r="M383" i="1"/>
  <c r="N383" i="1"/>
  <c r="O383" i="1"/>
  <c r="P383" i="1"/>
  <c r="Q383" i="1"/>
  <c r="R383" i="1"/>
  <c r="S383" i="1"/>
  <c r="T383" i="1"/>
  <c r="U383" i="1"/>
  <c r="L384" i="1"/>
  <c r="M384" i="1"/>
  <c r="N384" i="1"/>
  <c r="O384" i="1"/>
  <c r="P384" i="1"/>
  <c r="Q384" i="1"/>
  <c r="R384" i="1"/>
  <c r="S384" i="1"/>
  <c r="T384" i="1"/>
  <c r="U384" i="1"/>
  <c r="L385" i="1"/>
  <c r="M385" i="1"/>
  <c r="N385" i="1"/>
  <c r="O385" i="1"/>
  <c r="P385" i="1"/>
  <c r="Q385" i="1"/>
  <c r="R385" i="1"/>
  <c r="S385" i="1"/>
  <c r="T385" i="1"/>
  <c r="U385" i="1"/>
  <c r="L386" i="1"/>
  <c r="M386" i="1"/>
  <c r="N386" i="1"/>
  <c r="O386" i="1"/>
  <c r="P386" i="1"/>
  <c r="Q386" i="1"/>
  <c r="R386" i="1"/>
  <c r="S386" i="1"/>
  <c r="T386" i="1"/>
  <c r="U386" i="1"/>
  <c r="L387" i="1"/>
  <c r="M387" i="1"/>
  <c r="N387" i="1"/>
  <c r="O387" i="1"/>
  <c r="P387" i="1"/>
  <c r="Q387" i="1"/>
  <c r="R387" i="1"/>
  <c r="S387" i="1"/>
  <c r="T387" i="1"/>
  <c r="U387" i="1"/>
  <c r="L388" i="1"/>
  <c r="M388" i="1"/>
  <c r="N388" i="1"/>
  <c r="O388" i="1"/>
  <c r="P388" i="1"/>
  <c r="Q388" i="1"/>
  <c r="R388" i="1"/>
  <c r="S388" i="1"/>
  <c r="T388" i="1"/>
  <c r="U388" i="1"/>
  <c r="L389" i="1"/>
  <c r="M389" i="1"/>
  <c r="N389" i="1"/>
  <c r="O389" i="1"/>
  <c r="P389" i="1"/>
  <c r="Q389" i="1"/>
  <c r="R389" i="1"/>
  <c r="S389" i="1"/>
  <c r="T389" i="1"/>
  <c r="U389" i="1"/>
  <c r="L390" i="1"/>
  <c r="M390" i="1"/>
  <c r="N390" i="1"/>
  <c r="O390" i="1"/>
  <c r="P390" i="1"/>
  <c r="Q390" i="1"/>
  <c r="R390" i="1"/>
  <c r="S390" i="1"/>
  <c r="T390" i="1"/>
  <c r="U390" i="1"/>
  <c r="L391" i="1"/>
  <c r="M391" i="1"/>
  <c r="N391" i="1"/>
  <c r="O391" i="1"/>
  <c r="P391" i="1"/>
  <c r="Q391" i="1"/>
  <c r="R391" i="1"/>
  <c r="S391" i="1"/>
  <c r="T391" i="1"/>
  <c r="U391" i="1"/>
  <c r="L392" i="1"/>
  <c r="M392" i="1"/>
  <c r="N392" i="1"/>
  <c r="O392" i="1"/>
  <c r="P392" i="1"/>
  <c r="Q392" i="1"/>
  <c r="R392" i="1"/>
  <c r="S392" i="1"/>
  <c r="T392" i="1"/>
  <c r="U392" i="1"/>
  <c r="L393" i="1"/>
  <c r="M393" i="1"/>
  <c r="N393" i="1"/>
  <c r="O393" i="1"/>
  <c r="P393" i="1"/>
  <c r="Q393" i="1"/>
  <c r="R393" i="1"/>
  <c r="S393" i="1"/>
  <c r="T393" i="1"/>
  <c r="U393" i="1"/>
  <c r="L394" i="1"/>
  <c r="M394" i="1"/>
  <c r="N394" i="1"/>
  <c r="O394" i="1"/>
  <c r="P394" i="1"/>
  <c r="Q394" i="1"/>
  <c r="R394" i="1"/>
  <c r="S394" i="1"/>
  <c r="T394" i="1"/>
  <c r="U394" i="1"/>
  <c r="L395" i="1"/>
  <c r="M395" i="1"/>
  <c r="N395" i="1"/>
  <c r="O395" i="1"/>
  <c r="P395" i="1"/>
  <c r="Q395" i="1"/>
  <c r="R395" i="1"/>
  <c r="S395" i="1"/>
  <c r="T395" i="1"/>
  <c r="U395" i="1"/>
  <c r="L396" i="1"/>
  <c r="M396" i="1"/>
  <c r="N396" i="1"/>
  <c r="O396" i="1"/>
  <c r="P396" i="1"/>
  <c r="Q396" i="1"/>
  <c r="R396" i="1"/>
  <c r="S396" i="1"/>
  <c r="T396" i="1"/>
  <c r="U396" i="1"/>
  <c r="L397" i="1"/>
  <c r="M397" i="1"/>
  <c r="N397" i="1"/>
  <c r="O397" i="1"/>
  <c r="P397" i="1"/>
  <c r="Q397" i="1"/>
  <c r="R397" i="1"/>
  <c r="S397" i="1"/>
  <c r="T397" i="1"/>
  <c r="U397" i="1"/>
  <c r="L398" i="1"/>
  <c r="M398" i="1"/>
  <c r="N398" i="1"/>
  <c r="O398" i="1"/>
  <c r="P398" i="1"/>
  <c r="Q398" i="1"/>
  <c r="R398" i="1"/>
  <c r="S398" i="1"/>
  <c r="T398" i="1"/>
  <c r="U398" i="1"/>
  <c r="L399" i="1"/>
  <c r="M399" i="1"/>
  <c r="N399" i="1"/>
  <c r="O399" i="1"/>
  <c r="P399" i="1"/>
  <c r="Q399" i="1"/>
  <c r="R399" i="1"/>
  <c r="S399" i="1"/>
  <c r="T399" i="1"/>
  <c r="U399" i="1"/>
  <c r="L400" i="1"/>
  <c r="M400" i="1"/>
  <c r="N400" i="1"/>
  <c r="O400" i="1"/>
  <c r="P400" i="1"/>
  <c r="Q400" i="1"/>
  <c r="R400" i="1"/>
  <c r="S400" i="1"/>
  <c r="T400" i="1"/>
  <c r="U400" i="1"/>
  <c r="L401" i="1"/>
  <c r="M401" i="1"/>
  <c r="N401" i="1"/>
  <c r="O401" i="1"/>
  <c r="P401" i="1"/>
  <c r="Q401" i="1"/>
  <c r="R401" i="1"/>
  <c r="S401" i="1"/>
  <c r="T401" i="1"/>
  <c r="U401" i="1"/>
  <c r="L402" i="1"/>
  <c r="M402" i="1"/>
  <c r="N402" i="1"/>
  <c r="O402" i="1"/>
  <c r="P402" i="1"/>
  <c r="Q402" i="1"/>
  <c r="R402" i="1"/>
  <c r="S402" i="1"/>
  <c r="T402" i="1"/>
  <c r="U402" i="1"/>
  <c r="L403" i="1"/>
  <c r="M403" i="1"/>
  <c r="N403" i="1"/>
  <c r="O403" i="1"/>
  <c r="P403" i="1"/>
  <c r="Q403" i="1"/>
  <c r="R403" i="1"/>
  <c r="S403" i="1"/>
  <c r="T403" i="1"/>
  <c r="U403" i="1"/>
  <c r="L404" i="1"/>
  <c r="M404" i="1"/>
  <c r="N404" i="1"/>
  <c r="O404" i="1"/>
  <c r="P404" i="1"/>
  <c r="Q404" i="1"/>
  <c r="R404" i="1"/>
  <c r="S404" i="1"/>
  <c r="T404" i="1"/>
  <c r="U404" i="1"/>
  <c r="L405" i="1"/>
  <c r="M405" i="1"/>
  <c r="N405" i="1"/>
  <c r="O405" i="1"/>
  <c r="P405" i="1"/>
  <c r="Q405" i="1"/>
  <c r="R405" i="1"/>
  <c r="S405" i="1"/>
  <c r="T405" i="1"/>
  <c r="U405" i="1"/>
  <c r="L406" i="1"/>
  <c r="M406" i="1"/>
  <c r="N406" i="1"/>
  <c r="O406" i="1"/>
  <c r="P406" i="1"/>
  <c r="Q406" i="1"/>
  <c r="R406" i="1"/>
  <c r="S406" i="1"/>
  <c r="T406" i="1"/>
  <c r="U406" i="1"/>
  <c r="L407" i="1"/>
  <c r="M407" i="1"/>
  <c r="N407" i="1"/>
  <c r="O407" i="1"/>
  <c r="P407" i="1"/>
  <c r="Q407" i="1"/>
  <c r="R407" i="1"/>
  <c r="S407" i="1"/>
  <c r="T407" i="1"/>
  <c r="U407" i="1"/>
  <c r="L408" i="1"/>
  <c r="M408" i="1"/>
  <c r="N408" i="1"/>
  <c r="O408" i="1"/>
  <c r="P408" i="1"/>
  <c r="Q408" i="1"/>
  <c r="R408" i="1"/>
  <c r="S408" i="1"/>
  <c r="T408" i="1"/>
  <c r="U408" i="1"/>
  <c r="L409" i="1"/>
  <c r="M409" i="1"/>
  <c r="N409" i="1"/>
  <c r="O409" i="1"/>
  <c r="P409" i="1"/>
  <c r="Q409" i="1"/>
  <c r="R409" i="1"/>
  <c r="S409" i="1"/>
  <c r="T409" i="1"/>
  <c r="U409" i="1"/>
  <c r="L410" i="1"/>
  <c r="M410" i="1"/>
  <c r="N410" i="1"/>
  <c r="O410" i="1"/>
  <c r="P410" i="1"/>
  <c r="Q410" i="1"/>
  <c r="R410" i="1"/>
  <c r="S410" i="1"/>
  <c r="T410" i="1"/>
  <c r="U410" i="1"/>
  <c r="L411" i="1"/>
  <c r="M411" i="1"/>
  <c r="N411" i="1"/>
  <c r="O411" i="1"/>
  <c r="P411" i="1"/>
  <c r="Q411" i="1"/>
  <c r="R411" i="1"/>
  <c r="S411" i="1"/>
  <c r="T411" i="1"/>
  <c r="U411" i="1"/>
  <c r="L412" i="1"/>
  <c r="M412" i="1"/>
  <c r="N412" i="1"/>
  <c r="O412" i="1"/>
  <c r="P412" i="1"/>
  <c r="Q412" i="1"/>
  <c r="R412" i="1"/>
  <c r="S412" i="1"/>
  <c r="T412" i="1"/>
  <c r="U412" i="1"/>
  <c r="L413" i="1"/>
  <c r="M413" i="1"/>
  <c r="N413" i="1"/>
  <c r="O413" i="1"/>
  <c r="P413" i="1"/>
  <c r="Q413" i="1"/>
  <c r="R413" i="1"/>
  <c r="S413" i="1"/>
  <c r="T413" i="1"/>
  <c r="U413" i="1"/>
  <c r="L414" i="1"/>
  <c r="M414" i="1"/>
  <c r="N414" i="1"/>
  <c r="O414" i="1"/>
  <c r="P414" i="1"/>
  <c r="Q414" i="1"/>
  <c r="R414" i="1"/>
  <c r="S414" i="1"/>
  <c r="T414" i="1"/>
  <c r="U414" i="1"/>
  <c r="L415" i="1"/>
  <c r="M415" i="1"/>
  <c r="N415" i="1"/>
  <c r="O415" i="1"/>
  <c r="P415" i="1"/>
  <c r="Q415" i="1"/>
  <c r="R415" i="1"/>
  <c r="S415" i="1"/>
  <c r="T415" i="1"/>
  <c r="U415" i="1"/>
  <c r="L416" i="1"/>
  <c r="M416" i="1"/>
  <c r="N416" i="1"/>
  <c r="O416" i="1"/>
  <c r="P416" i="1"/>
  <c r="Q416" i="1"/>
  <c r="R416" i="1"/>
  <c r="S416" i="1"/>
  <c r="T416" i="1"/>
  <c r="U416" i="1"/>
  <c r="L417" i="1"/>
  <c r="M417" i="1"/>
  <c r="N417" i="1"/>
  <c r="O417" i="1"/>
  <c r="P417" i="1"/>
  <c r="Q417" i="1"/>
  <c r="R417" i="1"/>
  <c r="S417" i="1"/>
  <c r="T417" i="1"/>
  <c r="U417" i="1"/>
  <c r="L418" i="1"/>
  <c r="M418" i="1"/>
  <c r="N418" i="1"/>
  <c r="O418" i="1"/>
  <c r="P418" i="1"/>
  <c r="Q418" i="1"/>
  <c r="R418" i="1"/>
  <c r="S418" i="1"/>
  <c r="T418" i="1"/>
  <c r="U418" i="1"/>
  <c r="L419" i="1"/>
  <c r="M419" i="1"/>
  <c r="N419" i="1"/>
  <c r="O419" i="1"/>
  <c r="P419" i="1"/>
  <c r="Q419" i="1"/>
  <c r="R419" i="1"/>
  <c r="S419" i="1"/>
  <c r="T419" i="1"/>
  <c r="U419" i="1"/>
  <c r="L420" i="1"/>
  <c r="M420" i="1"/>
  <c r="N420" i="1"/>
  <c r="O420" i="1"/>
  <c r="P420" i="1"/>
  <c r="Q420" i="1"/>
  <c r="R420" i="1"/>
  <c r="S420" i="1"/>
  <c r="T420" i="1"/>
  <c r="U420" i="1"/>
  <c r="L421" i="1"/>
  <c r="M421" i="1"/>
  <c r="N421" i="1"/>
  <c r="O421" i="1"/>
  <c r="P421" i="1"/>
  <c r="Q421" i="1"/>
  <c r="R421" i="1"/>
  <c r="S421" i="1"/>
  <c r="T421" i="1"/>
  <c r="U421" i="1"/>
  <c r="L422" i="1"/>
  <c r="M422" i="1"/>
  <c r="N422" i="1"/>
  <c r="O422" i="1"/>
  <c r="P422" i="1"/>
  <c r="Q422" i="1"/>
  <c r="R422" i="1"/>
  <c r="S422" i="1"/>
  <c r="T422" i="1"/>
  <c r="U422" i="1"/>
  <c r="L423" i="1"/>
  <c r="M423" i="1"/>
  <c r="N423" i="1"/>
  <c r="O423" i="1"/>
  <c r="P423" i="1"/>
  <c r="Q423" i="1"/>
  <c r="R423" i="1"/>
  <c r="S423" i="1"/>
  <c r="T423" i="1"/>
  <c r="U423" i="1"/>
  <c r="L424" i="1"/>
  <c r="M424" i="1"/>
  <c r="N424" i="1"/>
  <c r="O424" i="1"/>
  <c r="P424" i="1"/>
  <c r="Q424" i="1"/>
  <c r="R424" i="1"/>
  <c r="S424" i="1"/>
  <c r="T424" i="1"/>
  <c r="U424" i="1"/>
  <c r="L425" i="1"/>
  <c r="M425" i="1"/>
  <c r="N425" i="1"/>
  <c r="O425" i="1"/>
  <c r="P425" i="1"/>
  <c r="Q425" i="1"/>
  <c r="R425" i="1"/>
  <c r="S425" i="1"/>
  <c r="T425" i="1"/>
  <c r="U425" i="1"/>
  <c r="L426" i="1"/>
  <c r="M426" i="1"/>
  <c r="N426" i="1"/>
  <c r="O426" i="1"/>
  <c r="P426" i="1"/>
  <c r="Q426" i="1"/>
  <c r="R426" i="1"/>
  <c r="S426" i="1"/>
  <c r="T426" i="1"/>
  <c r="U426" i="1"/>
  <c r="L427" i="1"/>
  <c r="M427" i="1"/>
  <c r="N427" i="1"/>
  <c r="O427" i="1"/>
  <c r="P427" i="1"/>
  <c r="Q427" i="1"/>
  <c r="R427" i="1"/>
  <c r="S427" i="1"/>
  <c r="T427" i="1"/>
  <c r="U427" i="1"/>
  <c r="L428" i="1"/>
  <c r="M428" i="1"/>
  <c r="N428" i="1"/>
  <c r="O428" i="1"/>
  <c r="P428" i="1"/>
  <c r="Q428" i="1"/>
  <c r="R428" i="1"/>
  <c r="S428" i="1"/>
  <c r="T428" i="1"/>
  <c r="U428" i="1"/>
  <c r="L429" i="1"/>
  <c r="M429" i="1"/>
  <c r="N429" i="1"/>
  <c r="O429" i="1"/>
  <c r="P429" i="1"/>
  <c r="Q429" i="1"/>
  <c r="R429" i="1"/>
  <c r="S429" i="1"/>
  <c r="T429" i="1"/>
  <c r="U429" i="1"/>
  <c r="L430" i="1"/>
  <c r="M430" i="1"/>
  <c r="N430" i="1"/>
  <c r="O430" i="1"/>
  <c r="P430" i="1"/>
  <c r="Q430" i="1"/>
  <c r="R430" i="1"/>
  <c r="S430" i="1"/>
  <c r="T430" i="1"/>
  <c r="U430" i="1"/>
  <c r="L431" i="1"/>
  <c r="M431" i="1"/>
  <c r="N431" i="1"/>
  <c r="O431" i="1"/>
  <c r="P431" i="1"/>
  <c r="Q431" i="1"/>
  <c r="R431" i="1"/>
  <c r="S431" i="1"/>
  <c r="T431" i="1"/>
  <c r="U431" i="1"/>
  <c r="L432" i="1"/>
  <c r="M432" i="1"/>
  <c r="N432" i="1"/>
  <c r="O432" i="1"/>
  <c r="P432" i="1"/>
  <c r="Q432" i="1"/>
  <c r="R432" i="1"/>
  <c r="S432" i="1"/>
  <c r="T432" i="1"/>
  <c r="U432" i="1"/>
  <c r="L433" i="1"/>
  <c r="M433" i="1"/>
  <c r="N433" i="1"/>
  <c r="O433" i="1"/>
  <c r="P433" i="1"/>
  <c r="Q433" i="1"/>
  <c r="R433" i="1"/>
  <c r="S433" i="1"/>
  <c r="T433" i="1"/>
  <c r="U433" i="1"/>
  <c r="L434" i="1"/>
  <c r="M434" i="1"/>
  <c r="N434" i="1"/>
  <c r="O434" i="1"/>
  <c r="P434" i="1"/>
  <c r="Q434" i="1"/>
  <c r="R434" i="1"/>
  <c r="S434" i="1"/>
  <c r="T434" i="1"/>
  <c r="U434" i="1"/>
  <c r="L435" i="1"/>
  <c r="M435" i="1"/>
  <c r="N435" i="1"/>
  <c r="O435" i="1"/>
  <c r="P435" i="1"/>
  <c r="Q435" i="1"/>
  <c r="R435" i="1"/>
  <c r="S435" i="1"/>
  <c r="T435" i="1"/>
  <c r="U435" i="1"/>
  <c r="L436" i="1"/>
  <c r="M436" i="1"/>
  <c r="N436" i="1"/>
  <c r="O436" i="1"/>
  <c r="P436" i="1"/>
  <c r="Q436" i="1"/>
  <c r="R436" i="1"/>
  <c r="S436" i="1"/>
  <c r="T436" i="1"/>
  <c r="U436" i="1"/>
  <c r="L437" i="1"/>
  <c r="M437" i="1"/>
  <c r="N437" i="1"/>
  <c r="O437" i="1"/>
  <c r="P437" i="1"/>
  <c r="Q437" i="1"/>
  <c r="R437" i="1"/>
  <c r="S437" i="1"/>
  <c r="T437" i="1"/>
  <c r="U437" i="1"/>
  <c r="L438" i="1"/>
  <c r="M438" i="1"/>
  <c r="N438" i="1"/>
  <c r="O438" i="1"/>
  <c r="P438" i="1"/>
  <c r="Q438" i="1"/>
  <c r="R438" i="1"/>
  <c r="S438" i="1"/>
  <c r="T438" i="1"/>
  <c r="U438" i="1"/>
  <c r="L439" i="1"/>
  <c r="M439" i="1"/>
  <c r="N439" i="1"/>
  <c r="O439" i="1"/>
  <c r="P439" i="1"/>
  <c r="Q439" i="1"/>
  <c r="R439" i="1"/>
  <c r="S439" i="1"/>
  <c r="T439" i="1"/>
  <c r="U439" i="1"/>
  <c r="L440" i="1"/>
  <c r="M440" i="1"/>
  <c r="N440" i="1"/>
  <c r="O440" i="1"/>
  <c r="P440" i="1"/>
  <c r="Q440" i="1"/>
  <c r="R440" i="1"/>
  <c r="S440" i="1"/>
  <c r="T440" i="1"/>
  <c r="U440" i="1"/>
  <c r="L441" i="1"/>
  <c r="M441" i="1"/>
  <c r="N441" i="1"/>
  <c r="O441" i="1"/>
  <c r="P441" i="1"/>
  <c r="Q441" i="1"/>
  <c r="R441" i="1"/>
  <c r="S441" i="1"/>
  <c r="T441" i="1"/>
  <c r="U441" i="1"/>
  <c r="L442" i="1"/>
  <c r="M442" i="1"/>
  <c r="N442" i="1"/>
  <c r="O442" i="1"/>
  <c r="P442" i="1"/>
  <c r="Q442" i="1"/>
  <c r="R442" i="1"/>
  <c r="S442" i="1"/>
  <c r="T442" i="1"/>
  <c r="U442" i="1"/>
  <c r="L443" i="1"/>
  <c r="M443" i="1"/>
  <c r="N443" i="1"/>
  <c r="O443" i="1"/>
  <c r="P443" i="1"/>
  <c r="Q443" i="1"/>
  <c r="R443" i="1"/>
  <c r="S443" i="1"/>
  <c r="T443" i="1"/>
  <c r="U443" i="1"/>
  <c r="L444" i="1"/>
  <c r="M444" i="1"/>
  <c r="N444" i="1"/>
  <c r="O444" i="1"/>
  <c r="P444" i="1"/>
  <c r="Q444" i="1"/>
  <c r="R444" i="1"/>
  <c r="S444" i="1"/>
  <c r="T444" i="1"/>
  <c r="U444" i="1"/>
  <c r="L445" i="1"/>
  <c r="M445" i="1"/>
  <c r="N445" i="1"/>
  <c r="O445" i="1"/>
  <c r="P445" i="1"/>
  <c r="Q445" i="1"/>
  <c r="R445" i="1"/>
  <c r="S445" i="1"/>
  <c r="T445" i="1"/>
  <c r="U445" i="1"/>
  <c r="L446" i="1"/>
  <c r="M446" i="1"/>
  <c r="N446" i="1"/>
  <c r="O446" i="1"/>
  <c r="P446" i="1"/>
  <c r="Q446" i="1"/>
  <c r="R446" i="1"/>
  <c r="S446" i="1"/>
  <c r="T446" i="1"/>
  <c r="U446" i="1"/>
  <c r="L447" i="1"/>
  <c r="M447" i="1"/>
  <c r="N447" i="1"/>
  <c r="O447" i="1"/>
  <c r="P447" i="1"/>
  <c r="Q447" i="1"/>
  <c r="R447" i="1"/>
  <c r="S447" i="1"/>
  <c r="T447" i="1"/>
  <c r="U447" i="1"/>
  <c r="L448" i="1"/>
  <c r="M448" i="1"/>
  <c r="N448" i="1"/>
  <c r="O448" i="1"/>
  <c r="P448" i="1"/>
  <c r="Q448" i="1"/>
  <c r="R448" i="1"/>
  <c r="S448" i="1"/>
  <c r="T448" i="1"/>
  <c r="U448" i="1"/>
  <c r="L449" i="1"/>
  <c r="M449" i="1"/>
  <c r="N449" i="1"/>
  <c r="O449" i="1"/>
  <c r="P449" i="1"/>
  <c r="Q449" i="1"/>
  <c r="R449" i="1"/>
  <c r="S449" i="1"/>
  <c r="T449" i="1"/>
  <c r="U449" i="1"/>
  <c r="L450" i="1"/>
  <c r="M450" i="1"/>
  <c r="N450" i="1"/>
  <c r="O450" i="1"/>
  <c r="P450" i="1"/>
  <c r="Q450" i="1"/>
  <c r="R450" i="1"/>
  <c r="S450" i="1"/>
  <c r="T450" i="1"/>
  <c r="U450" i="1"/>
  <c r="L451" i="1"/>
  <c r="M451" i="1"/>
  <c r="N451" i="1"/>
  <c r="O451" i="1"/>
  <c r="P451" i="1"/>
  <c r="Q451" i="1"/>
  <c r="R451" i="1"/>
  <c r="S451" i="1"/>
  <c r="T451" i="1"/>
  <c r="U451" i="1"/>
  <c r="L452" i="1"/>
  <c r="M452" i="1"/>
  <c r="N452" i="1"/>
  <c r="O452" i="1"/>
  <c r="P452" i="1"/>
  <c r="Q452" i="1"/>
  <c r="R452" i="1"/>
  <c r="S452" i="1"/>
  <c r="T452" i="1"/>
  <c r="U452" i="1"/>
  <c r="L453" i="1"/>
  <c r="M453" i="1"/>
  <c r="N453" i="1"/>
  <c r="O453" i="1"/>
  <c r="P453" i="1"/>
  <c r="Q453" i="1"/>
  <c r="R453" i="1"/>
  <c r="S453" i="1"/>
  <c r="T453" i="1"/>
  <c r="U453" i="1"/>
  <c r="L454" i="1"/>
  <c r="M454" i="1"/>
  <c r="N454" i="1"/>
  <c r="O454" i="1"/>
  <c r="P454" i="1"/>
  <c r="Q454" i="1"/>
  <c r="R454" i="1"/>
  <c r="S454" i="1"/>
  <c r="T454" i="1"/>
  <c r="U454" i="1"/>
  <c r="L455" i="1"/>
  <c r="M455" i="1"/>
  <c r="N455" i="1"/>
  <c r="O455" i="1"/>
  <c r="P455" i="1"/>
  <c r="Q455" i="1"/>
  <c r="R455" i="1"/>
  <c r="S455" i="1"/>
  <c r="T455" i="1"/>
  <c r="U455" i="1"/>
  <c r="L456" i="1"/>
  <c r="M456" i="1"/>
  <c r="N456" i="1"/>
  <c r="O456" i="1"/>
  <c r="P456" i="1"/>
  <c r="Q456" i="1"/>
  <c r="R456" i="1"/>
  <c r="S456" i="1"/>
  <c r="T456" i="1"/>
  <c r="U456" i="1"/>
  <c r="L457" i="1"/>
  <c r="M457" i="1"/>
  <c r="N457" i="1"/>
  <c r="O457" i="1"/>
  <c r="P457" i="1"/>
  <c r="Q457" i="1"/>
  <c r="R457" i="1"/>
  <c r="S457" i="1"/>
  <c r="T457" i="1"/>
  <c r="U457" i="1"/>
  <c r="L458" i="1"/>
  <c r="M458" i="1"/>
  <c r="N458" i="1"/>
  <c r="O458" i="1"/>
  <c r="P458" i="1"/>
  <c r="Q458" i="1"/>
  <c r="R458" i="1"/>
  <c r="S458" i="1"/>
  <c r="T458" i="1"/>
  <c r="U458" i="1"/>
  <c r="L459" i="1"/>
  <c r="M459" i="1"/>
  <c r="N459" i="1"/>
  <c r="O459" i="1"/>
  <c r="P459" i="1"/>
  <c r="Q459" i="1"/>
  <c r="R459" i="1"/>
  <c r="S459" i="1"/>
  <c r="T459" i="1"/>
  <c r="U459" i="1"/>
  <c r="L460" i="1"/>
  <c r="M460" i="1"/>
  <c r="N460" i="1"/>
  <c r="O460" i="1"/>
  <c r="P460" i="1"/>
  <c r="Q460" i="1"/>
  <c r="R460" i="1"/>
  <c r="S460" i="1"/>
  <c r="T460" i="1"/>
  <c r="U460" i="1"/>
  <c r="L461" i="1"/>
  <c r="M461" i="1"/>
  <c r="N461" i="1"/>
  <c r="O461" i="1"/>
  <c r="P461" i="1"/>
  <c r="Q461" i="1"/>
  <c r="R461" i="1"/>
  <c r="S461" i="1"/>
  <c r="T461" i="1"/>
  <c r="U461" i="1"/>
  <c r="L462" i="1"/>
  <c r="M462" i="1"/>
  <c r="N462" i="1"/>
  <c r="O462" i="1"/>
  <c r="P462" i="1"/>
  <c r="Q462" i="1"/>
  <c r="R462" i="1"/>
  <c r="S462" i="1"/>
  <c r="T462" i="1"/>
  <c r="U462" i="1"/>
  <c r="L463" i="1"/>
  <c r="M463" i="1"/>
  <c r="N463" i="1"/>
  <c r="O463" i="1"/>
  <c r="P463" i="1"/>
  <c r="Q463" i="1"/>
  <c r="R463" i="1"/>
  <c r="S463" i="1"/>
  <c r="T463" i="1"/>
  <c r="U463" i="1"/>
  <c r="L464" i="1"/>
  <c r="M464" i="1"/>
  <c r="N464" i="1"/>
  <c r="O464" i="1"/>
  <c r="P464" i="1"/>
  <c r="Q464" i="1"/>
  <c r="R464" i="1"/>
  <c r="S464" i="1"/>
  <c r="T464" i="1"/>
  <c r="U464" i="1"/>
  <c r="L465" i="1"/>
  <c r="M465" i="1"/>
  <c r="N465" i="1"/>
  <c r="O465" i="1"/>
  <c r="P465" i="1"/>
  <c r="Q465" i="1"/>
  <c r="R465" i="1"/>
  <c r="S465" i="1"/>
  <c r="T465" i="1"/>
  <c r="U465" i="1"/>
  <c r="L466" i="1"/>
  <c r="M466" i="1"/>
  <c r="N466" i="1"/>
  <c r="O466" i="1"/>
  <c r="P466" i="1"/>
  <c r="Q466" i="1"/>
  <c r="R466" i="1"/>
  <c r="S466" i="1"/>
  <c r="T466" i="1"/>
  <c r="U466" i="1"/>
  <c r="L467" i="1"/>
  <c r="M467" i="1"/>
  <c r="N467" i="1"/>
  <c r="O467" i="1"/>
  <c r="P467" i="1"/>
  <c r="Q467" i="1"/>
  <c r="R467" i="1"/>
  <c r="S467" i="1"/>
  <c r="T467" i="1"/>
  <c r="U467" i="1"/>
  <c r="L468" i="1"/>
  <c r="M468" i="1"/>
  <c r="N468" i="1"/>
  <c r="O468" i="1"/>
  <c r="P468" i="1"/>
  <c r="Q468" i="1"/>
  <c r="R468" i="1"/>
  <c r="S468" i="1"/>
  <c r="T468" i="1"/>
  <c r="U468" i="1"/>
  <c r="L469" i="1"/>
  <c r="M469" i="1"/>
  <c r="N469" i="1"/>
  <c r="O469" i="1"/>
  <c r="P469" i="1"/>
  <c r="Q469" i="1"/>
  <c r="R469" i="1"/>
  <c r="S469" i="1"/>
  <c r="T469" i="1"/>
  <c r="U469" i="1"/>
  <c r="L470" i="1"/>
  <c r="M470" i="1"/>
  <c r="N470" i="1"/>
  <c r="O470" i="1"/>
  <c r="P470" i="1"/>
  <c r="Q470" i="1"/>
  <c r="R470" i="1"/>
  <c r="S470" i="1"/>
  <c r="T470" i="1"/>
  <c r="U470" i="1"/>
  <c r="L471" i="1"/>
  <c r="M471" i="1"/>
  <c r="N471" i="1"/>
  <c r="O471" i="1"/>
  <c r="P471" i="1"/>
  <c r="Q471" i="1"/>
  <c r="R471" i="1"/>
  <c r="S471" i="1"/>
  <c r="T471" i="1"/>
  <c r="U471" i="1"/>
  <c r="L472" i="1"/>
  <c r="M472" i="1"/>
  <c r="N472" i="1"/>
  <c r="O472" i="1"/>
  <c r="P472" i="1"/>
  <c r="Q472" i="1"/>
  <c r="R472" i="1"/>
  <c r="S472" i="1"/>
  <c r="T472" i="1"/>
  <c r="U472" i="1"/>
  <c r="L473" i="1"/>
  <c r="M473" i="1"/>
  <c r="N473" i="1"/>
  <c r="O473" i="1"/>
  <c r="P473" i="1"/>
  <c r="Q473" i="1"/>
  <c r="R473" i="1"/>
  <c r="S473" i="1"/>
  <c r="T473" i="1"/>
  <c r="U473" i="1"/>
  <c r="L474" i="1"/>
  <c r="M474" i="1"/>
  <c r="N474" i="1"/>
  <c r="O474" i="1"/>
  <c r="P474" i="1"/>
  <c r="Q474" i="1"/>
  <c r="R474" i="1"/>
  <c r="S474" i="1"/>
  <c r="T474" i="1"/>
  <c r="U474" i="1"/>
  <c r="L475" i="1"/>
  <c r="M475" i="1"/>
  <c r="N475" i="1"/>
  <c r="O475" i="1"/>
  <c r="P475" i="1"/>
  <c r="Q475" i="1"/>
  <c r="R475" i="1"/>
  <c r="S475" i="1"/>
  <c r="T475" i="1"/>
  <c r="U475" i="1"/>
  <c r="L476" i="1"/>
  <c r="M476" i="1"/>
  <c r="N476" i="1"/>
  <c r="O476" i="1"/>
  <c r="P476" i="1"/>
  <c r="Q476" i="1"/>
  <c r="R476" i="1"/>
  <c r="S476" i="1"/>
  <c r="T476" i="1"/>
  <c r="U476" i="1"/>
  <c r="L477" i="1"/>
  <c r="M477" i="1"/>
  <c r="N477" i="1"/>
  <c r="O477" i="1"/>
  <c r="P477" i="1"/>
  <c r="Q477" i="1"/>
  <c r="R477" i="1"/>
  <c r="S477" i="1"/>
  <c r="T477" i="1"/>
  <c r="U477" i="1"/>
  <c r="L478" i="1"/>
  <c r="M478" i="1"/>
  <c r="N478" i="1"/>
  <c r="O478" i="1"/>
  <c r="P478" i="1"/>
  <c r="Q478" i="1"/>
  <c r="R478" i="1"/>
  <c r="S478" i="1"/>
  <c r="T478" i="1"/>
  <c r="U478" i="1"/>
  <c r="L479" i="1"/>
  <c r="M479" i="1"/>
  <c r="N479" i="1"/>
  <c r="O479" i="1"/>
  <c r="P479" i="1"/>
  <c r="Q479" i="1"/>
  <c r="R479" i="1"/>
  <c r="S479" i="1"/>
  <c r="T479" i="1"/>
  <c r="U479" i="1"/>
  <c r="L480" i="1"/>
  <c r="M480" i="1"/>
  <c r="N480" i="1"/>
  <c r="O480" i="1"/>
  <c r="P480" i="1"/>
  <c r="Q480" i="1"/>
  <c r="R480" i="1"/>
  <c r="S480" i="1"/>
  <c r="T480" i="1"/>
  <c r="U480" i="1"/>
  <c r="L481" i="1"/>
  <c r="M481" i="1"/>
  <c r="N481" i="1"/>
  <c r="O481" i="1"/>
  <c r="P481" i="1"/>
  <c r="Q481" i="1"/>
  <c r="R481" i="1"/>
  <c r="S481" i="1"/>
  <c r="T481" i="1"/>
  <c r="U481" i="1"/>
  <c r="L482" i="1"/>
  <c r="M482" i="1"/>
  <c r="N482" i="1"/>
  <c r="O482" i="1"/>
  <c r="P482" i="1"/>
  <c r="Q482" i="1"/>
  <c r="R482" i="1"/>
  <c r="S482" i="1"/>
  <c r="T482" i="1"/>
  <c r="U482" i="1"/>
  <c r="L483" i="1"/>
  <c r="M483" i="1"/>
  <c r="N483" i="1"/>
  <c r="O483" i="1"/>
  <c r="P483" i="1"/>
  <c r="Q483" i="1"/>
  <c r="R483" i="1"/>
  <c r="S483" i="1"/>
  <c r="T483" i="1"/>
  <c r="U483" i="1"/>
  <c r="L484" i="1"/>
  <c r="M484" i="1"/>
  <c r="N484" i="1"/>
  <c r="O484" i="1"/>
  <c r="P484" i="1"/>
  <c r="Q484" i="1"/>
  <c r="R484" i="1"/>
  <c r="S484" i="1"/>
  <c r="T484" i="1"/>
  <c r="U484" i="1"/>
  <c r="L485" i="1"/>
  <c r="M485" i="1"/>
  <c r="N485" i="1"/>
  <c r="O485" i="1"/>
  <c r="P485" i="1"/>
  <c r="Q485" i="1"/>
  <c r="R485" i="1"/>
  <c r="S485" i="1"/>
  <c r="T485" i="1"/>
  <c r="U485" i="1"/>
  <c r="L486" i="1"/>
  <c r="M486" i="1"/>
  <c r="N486" i="1"/>
  <c r="O486" i="1"/>
  <c r="P486" i="1"/>
  <c r="Q486" i="1"/>
  <c r="R486" i="1"/>
  <c r="S486" i="1"/>
  <c r="T486" i="1"/>
  <c r="U486" i="1"/>
  <c r="L487" i="1"/>
  <c r="M487" i="1"/>
  <c r="N487" i="1"/>
  <c r="O487" i="1"/>
  <c r="P487" i="1"/>
  <c r="Q487" i="1"/>
  <c r="R487" i="1"/>
  <c r="S487" i="1"/>
  <c r="T487" i="1"/>
  <c r="U487" i="1"/>
  <c r="L488" i="1"/>
  <c r="M488" i="1"/>
  <c r="N488" i="1"/>
  <c r="O488" i="1"/>
  <c r="P488" i="1"/>
  <c r="Q488" i="1"/>
  <c r="R488" i="1"/>
  <c r="S488" i="1"/>
  <c r="T488" i="1"/>
  <c r="U488" i="1"/>
  <c r="L489" i="1"/>
  <c r="M489" i="1"/>
  <c r="N489" i="1"/>
  <c r="O489" i="1"/>
  <c r="P489" i="1"/>
  <c r="Q489" i="1"/>
  <c r="R489" i="1"/>
  <c r="S489" i="1"/>
  <c r="T489" i="1"/>
  <c r="U489" i="1"/>
  <c r="L490" i="1"/>
  <c r="M490" i="1"/>
  <c r="N490" i="1"/>
  <c r="O490" i="1"/>
  <c r="P490" i="1"/>
  <c r="Q490" i="1"/>
  <c r="R490" i="1"/>
  <c r="S490" i="1"/>
  <c r="T490" i="1"/>
  <c r="U490" i="1"/>
  <c r="L491" i="1"/>
  <c r="M491" i="1"/>
  <c r="N491" i="1"/>
  <c r="O491" i="1"/>
  <c r="P491" i="1"/>
  <c r="Q491" i="1"/>
  <c r="R491" i="1"/>
  <c r="S491" i="1"/>
  <c r="T491" i="1"/>
  <c r="U491" i="1"/>
  <c r="L492" i="1"/>
  <c r="M492" i="1"/>
  <c r="N492" i="1"/>
  <c r="O492" i="1"/>
  <c r="P492" i="1"/>
  <c r="Q492" i="1"/>
  <c r="R492" i="1"/>
  <c r="S492" i="1"/>
  <c r="T492" i="1"/>
  <c r="U492" i="1"/>
  <c r="L493" i="1"/>
  <c r="M493" i="1"/>
  <c r="N493" i="1"/>
  <c r="O493" i="1"/>
  <c r="P493" i="1"/>
  <c r="Q493" i="1"/>
  <c r="R493" i="1"/>
  <c r="S493" i="1"/>
  <c r="T493" i="1"/>
  <c r="U493" i="1"/>
  <c r="L494" i="1"/>
  <c r="M494" i="1"/>
  <c r="N494" i="1"/>
  <c r="O494" i="1"/>
  <c r="P494" i="1"/>
  <c r="Q494" i="1"/>
  <c r="R494" i="1"/>
  <c r="S494" i="1"/>
  <c r="T494" i="1"/>
  <c r="U494" i="1"/>
  <c r="L495" i="1"/>
  <c r="M495" i="1"/>
  <c r="N495" i="1"/>
  <c r="O495" i="1"/>
  <c r="P495" i="1"/>
  <c r="Q495" i="1"/>
  <c r="R495" i="1"/>
  <c r="S495" i="1"/>
  <c r="T495" i="1"/>
  <c r="U495" i="1"/>
  <c r="L496" i="1"/>
  <c r="M496" i="1"/>
  <c r="N496" i="1"/>
  <c r="O496" i="1"/>
  <c r="P496" i="1"/>
  <c r="Q496" i="1"/>
  <c r="R496" i="1"/>
  <c r="S496" i="1"/>
  <c r="T496" i="1"/>
  <c r="U496" i="1"/>
  <c r="L497" i="1"/>
  <c r="M497" i="1"/>
  <c r="N497" i="1"/>
  <c r="O497" i="1"/>
  <c r="P497" i="1"/>
  <c r="Q497" i="1"/>
  <c r="R497" i="1"/>
  <c r="S497" i="1"/>
  <c r="T497" i="1"/>
  <c r="U497" i="1"/>
  <c r="L498" i="1"/>
  <c r="M498" i="1"/>
  <c r="N498" i="1"/>
  <c r="O498" i="1"/>
  <c r="P498" i="1"/>
  <c r="Q498" i="1"/>
  <c r="R498" i="1"/>
  <c r="S498" i="1"/>
  <c r="T498" i="1"/>
  <c r="U498" i="1"/>
  <c r="L499" i="1"/>
  <c r="M499" i="1"/>
  <c r="N499" i="1"/>
  <c r="O499" i="1"/>
  <c r="P499" i="1"/>
  <c r="Q499" i="1"/>
  <c r="R499" i="1"/>
  <c r="S499" i="1"/>
  <c r="T499" i="1"/>
  <c r="U499" i="1"/>
  <c r="L500" i="1"/>
  <c r="M500" i="1"/>
  <c r="N500" i="1"/>
  <c r="O500" i="1"/>
  <c r="P500" i="1"/>
  <c r="Q500" i="1"/>
  <c r="R500" i="1"/>
  <c r="S500" i="1"/>
  <c r="T500" i="1"/>
  <c r="U500" i="1"/>
  <c r="L501" i="1"/>
  <c r="M501" i="1"/>
  <c r="N501" i="1"/>
  <c r="O501" i="1"/>
  <c r="P501" i="1"/>
  <c r="Q501" i="1"/>
  <c r="R501" i="1"/>
  <c r="S501" i="1"/>
  <c r="T501" i="1"/>
  <c r="U501" i="1"/>
  <c r="U2" i="1"/>
  <c r="T2" i="1"/>
  <c r="S2" i="1"/>
  <c r="R2" i="1"/>
  <c r="Q2" i="1"/>
  <c r="P2" i="1"/>
  <c r="O2" i="1"/>
  <c r="N2" i="1"/>
  <c r="L2" i="1"/>
</calcChain>
</file>

<file path=xl/sharedStrings.xml><?xml version="1.0" encoding="utf-8"?>
<sst xmlns="http://schemas.openxmlformats.org/spreadsheetml/2006/main" count="3522" uniqueCount="1671">
  <si>
    <t>X</t>
  </si>
  <si>
    <t>provincia</t>
  </si>
  <si>
    <t>partido</t>
  </si>
  <si>
    <t>localidad</t>
  </si>
  <si>
    <t>calle</t>
  </si>
  <si>
    <t>altura</t>
  </si>
  <si>
    <t>created_at</t>
  </si>
  <si>
    <t>nombre_normalizado</t>
  </si>
  <si>
    <t>puntaje_mejor</t>
  </si>
  <si>
    <t>puntaje_distancia</t>
  </si>
  <si>
    <t>puntaje_tokens</t>
  </si>
  <si>
    <t>Buenos Aires</t>
  </si>
  <si>
    <t>Tres de Febrero</t>
  </si>
  <si>
    <t>Ciudadela</t>
  </si>
  <si>
    <t>Barragan</t>
  </si>
  <si>
    <t>S/n</t>
  </si>
  <si>
    <t>2023-12-10 10:53:25</t>
  </si>
  <si>
    <t>manuel barragan</t>
  </si>
  <si>
    <t>felix ballester</t>
  </si>
  <si>
    <t>345</t>
  </si>
  <si>
    <t>2023-05-30 16:44:04</t>
  </si>
  <si>
    <t>Caseros</t>
  </si>
  <si>
    <t>Wenceslao de Tata</t>
  </si>
  <si>
    <t>4791</t>
  </si>
  <si>
    <t>2023-03-17 14:57:19</t>
  </si>
  <si>
    <t>doctor wenceslao de tata</t>
  </si>
  <si>
    <t>Loma Hermosa</t>
  </si>
  <si>
    <t>Corrientes</t>
  </si>
  <si>
    <t>1156</t>
  </si>
  <si>
    <t>2024-08-01 12:50:26</t>
  </si>
  <si>
    <t>corrientes</t>
  </si>
  <si>
    <t>Ciudad Jardín Lomas del Palomar</t>
  </si>
  <si>
    <t>Fredes</t>
  </si>
  <si>
    <t>7172</t>
  </si>
  <si>
    <t>2024-03-05 11:48:45</t>
  </si>
  <si>
    <t>aviador fredes</t>
  </si>
  <si>
    <t>Juan José Paso</t>
  </si>
  <si>
    <t>1520</t>
  </si>
  <si>
    <t>2022-11-22 22:24:49</t>
  </si>
  <si>
    <t>juan jose paso</t>
  </si>
  <si>
    <t>Villegas</t>
  </si>
  <si>
    <t>5216</t>
  </si>
  <si>
    <t>2024-05-22 13:09:02</t>
  </si>
  <si>
    <t>general villegas</t>
  </si>
  <si>
    <t>URQUIZA</t>
  </si>
  <si>
    <t>4554</t>
  </si>
  <si>
    <t>2022-12-20 16:33:50</t>
  </si>
  <si>
    <t>justo jose de urquiza</t>
  </si>
  <si>
    <t>Manuel de Sarratea</t>
  </si>
  <si>
    <t>2632</t>
  </si>
  <si>
    <t>2023-01-17 21:42:36</t>
  </si>
  <si>
    <t>manuel de sarratea</t>
  </si>
  <si>
    <t>Spandonari</t>
  </si>
  <si>
    <t>3345</t>
  </si>
  <si>
    <t>2024-08-05 13:49:58</t>
  </si>
  <si>
    <t>joaquin spandonari</t>
  </si>
  <si>
    <t>Dr. Della Rosa</t>
  </si>
  <si>
    <t>5200</t>
  </si>
  <si>
    <t>2022-10-31 15:04:45</t>
  </si>
  <si>
    <t>doctor aldo della rosa</t>
  </si>
  <si>
    <t>Martín Coronado</t>
  </si>
  <si>
    <t>San geronimo</t>
  </si>
  <si>
    <t>1596</t>
  </si>
  <si>
    <t>2024-03-08 08:46:18</t>
  </si>
  <si>
    <t>san geronimo</t>
  </si>
  <si>
    <t>Angel Pini</t>
  </si>
  <si>
    <t>5466</t>
  </si>
  <si>
    <t>2022-09-22 15:40:30</t>
  </si>
  <si>
    <t>angel pini</t>
  </si>
  <si>
    <t>11 de septiembre</t>
  </si>
  <si>
    <t>Eva peron</t>
  </si>
  <si>
    <t>10645</t>
  </si>
  <si>
    <t>2024-01-05 15:39:37</t>
  </si>
  <si>
    <t>avenida eva duarte de peron</t>
  </si>
  <si>
    <t>Pablo Podestá</t>
  </si>
  <si>
    <t>Espora</t>
  </si>
  <si>
    <t>8844</t>
  </si>
  <si>
    <t>2024-05-20 10:44:40</t>
  </si>
  <si>
    <t>teniente espora</t>
  </si>
  <si>
    <t>Wenceslao de tata</t>
  </si>
  <si>
    <t>4830</t>
  </si>
  <si>
    <t>2024-01-30 12:36:04</t>
  </si>
  <si>
    <t>Remedios de escalada</t>
  </si>
  <si>
    <t>6174</t>
  </si>
  <si>
    <t>2024-10-14 18:57:04</t>
  </si>
  <si>
    <t>remedios de escalada</t>
  </si>
  <si>
    <t>FISCHETTI</t>
  </si>
  <si>
    <t>4751</t>
  </si>
  <si>
    <t>2023-01-11 09:00:43</t>
  </si>
  <si>
    <t>fischetti</t>
  </si>
  <si>
    <t>bransen</t>
  </si>
  <si>
    <t>3138</t>
  </si>
  <si>
    <t>2024-09-09 12:12:58</t>
  </si>
  <si>
    <t>brasil</t>
  </si>
  <si>
    <t>Saénz Peña</t>
  </si>
  <si>
    <t>pablo giorello</t>
  </si>
  <si>
    <t>1116</t>
  </si>
  <si>
    <t>2024-10-24 09:50:53</t>
  </si>
  <si>
    <t>Beazley</t>
  </si>
  <si>
    <t>325</t>
  </si>
  <si>
    <t>2024-07-22 20:50:27</t>
  </si>
  <si>
    <t>beazley</t>
  </si>
  <si>
    <t>Villa Bosch</t>
  </si>
  <si>
    <t>San Leonardo Murialdo</t>
  </si>
  <si>
    <t>837</t>
  </si>
  <si>
    <t>2024-11-11 15:01:08</t>
  </si>
  <si>
    <t>san leonardo murialdo</t>
  </si>
  <si>
    <t>Olavarria</t>
  </si>
  <si>
    <t>2626</t>
  </si>
  <si>
    <t>2024-01-26 18:08:18</t>
  </si>
  <si>
    <t>olavarria</t>
  </si>
  <si>
    <t>Paso</t>
  </si>
  <si>
    <t>568</t>
  </si>
  <si>
    <t>2023-12-03 08:30:00</t>
  </si>
  <si>
    <t>Paraguay</t>
  </si>
  <si>
    <t>1880</t>
  </si>
  <si>
    <t>2022-10-13 11:59:10</t>
  </si>
  <si>
    <t>paraguay</t>
  </si>
  <si>
    <t>Florida</t>
  </si>
  <si>
    <t>1463</t>
  </si>
  <si>
    <t>2023-01-15 12:29:47</t>
  </si>
  <si>
    <t>florida</t>
  </si>
  <si>
    <t>Santos Lugares</t>
  </si>
  <si>
    <t>pio xii</t>
  </si>
  <si>
    <t>1191</t>
  </si>
  <si>
    <t>2023-01-14 14:31:33</t>
  </si>
  <si>
    <t>Río tercero</t>
  </si>
  <si>
    <t>78</t>
  </si>
  <si>
    <t>2023-09-14 02:26:30</t>
  </si>
  <si>
    <t>rio tercero</t>
  </si>
  <si>
    <t>9dejulio</t>
  </si>
  <si>
    <t>1530</t>
  </si>
  <si>
    <t>2024-01-15 13:55:35</t>
  </si>
  <si>
    <t>9 de julio</t>
  </si>
  <si>
    <t>cevallos</t>
  </si>
  <si>
    <t>2981</t>
  </si>
  <si>
    <t>2022-10-18 21:58:01</t>
  </si>
  <si>
    <t>pedro antonio de cevallos</t>
  </si>
  <si>
    <t>wenseslao del tata</t>
  </si>
  <si>
    <t>5036</t>
  </si>
  <si>
    <t>2022-11-22 15:34:42</t>
  </si>
  <si>
    <t>del kaiser</t>
  </si>
  <si>
    <t>José Murias</t>
  </si>
  <si>
    <t>2067</t>
  </si>
  <si>
    <t>2024-03-06 15:09:50</t>
  </si>
  <si>
    <t>jose murias</t>
  </si>
  <si>
    <t>Julio Perdiguero</t>
  </si>
  <si>
    <t>1732</t>
  </si>
  <si>
    <t>2023-03-14 17:45:32</t>
  </si>
  <si>
    <t>julio perdiguero</t>
  </si>
  <si>
    <t>José Ingenieros</t>
  </si>
  <si>
    <t>Derqui</t>
  </si>
  <si>
    <t>2145</t>
  </si>
  <si>
    <t>2022-10-04 12:29:21</t>
  </si>
  <si>
    <t>santiago derqui</t>
  </si>
  <si>
    <t>Nuestra señora de la merced</t>
  </si>
  <si>
    <t>4820</t>
  </si>
  <si>
    <t>2023-01-15 15:32:11</t>
  </si>
  <si>
    <t>nuestra senora de la merced</t>
  </si>
  <si>
    <t>Leandro N. Alem</t>
  </si>
  <si>
    <t>7866</t>
  </si>
  <si>
    <t>2022-10-13 10:55:58</t>
  </si>
  <si>
    <t>leandro niceforo alem</t>
  </si>
  <si>
    <t>O HIGGINS</t>
  </si>
  <si>
    <t>44</t>
  </si>
  <si>
    <t>2022-08-23 10:38:59</t>
  </si>
  <si>
    <t>argentina</t>
  </si>
  <si>
    <t>Soldado caballero</t>
  </si>
  <si>
    <t>8947</t>
  </si>
  <si>
    <t>2022-11-22 23:40:13</t>
  </si>
  <si>
    <t>soldado hector caballero</t>
  </si>
  <si>
    <t>Francisco Suarez</t>
  </si>
  <si>
    <t>4529</t>
  </si>
  <si>
    <t>2024-08-27 21:11:10</t>
  </si>
  <si>
    <t>francisco suarez</t>
  </si>
  <si>
    <t>Agustín de caferatta</t>
  </si>
  <si>
    <t>5692</t>
  </si>
  <si>
    <t>2023-11-27 21:02:44</t>
  </si>
  <si>
    <t>agustin de zarate</t>
  </si>
  <si>
    <t>Villa Raffo</t>
  </si>
  <si>
    <t>nuestra señora de loreto</t>
  </si>
  <si>
    <t>2658</t>
  </si>
  <si>
    <t>2024-08-30 11:16:17</t>
  </si>
  <si>
    <t>nuestra senora de loreto</t>
  </si>
  <si>
    <t>Churruca</t>
  </si>
  <si>
    <t>Iguazu</t>
  </si>
  <si>
    <t>10772</t>
  </si>
  <si>
    <t>2023-01-10 16:45:55</t>
  </si>
  <si>
    <t>iguazu</t>
  </si>
  <si>
    <t>Bermudez</t>
  </si>
  <si>
    <t>4625</t>
  </si>
  <si>
    <t>2024-01-08 23:03:30</t>
  </si>
  <si>
    <t>manuel bermudez</t>
  </si>
  <si>
    <t>Patricios</t>
  </si>
  <si>
    <t>2364</t>
  </si>
  <si>
    <t>2022-08-12 12:03:20</t>
  </si>
  <si>
    <t>patricios</t>
  </si>
  <si>
    <t>bouchard</t>
  </si>
  <si>
    <t>3585</t>
  </si>
  <si>
    <t>2024-10-08 22:07:03</t>
  </si>
  <si>
    <t>hipolito bouchard</t>
  </si>
  <si>
    <t>Ituzaingo</t>
  </si>
  <si>
    <t>1578</t>
  </si>
  <si>
    <t>2023-01-16 23:47:43</t>
  </si>
  <si>
    <t>ituzaingo</t>
  </si>
  <si>
    <t>Gualeguaychú</t>
  </si>
  <si>
    <t>1950</t>
  </si>
  <si>
    <t>2023-01-23 19:43:42</t>
  </si>
  <si>
    <t>gualeguaychu</t>
  </si>
  <si>
    <t>L de la Torre</t>
  </si>
  <si>
    <t>3033</t>
  </si>
  <si>
    <t>2022-10-03 11:24:24</t>
  </si>
  <si>
    <t>lisandro de la torre</t>
  </si>
  <si>
    <t>Macias</t>
  </si>
  <si>
    <t>6921</t>
  </si>
  <si>
    <t>2023-09-11 09:18:27</t>
  </si>
  <si>
    <t>aviador macias</t>
  </si>
  <si>
    <t>Marco Polo</t>
  </si>
  <si>
    <t>5345</t>
  </si>
  <si>
    <t>2023-01-07 14:36:41</t>
  </si>
  <si>
    <t>marco polo</t>
  </si>
  <si>
    <t>Cerro mercedario</t>
  </si>
  <si>
    <t>3673</t>
  </si>
  <si>
    <t>2023-01-05 12:06:22</t>
  </si>
  <si>
    <t>cerro mercedario</t>
  </si>
  <si>
    <t>José Maria bosch</t>
  </si>
  <si>
    <t>1767</t>
  </si>
  <si>
    <t>2023-12-28 21:20:20</t>
  </si>
  <si>
    <t>jose maria bosch</t>
  </si>
  <si>
    <t>Río Salado</t>
  </si>
  <si>
    <t>8237</t>
  </si>
  <si>
    <t>2022-12-10 09:39:04</t>
  </si>
  <si>
    <t>rio salado</t>
  </si>
  <si>
    <t>2274</t>
  </si>
  <si>
    <t>2023-03-17 09:22:36</t>
  </si>
  <si>
    <t>Luis María Campos</t>
  </si>
  <si>
    <t>4380</t>
  </si>
  <si>
    <t>2022-11-25 09:37:43</t>
  </si>
  <si>
    <t>luis maria campos</t>
  </si>
  <si>
    <t>RICHIERI</t>
  </si>
  <si>
    <t>4567</t>
  </si>
  <si>
    <t>2024-08-22 10:51:46</t>
  </si>
  <si>
    <t>chile</t>
  </si>
  <si>
    <t>AV. SAM AMRTIN</t>
  </si>
  <si>
    <t>1151</t>
  </si>
  <si>
    <t>2024-11-13 10:16:43</t>
  </si>
  <si>
    <t>san martin</t>
  </si>
  <si>
    <t>Aviador Immelmann</t>
  </si>
  <si>
    <t>2677</t>
  </si>
  <si>
    <t>2022-09-11 16:27:34</t>
  </si>
  <si>
    <t>aviador max immelmann</t>
  </si>
  <si>
    <t>Boulevard FINCA</t>
  </si>
  <si>
    <t>6142</t>
  </si>
  <si>
    <t>2023-08-14 21:33:00</t>
  </si>
  <si>
    <t>boulevard f.i.n.c.a</t>
  </si>
  <si>
    <t>Pablo Giorello</t>
  </si>
  <si>
    <t>1667</t>
  </si>
  <si>
    <t>2024-01-14 22:41:07</t>
  </si>
  <si>
    <t>urquiza</t>
  </si>
  <si>
    <t>4565</t>
  </si>
  <si>
    <t>2024-09-09 10:00:46</t>
  </si>
  <si>
    <t>Sarmiento</t>
  </si>
  <si>
    <t>2907</t>
  </si>
  <si>
    <t>2023-08-26 11:06:50</t>
  </si>
  <si>
    <t>domingo faustino sarmiento</t>
  </si>
  <si>
    <t>Juana azurduy</t>
  </si>
  <si>
    <t>6032</t>
  </si>
  <si>
    <t>2024-09-26 21:14:27</t>
  </si>
  <si>
    <t>juana azurduy</t>
  </si>
  <si>
    <t>Padre Elizalde</t>
  </si>
  <si>
    <t>1929</t>
  </si>
  <si>
    <t>2022-11-13 18:25:28</t>
  </si>
  <si>
    <t>padre carranza</t>
  </si>
  <si>
    <t>Pueyrredón</t>
  </si>
  <si>
    <t>3321</t>
  </si>
  <si>
    <t>2024-10-07 11:43:58</t>
  </si>
  <si>
    <t>general juan martin de pueyrredon</t>
  </si>
  <si>
    <t>Joaquín Spandonari</t>
  </si>
  <si>
    <t>2957</t>
  </si>
  <si>
    <t>2023-11-05 12:19:13</t>
  </si>
  <si>
    <t>El Libertador</t>
  </si>
  <si>
    <t>Rio cuarto</t>
  </si>
  <si>
    <t>413</t>
  </si>
  <si>
    <t>2024-09-23 09:23:50</t>
  </si>
  <si>
    <t>rio cuarto</t>
  </si>
  <si>
    <t>Carlos Pellegrini</t>
  </si>
  <si>
    <t>4008</t>
  </si>
  <si>
    <t>2022-12-20 20:03:36</t>
  </si>
  <si>
    <t>carlos pellegrini</t>
  </si>
  <si>
    <t>Echeverria</t>
  </si>
  <si>
    <t>8015</t>
  </si>
  <si>
    <t>2022-11-23 10:33:58</t>
  </si>
  <si>
    <t>esteban echeverria</t>
  </si>
  <si>
    <t>Morganti</t>
  </si>
  <si>
    <t>8685</t>
  </si>
  <si>
    <t>2022-12-27 08:43:40</t>
  </si>
  <si>
    <t>jose morganti</t>
  </si>
  <si>
    <t>Ángel Gallini</t>
  </si>
  <si>
    <t>3744</t>
  </si>
  <si>
    <t>2023-06-27 08:26:44</t>
  </si>
  <si>
    <t>angel gallini</t>
  </si>
  <si>
    <t>SAN GUILLERMO</t>
  </si>
  <si>
    <t>7741</t>
  </si>
  <si>
    <t>2024-01-19 12:33:27</t>
  </si>
  <si>
    <t>san guillermo</t>
  </si>
  <si>
    <t>Av Márquez</t>
  </si>
  <si>
    <t>2521</t>
  </si>
  <si>
    <t>2022-11-18 19:07:26</t>
  </si>
  <si>
    <t>avenida bernabe marquez</t>
  </si>
  <si>
    <t>Casa Cavassa</t>
  </si>
  <si>
    <t>3969</t>
  </si>
  <si>
    <t>2023-07-31 10:47:20</t>
  </si>
  <si>
    <t>luis cavassa</t>
  </si>
  <si>
    <t>MANZONI</t>
  </si>
  <si>
    <t>978</t>
  </si>
  <si>
    <t>2023-12-08 15:56:19</t>
  </si>
  <si>
    <t>emesto luis manzoni</t>
  </si>
  <si>
    <t>Sabatini</t>
  </si>
  <si>
    <t>5390</t>
  </si>
  <si>
    <t>2022-09-19 01:49:38</t>
  </si>
  <si>
    <t>guamini</t>
  </si>
  <si>
    <t>Rotarísmo Argentino</t>
  </si>
  <si>
    <t>1914</t>
  </si>
  <si>
    <t>2024-03-13 14:42:38</t>
  </si>
  <si>
    <t>rotarismo argentino</t>
  </si>
  <si>
    <t>Doctor amadeo sabattini</t>
  </si>
  <si>
    <t>4028</t>
  </si>
  <si>
    <t>2022-10-03 22:37:56</t>
  </si>
  <si>
    <t>doctor amadeo sabattini</t>
  </si>
  <si>
    <t>17 de agosto</t>
  </si>
  <si>
    <t>1170</t>
  </si>
  <si>
    <t>2024-10-02 13:20:43</t>
  </si>
  <si>
    <t>Martin peschel</t>
  </si>
  <si>
    <t>2175</t>
  </si>
  <si>
    <t>2022-08-09 17:14:32</t>
  </si>
  <si>
    <t>martin peschel</t>
  </si>
  <si>
    <t>av. america</t>
  </si>
  <si>
    <t>686</t>
  </si>
  <si>
    <t>2024-10-09 10:19:10</t>
  </si>
  <si>
    <t>avenida america</t>
  </si>
  <si>
    <t>Frione</t>
  </si>
  <si>
    <t>4328</t>
  </si>
  <si>
    <t>2023-03-31 20:34:00</t>
  </si>
  <si>
    <t>bernardino frione</t>
  </si>
  <si>
    <t>Machado</t>
  </si>
  <si>
    <t>8115</t>
  </si>
  <si>
    <t>2024-01-04 10:20:08</t>
  </si>
  <si>
    <t>benito machado</t>
  </si>
  <si>
    <t>Honduras</t>
  </si>
  <si>
    <t>2507</t>
  </si>
  <si>
    <t>2024-08-21 21:08:07</t>
  </si>
  <si>
    <t>honduras</t>
  </si>
  <si>
    <t>Angel Caferatta</t>
  </si>
  <si>
    <t>5041</t>
  </si>
  <si>
    <t>2024-01-22 14:17:07</t>
  </si>
  <si>
    <t>Soldado Caballero</t>
  </si>
  <si>
    <t>9440</t>
  </si>
  <si>
    <t>2023-11-21 09:34:41</t>
  </si>
  <si>
    <t>Dante</t>
  </si>
  <si>
    <t>3883</t>
  </si>
  <si>
    <t>2024-09-23 10:36:30</t>
  </si>
  <si>
    <t>dante</t>
  </si>
  <si>
    <t>Doctor José Rebizzo</t>
  </si>
  <si>
    <t>5042</t>
  </si>
  <si>
    <t>2023-03-01 10:15:52</t>
  </si>
  <si>
    <t>doctor jose rebizzo</t>
  </si>
  <si>
    <t>berlin</t>
  </si>
  <si>
    <t>2022-10-31 09:39:00</t>
  </si>
  <si>
    <t>Avenida San Martin</t>
  </si>
  <si>
    <t>2250</t>
  </si>
  <si>
    <t>2023-01-22 15:59:35</t>
  </si>
  <si>
    <t>avenida san martin</t>
  </si>
  <si>
    <t>Av eva peron</t>
  </si>
  <si>
    <t>10089</t>
  </si>
  <si>
    <t>2024-02-19 14:28:28</t>
  </si>
  <si>
    <t>Doctor Caneoa</t>
  </si>
  <si>
    <t>1714</t>
  </si>
  <si>
    <t>2023-01-02 11:37:55</t>
  </si>
  <si>
    <t>doctor canepa</t>
  </si>
  <si>
    <t>bonifacini</t>
  </si>
  <si>
    <t>4864</t>
  </si>
  <si>
    <t>2023-10-05 08:51:34</t>
  </si>
  <si>
    <t>moriondo</t>
  </si>
  <si>
    <t>3683</t>
  </si>
  <si>
    <t>2022-12-20 11:29:36</t>
  </si>
  <si>
    <t>angelo moriondo</t>
  </si>
  <si>
    <t>Avdor Patallo</t>
  </si>
  <si>
    <t>2170</t>
  </si>
  <si>
    <t>2022-11-12 09:33:38</t>
  </si>
  <si>
    <t>aviador patallo</t>
  </si>
  <si>
    <t>Avenida Mitre</t>
  </si>
  <si>
    <t>2950</t>
  </si>
  <si>
    <t>2024-02-19 12:57:38</t>
  </si>
  <si>
    <t>avenida bartolome mitre</t>
  </si>
  <si>
    <t>Dr. Pedro zavatarro</t>
  </si>
  <si>
    <t>4674</t>
  </si>
  <si>
    <t>2024-02-06 10:40:35</t>
  </si>
  <si>
    <t>pedro jose luis zavatarro</t>
  </si>
  <si>
    <t>Tres de febrero</t>
  </si>
  <si>
    <t>3521</t>
  </si>
  <si>
    <t>2024-01-04 11:24:06</t>
  </si>
  <si>
    <t>3 de febrero</t>
  </si>
  <si>
    <t>Uspallata</t>
  </si>
  <si>
    <t>10137</t>
  </si>
  <si>
    <t>2023-03-20 21:26:24</t>
  </si>
  <si>
    <t>uspallata</t>
  </si>
  <si>
    <t>Vito Dumas</t>
  </si>
  <si>
    <t>142</t>
  </si>
  <si>
    <t>2024-10-08 14:52:11</t>
  </si>
  <si>
    <t>vito dumas</t>
  </si>
  <si>
    <t>asamblea</t>
  </si>
  <si>
    <t>4550</t>
  </si>
  <si>
    <t>2024-09-30 14:52:20</t>
  </si>
  <si>
    <t>Aurelio montanelli</t>
  </si>
  <si>
    <t>1755</t>
  </si>
  <si>
    <t>2024-11-05 15:44:42</t>
  </si>
  <si>
    <t>aurelio montanelli</t>
  </si>
  <si>
    <t>Gaceta de Buenos Aires</t>
  </si>
  <si>
    <t>3825</t>
  </si>
  <si>
    <t>2022-08-10 15:07:17</t>
  </si>
  <si>
    <t>gaceta de buenos aires</t>
  </si>
  <si>
    <t>lorenzini</t>
  </si>
  <si>
    <t>2821</t>
  </si>
  <si>
    <t>2024-05-08 10:42:22</t>
  </si>
  <si>
    <t>aviadora lorenzini</t>
  </si>
  <si>
    <t>Cabildo</t>
  </si>
  <si>
    <t>1485</t>
  </si>
  <si>
    <t>2024-10-21 15:41:04</t>
  </si>
  <si>
    <t>cabildo</t>
  </si>
  <si>
    <t>Ceraso</t>
  </si>
  <si>
    <t>1641</t>
  </si>
  <si>
    <t>2022-12-29 02:23:56</t>
  </si>
  <si>
    <t>ceibo</t>
  </si>
  <si>
    <t>udine</t>
  </si>
  <si>
    <t>1665</t>
  </si>
  <si>
    <t>2024-09-04 18:38:37</t>
  </si>
  <si>
    <t>Juan pablo ll</t>
  </si>
  <si>
    <t>2020 torre 3</t>
  </si>
  <si>
    <t>2022-12-20 12:10:49</t>
  </si>
  <si>
    <t>juan pablo ii</t>
  </si>
  <si>
    <t>larrea</t>
  </si>
  <si>
    <t>1740</t>
  </si>
  <si>
    <t>2024-10-29 09:48:16</t>
  </si>
  <si>
    <t>juan larrea</t>
  </si>
  <si>
    <t>Jose maria bosch</t>
  </si>
  <si>
    <t>1355</t>
  </si>
  <si>
    <t>2023-02-10 00:28:27</t>
  </si>
  <si>
    <t>San Luis</t>
  </si>
  <si>
    <t>1379</t>
  </si>
  <si>
    <t>2023-09-24 15:58:46</t>
  </si>
  <si>
    <t>san luis</t>
  </si>
  <si>
    <t>Catriló</t>
  </si>
  <si>
    <t>5195</t>
  </si>
  <si>
    <t>2024-01-02 17:17:38</t>
  </si>
  <si>
    <t>catrilo</t>
  </si>
  <si>
    <t>5135</t>
  </si>
  <si>
    <t>2022-08-17 13:44:13</t>
  </si>
  <si>
    <t>Paris</t>
  </si>
  <si>
    <t>2151</t>
  </si>
  <si>
    <t>2024-04-21 16:17:38</t>
  </si>
  <si>
    <t>paris</t>
  </si>
  <si>
    <t>Fischetti</t>
  </si>
  <si>
    <t>4537</t>
  </si>
  <si>
    <t>2022-11-28 21:40:02</t>
  </si>
  <si>
    <t>Petkovic</t>
  </si>
  <si>
    <t>5810</t>
  </si>
  <si>
    <t>2023-11-10 11:21:55</t>
  </si>
  <si>
    <t>madre maria de jesus crucificado petkovic</t>
  </si>
  <si>
    <t>Potosí</t>
  </si>
  <si>
    <t>1975</t>
  </si>
  <si>
    <t>2024-06-02 01:13:38</t>
  </si>
  <si>
    <t>potosi</t>
  </si>
  <si>
    <t>1295</t>
  </si>
  <si>
    <t>2023-01-08 12:27:49</t>
  </si>
  <si>
    <t>4794</t>
  </si>
  <si>
    <t>2023-12-04 15:48:42</t>
  </si>
  <si>
    <t>Martin Peschel entre rio negro y el parque</t>
  </si>
  <si>
    <t>1961</t>
  </si>
  <si>
    <t>2024-04-29 09:00:13</t>
  </si>
  <si>
    <t>VILLEGAS</t>
  </si>
  <si>
    <t>5149</t>
  </si>
  <si>
    <t>2023-02-03 15:19:39</t>
  </si>
  <si>
    <t>4520</t>
  </si>
  <si>
    <t>2022-12-20 13:49:43</t>
  </si>
  <si>
    <t>Av Bartolomé Mitre</t>
  </si>
  <si>
    <t>5997</t>
  </si>
  <si>
    <t>2023-07-04 13:38:01</t>
  </si>
  <si>
    <t>Mariano Moreno</t>
  </si>
  <si>
    <t>5455</t>
  </si>
  <si>
    <t>2023-09-17 10:53:30</t>
  </si>
  <si>
    <t>mariano moreno</t>
  </si>
  <si>
    <t>manuel quintana</t>
  </si>
  <si>
    <t>2022-12-27 21:51:27</t>
  </si>
  <si>
    <t>general pico</t>
  </si>
  <si>
    <t>9550</t>
  </si>
  <si>
    <t>2022-10-05 11:02:17</t>
  </si>
  <si>
    <t>Aviador rohland</t>
  </si>
  <si>
    <t>2479</t>
  </si>
  <si>
    <t>2023-01-12 12:30:35</t>
  </si>
  <si>
    <t>aviador rohland</t>
  </si>
  <si>
    <t>san roque</t>
  </si>
  <si>
    <t>2708</t>
  </si>
  <si>
    <t>2024-11-04 20:52:59</t>
  </si>
  <si>
    <t>Peschel</t>
  </si>
  <si>
    <t>2362</t>
  </si>
  <si>
    <t>2022-12-21 10:56:38</t>
  </si>
  <si>
    <t>Bosch</t>
  </si>
  <si>
    <t>6382</t>
  </si>
  <si>
    <t>2024-05-02 11:28:16</t>
  </si>
  <si>
    <t>aviador bosch</t>
  </si>
  <si>
    <t>4469</t>
  </si>
  <si>
    <t>2023-02-03 12:18:05</t>
  </si>
  <si>
    <t>Roberto lage</t>
  </si>
  <si>
    <t>1161</t>
  </si>
  <si>
    <t>2022-12-06 16:54:09</t>
  </si>
  <si>
    <t>roberto lage</t>
  </si>
  <si>
    <t>Santiago Parodi</t>
  </si>
  <si>
    <t>5626</t>
  </si>
  <si>
    <t>2023-03-10 08:59:36</t>
  </si>
  <si>
    <t>escultor santiago parodi</t>
  </si>
  <si>
    <t>Manuel Quintana</t>
  </si>
  <si>
    <t>2007</t>
  </si>
  <si>
    <t>2024-10-21 10:35:50</t>
  </si>
  <si>
    <t>Blas Parera</t>
  </si>
  <si>
    <t>1141</t>
  </si>
  <si>
    <t>2024-03-13 15:41:45</t>
  </si>
  <si>
    <t>blas parera</t>
  </si>
  <si>
    <t>Mariquita Sánchez de Thompson</t>
  </si>
  <si>
    <t>1739</t>
  </si>
  <si>
    <t>2023-08-03 20:43:46</t>
  </si>
  <si>
    <t>mariquita sanchez de thompson</t>
  </si>
  <si>
    <t>a. montanelli</t>
  </si>
  <si>
    <t>1126</t>
  </si>
  <si>
    <t>2023-01-09 18:48:35</t>
  </si>
  <si>
    <t>2030</t>
  </si>
  <si>
    <t>2024-04-22 22:00:30</t>
  </si>
  <si>
    <t>L.n.alem</t>
  </si>
  <si>
    <t>6179</t>
  </si>
  <si>
    <t>2022-12-20 20:57:04</t>
  </si>
  <si>
    <t>arenales</t>
  </si>
  <si>
    <t>Florencio Varela</t>
  </si>
  <si>
    <t>2965</t>
  </si>
  <si>
    <t>2022-10-05 12:26:17</t>
  </si>
  <si>
    <t>florencio varela</t>
  </si>
  <si>
    <t>Alzaga</t>
  </si>
  <si>
    <t>2659</t>
  </si>
  <si>
    <t>2023-02-06 15:01:41</t>
  </si>
  <si>
    <t>martin de alzaga</t>
  </si>
  <si>
    <t>Roma</t>
  </si>
  <si>
    <t>2742</t>
  </si>
  <si>
    <t>2022-12-20 01:03:41</t>
  </si>
  <si>
    <t>roma</t>
  </si>
  <si>
    <t>Adolfo alsina</t>
  </si>
  <si>
    <t>1957</t>
  </si>
  <si>
    <t>2022-11-14 00:20:04</t>
  </si>
  <si>
    <t>adolfo alsina</t>
  </si>
  <si>
    <t>Carapachay</t>
  </si>
  <si>
    <t>8180</t>
  </si>
  <si>
    <t>2022-09-26 15:48:53</t>
  </si>
  <si>
    <t>carapachay</t>
  </si>
  <si>
    <t>SARGENTO DIAZ</t>
  </si>
  <si>
    <t>10179</t>
  </si>
  <si>
    <t>2022-11-22 15:45:15</t>
  </si>
  <si>
    <t>sargento diaz</t>
  </si>
  <si>
    <t>Ambrosio de fazio</t>
  </si>
  <si>
    <t>81</t>
  </si>
  <si>
    <t>2024-03-11 17:36:56</t>
  </si>
  <si>
    <t>ambrosio de fazio</t>
  </si>
  <si>
    <t>Rio de la Plata</t>
  </si>
  <si>
    <t>8490</t>
  </si>
  <si>
    <t>2023-01-29 19:15:54</t>
  </si>
  <si>
    <t>rio de la plata</t>
  </si>
  <si>
    <t>Guatemala</t>
  </si>
  <si>
    <t>9045</t>
  </si>
  <si>
    <t>2023-01-08 17:49:00</t>
  </si>
  <si>
    <t>guatemala</t>
  </si>
  <si>
    <t>Bradley</t>
  </si>
  <si>
    <t>6753</t>
  </si>
  <si>
    <t>2024-01-29 17:24:46</t>
  </si>
  <si>
    <t>aviador bradley</t>
  </si>
  <si>
    <t>Dr. Rebizzo</t>
  </si>
  <si>
    <t>4307</t>
  </si>
  <si>
    <t>2023-01-12 22:24:59</t>
  </si>
  <si>
    <t>La Cautiva</t>
  </si>
  <si>
    <t>7937</t>
  </si>
  <si>
    <t>2022-12-28 12:42:18</t>
  </si>
  <si>
    <t>la cautiva</t>
  </si>
  <si>
    <t>Sargento cabral</t>
  </si>
  <si>
    <t>1418</t>
  </si>
  <si>
    <t>2023-01-10 00:22:05</t>
  </si>
  <si>
    <t>sargento palma</t>
  </si>
  <si>
    <t>440</t>
  </si>
  <si>
    <t>2022-08-28 19:02:21</t>
  </si>
  <si>
    <t>9935</t>
  </si>
  <si>
    <t>2023-09-11 17:53:11</t>
  </si>
  <si>
    <t>Dr. Cerasso</t>
  </si>
  <si>
    <t>1583</t>
  </si>
  <si>
    <t>2022-10-30 18:44:17</t>
  </si>
  <si>
    <t>doctor hector cerasso</t>
  </si>
  <si>
    <t>2023-03-28 08:23:26</t>
  </si>
  <si>
    <t>jose muria</t>
  </si>
  <si>
    <t>2078</t>
  </si>
  <si>
    <t>2024-06-07 14:06:29</t>
  </si>
  <si>
    <t>Mateo Echegaray</t>
  </si>
  <si>
    <t>4978</t>
  </si>
  <si>
    <t>2024-03-07 15:29:22</t>
  </si>
  <si>
    <t>mateo echegaray</t>
  </si>
  <si>
    <t>Martín Fernández D'Oliveira</t>
  </si>
  <si>
    <t>3051</t>
  </si>
  <si>
    <t>2024-07-30 07:35:05</t>
  </si>
  <si>
    <t>fernandez d'oliveira</t>
  </si>
  <si>
    <t>Remedios de Escalada</t>
  </si>
  <si>
    <t>7580</t>
  </si>
  <si>
    <t>2023-12-29 14:45:09</t>
  </si>
  <si>
    <t>Cavassa</t>
  </si>
  <si>
    <t>3428</t>
  </si>
  <si>
    <t>2023-03-18 19:04:23</t>
  </si>
  <si>
    <t>Jose Batallan</t>
  </si>
  <si>
    <t>3493</t>
  </si>
  <si>
    <t>2024-09-07 19:25:21</t>
  </si>
  <si>
    <t>jose e. batallan</t>
  </si>
  <si>
    <t>miramar</t>
  </si>
  <si>
    <t>314</t>
  </si>
  <si>
    <t>2024-09-17 07:40:54</t>
  </si>
  <si>
    <t>Evaristo Carriego</t>
  </si>
  <si>
    <t>2173</t>
  </si>
  <si>
    <t>2024-09-11 16:33:05</t>
  </si>
  <si>
    <t>evaristo carriego</t>
  </si>
  <si>
    <t>3245</t>
  </si>
  <si>
    <t>2023-03-15 14:25:50</t>
  </si>
  <si>
    <t>Pérez Galdós</t>
  </si>
  <si>
    <t>2023-07-04 11:18:24</t>
  </si>
  <si>
    <t>benito perez galdos</t>
  </si>
  <si>
    <t>Av Mitre</t>
  </si>
  <si>
    <t>4280</t>
  </si>
  <si>
    <t>2023-03-17 16:31:59</t>
  </si>
  <si>
    <t>3431</t>
  </si>
  <si>
    <t>2024-10-25 18:27:57</t>
  </si>
  <si>
    <t>Gral hornos</t>
  </si>
  <si>
    <t>2232</t>
  </si>
  <si>
    <t>2023-03-20 19:25:37</t>
  </si>
  <si>
    <t>general hornos</t>
  </si>
  <si>
    <t>8989</t>
  </si>
  <si>
    <t>2023-11-23 23:07:24</t>
  </si>
  <si>
    <t>Necochea</t>
  </si>
  <si>
    <t>2000</t>
  </si>
  <si>
    <t>2023-01-07 17:06:37</t>
  </si>
  <si>
    <t>mariano necochea</t>
  </si>
  <si>
    <t>1925</t>
  </si>
  <si>
    <t>2023-09-26 17:29:40</t>
  </si>
  <si>
    <t>Chacabuco</t>
  </si>
  <si>
    <t>317</t>
  </si>
  <si>
    <t>2022-08-10 19:47:02</t>
  </si>
  <si>
    <t>chacabuco</t>
  </si>
  <si>
    <t>ramon lista</t>
  </si>
  <si>
    <t>3722</t>
  </si>
  <si>
    <t>2024-08-25 15:10:59</t>
  </si>
  <si>
    <t>coronel ramon lista</t>
  </si>
  <si>
    <t>Eduardo comesaña</t>
  </si>
  <si>
    <t>2561</t>
  </si>
  <si>
    <t>2023-09-13 22:07:21</t>
  </si>
  <si>
    <t>eduardo comesana</t>
  </si>
  <si>
    <t>de los paraísos</t>
  </si>
  <si>
    <t>6055</t>
  </si>
  <si>
    <t>2023-09-11 15:41:37</t>
  </si>
  <si>
    <t>de los paraisos</t>
  </si>
  <si>
    <t>uruguay</t>
  </si>
  <si>
    <t>3677</t>
  </si>
  <si>
    <t>2024-08-15 10:02:14</t>
  </si>
  <si>
    <t>Barragán s/n nudo 6</t>
  </si>
  <si>
    <t>6</t>
  </si>
  <si>
    <t>2023-01-08 18:26:34</t>
  </si>
  <si>
    <t>Brandsen</t>
  </si>
  <si>
    <t>4619</t>
  </si>
  <si>
    <t>2024-01-23 18:05:03</t>
  </si>
  <si>
    <t>coronel frederic de brandsen</t>
  </si>
  <si>
    <t>Aviador Fredes</t>
  </si>
  <si>
    <t>6966</t>
  </si>
  <si>
    <t>2024-10-13 14:53:16</t>
  </si>
  <si>
    <t>Jujuy</t>
  </si>
  <si>
    <t>1501</t>
  </si>
  <si>
    <t>2024-09-30 12:37:34</t>
  </si>
  <si>
    <t>jujuy</t>
  </si>
  <si>
    <t>machado</t>
  </si>
  <si>
    <t>9077</t>
  </si>
  <si>
    <t>2024-11-15 10:48:04</t>
  </si>
  <si>
    <t>Rio Cuarto</t>
  </si>
  <si>
    <t>1006</t>
  </si>
  <si>
    <t>2024-11-13 08:10:54</t>
  </si>
  <si>
    <t>mitre</t>
  </si>
  <si>
    <t>2024-10-15 13:24:15</t>
  </si>
  <si>
    <t>Pablo giorello</t>
  </si>
  <si>
    <t>856</t>
  </si>
  <si>
    <t>2022-10-31 15:32:40</t>
  </si>
  <si>
    <t>BETHARRAM</t>
  </si>
  <si>
    <t>2061</t>
  </si>
  <si>
    <t>2024-11-17 17:39:13</t>
  </si>
  <si>
    <t>betharram</t>
  </si>
  <si>
    <t>Azcuenaga</t>
  </si>
  <si>
    <t>0</t>
  </si>
  <si>
    <t>2024-09-19 14:36:15</t>
  </si>
  <si>
    <t>miguel de azcuenaga</t>
  </si>
  <si>
    <t>Dardo rocha y besares</t>
  </si>
  <si>
    <t>2023-01-09 23:02:12</t>
  </si>
  <si>
    <t>dardo rocha</t>
  </si>
  <si>
    <t>Paris 2322</t>
  </si>
  <si>
    <t>2322</t>
  </si>
  <si>
    <t>2024-01-13 20:08:24</t>
  </si>
  <si>
    <t>Balcarce</t>
  </si>
  <si>
    <t>Sn</t>
  </si>
  <si>
    <t>2024-09-23 14:33:07</t>
  </si>
  <si>
    <t>mallorca</t>
  </si>
  <si>
    <t>Av Gral paz</t>
  </si>
  <si>
    <t>453</t>
  </si>
  <si>
    <t>2024-01-10 10:33:11</t>
  </si>
  <si>
    <t>la paz</t>
  </si>
  <si>
    <t>churruca</t>
  </si>
  <si>
    <t>10486</t>
  </si>
  <si>
    <t>2022-10-31 18:22:01</t>
  </si>
  <si>
    <t>bartolome churruca</t>
  </si>
  <si>
    <t>Antartida Argentina</t>
  </si>
  <si>
    <t>7625</t>
  </si>
  <si>
    <t>2023-12-27 08:55:32</t>
  </si>
  <si>
    <t>antartida argentina</t>
  </si>
  <si>
    <t>Avenida marquez</t>
  </si>
  <si>
    <t>2023-03-08 13:42:07</t>
  </si>
  <si>
    <t>Porvenir</t>
  </si>
  <si>
    <t>3500</t>
  </si>
  <si>
    <t>2023-11-26 18:34:03</t>
  </si>
  <si>
    <t>porvenir</t>
  </si>
  <si>
    <t>Dr.Rebizzo</t>
  </si>
  <si>
    <t>5573</t>
  </si>
  <si>
    <t>2024-07-10 13:28:40</t>
  </si>
  <si>
    <t>loureiro</t>
  </si>
  <si>
    <t>PANAMA</t>
  </si>
  <si>
    <t>6989</t>
  </si>
  <si>
    <t>2023-02-05 08:18:48</t>
  </si>
  <si>
    <t>panama</t>
  </si>
  <si>
    <t>Gral Lopez</t>
  </si>
  <si>
    <t>1150</t>
  </si>
  <si>
    <t>2024-11-08 08:23:02</t>
  </si>
  <si>
    <t>general lopez</t>
  </si>
  <si>
    <t>Nstra sra de la merced</t>
  </si>
  <si>
    <t>4740</t>
  </si>
  <si>
    <t>2022-10-08 18:11:18</t>
  </si>
  <si>
    <t>Avenida Márquez</t>
  </si>
  <si>
    <t>2022-10-04 10:41:48</t>
  </si>
  <si>
    <t>spandonari</t>
  </si>
  <si>
    <t>673</t>
  </si>
  <si>
    <t>2024-01-25 12:01:37</t>
  </si>
  <si>
    <t>Jose Maria Bosch</t>
  </si>
  <si>
    <t>1287</t>
  </si>
  <si>
    <t>2023-05-05 08:55:25</t>
  </si>
  <si>
    <t>Roberto Lage</t>
  </si>
  <si>
    <t>857</t>
  </si>
  <si>
    <t>2023-07-13 15:04:39</t>
  </si>
  <si>
    <t>José María bosch</t>
  </si>
  <si>
    <t>1816</t>
  </si>
  <si>
    <t>2022-08-14 13:15:48</t>
  </si>
  <si>
    <t>Cocchiararo</t>
  </si>
  <si>
    <t>4746</t>
  </si>
  <si>
    <t>2023-07-03 21:30:13</t>
  </si>
  <si>
    <t>ministro francisco cocchiararo</t>
  </si>
  <si>
    <t>La Merced</t>
  </si>
  <si>
    <t>4716</t>
  </si>
  <si>
    <t>2023-08-30 15:59:35</t>
  </si>
  <si>
    <t>1 de mayo</t>
  </si>
  <si>
    <t>2235</t>
  </si>
  <si>
    <t>2023-11-20 15:53:26</t>
  </si>
  <si>
    <t>25 de mayo</t>
  </si>
  <si>
    <t>J. B Anchordoqui</t>
  </si>
  <si>
    <t>1101</t>
  </si>
  <si>
    <t>2022-08-14 17:53:46</t>
  </si>
  <si>
    <t>juan bautista anchordoqui</t>
  </si>
  <si>
    <t>leopoldo lugones</t>
  </si>
  <si>
    <t>3285</t>
  </si>
  <si>
    <t>2024-02-08 20:56:27</t>
  </si>
  <si>
    <t>miguel angel</t>
  </si>
  <si>
    <t>5425</t>
  </si>
  <si>
    <t>2023-03-17 15:10:21</t>
  </si>
  <si>
    <t>Abdón García</t>
  </si>
  <si>
    <t>3426</t>
  </si>
  <si>
    <t>2023-12-21 19:15:28</t>
  </si>
  <si>
    <t>abdon garcia</t>
  </si>
  <si>
    <t>beruti</t>
  </si>
  <si>
    <t>1850</t>
  </si>
  <si>
    <t>2024-03-15 13:35:53</t>
  </si>
  <si>
    <t>antonio beruti</t>
  </si>
  <si>
    <t>Angel pini</t>
  </si>
  <si>
    <t>5367</t>
  </si>
  <si>
    <t>2023-01-11 13:57:53</t>
  </si>
  <si>
    <t>Juan Manuel de Rosas</t>
  </si>
  <si>
    <t>3136</t>
  </si>
  <si>
    <t>2024-08-23 23:49:16</t>
  </si>
  <si>
    <t>don juan manuel de rosas</t>
  </si>
  <si>
    <t>Sargento palma</t>
  </si>
  <si>
    <t>1229</t>
  </si>
  <si>
    <t>2024-10-30 18:14:28</t>
  </si>
  <si>
    <t>AGUERO</t>
  </si>
  <si>
    <t>3154</t>
  </si>
  <si>
    <t>2022-12-15 00:53:31</t>
  </si>
  <si>
    <t>aguero</t>
  </si>
  <si>
    <t>Santos  Vega  6827</t>
  </si>
  <si>
    <t>6827</t>
  </si>
  <si>
    <t>2024-01-12 12:51:35</t>
  </si>
  <si>
    <t>santos vega</t>
  </si>
  <si>
    <t>Belgica</t>
  </si>
  <si>
    <t>2690</t>
  </si>
  <si>
    <t>2024-04-17 03:04:34</t>
  </si>
  <si>
    <t>belgica</t>
  </si>
  <si>
    <t>San Juan</t>
  </si>
  <si>
    <t>2055</t>
  </si>
  <si>
    <t>2024-10-10 10:07:20</t>
  </si>
  <si>
    <t>san juan</t>
  </si>
  <si>
    <t>5645</t>
  </si>
  <si>
    <t>2024-08-03 18:28:15</t>
  </si>
  <si>
    <t>San Roque</t>
  </si>
  <si>
    <t>3610</t>
  </si>
  <si>
    <t>2023-03-15 20:35:18</t>
  </si>
  <si>
    <t>Bs.as.</t>
  </si>
  <si>
    <t>4300</t>
  </si>
  <si>
    <t>2024-01-11 15:14:41</t>
  </si>
  <si>
    <t>Bernardino Frione</t>
  </si>
  <si>
    <t>4668</t>
  </si>
  <si>
    <t>2023-02-02 14:44:34</t>
  </si>
  <si>
    <t>Lavalle</t>
  </si>
  <si>
    <t>10222</t>
  </si>
  <si>
    <t>2023-10-09 17:17:24</t>
  </si>
  <si>
    <t>general juan galo lavalle</t>
  </si>
  <si>
    <t>4 de noviembre</t>
  </si>
  <si>
    <t>4867</t>
  </si>
  <si>
    <t>2024-09-09 17:34:33</t>
  </si>
  <si>
    <t>4192</t>
  </si>
  <si>
    <t>2023-04-05 20:03:29</t>
  </si>
  <si>
    <t>Ricchieri</t>
  </si>
  <si>
    <t>...</t>
  </si>
  <si>
    <t>2024-01-09 11:07:31</t>
  </si>
  <si>
    <t>teniente general pablo ricchieri</t>
  </si>
  <si>
    <t>Muñoz</t>
  </si>
  <si>
    <t>3441</t>
  </si>
  <si>
    <t>2023-08-09 07:45:03</t>
  </si>
  <si>
    <t>munoz</t>
  </si>
  <si>
    <t>3579</t>
  </si>
  <si>
    <t>2024-03-18 14:48:58</t>
  </si>
  <si>
    <t>Potosi</t>
  </si>
  <si>
    <t>2024-08-03 23:57:40</t>
  </si>
  <si>
    <t>De Los Pensamientos</t>
  </si>
  <si>
    <t>2898</t>
  </si>
  <si>
    <t>2024-08-13 14:02:01</t>
  </si>
  <si>
    <t>de los pensamientos</t>
  </si>
  <si>
    <t>Bernardo de monteagudo</t>
  </si>
  <si>
    <t>1545</t>
  </si>
  <si>
    <t>2024-05-07 12:42:55</t>
  </si>
  <si>
    <t>bernardo de monteagudo</t>
  </si>
  <si>
    <t>Gral López</t>
  </si>
  <si>
    <t>780</t>
  </si>
  <si>
    <t>2024-03-09 10:03:27</t>
  </si>
  <si>
    <t>Curapaligüe</t>
  </si>
  <si>
    <t>2204</t>
  </si>
  <si>
    <t>2024-01-03 13:01:40</t>
  </si>
  <si>
    <t>curapaligue</t>
  </si>
  <si>
    <t>Monoblock 8 acceso 32 2do dto K</t>
  </si>
  <si>
    <t>2024-11-07 14:56:04</t>
  </si>
  <si>
    <t>colectora sur acceso oeste</t>
  </si>
  <si>
    <t>Alianza</t>
  </si>
  <si>
    <t>34</t>
  </si>
  <si>
    <t>2024-08-20 21:28:11</t>
  </si>
  <si>
    <t>alianza</t>
  </si>
  <si>
    <t>Aviador Lilienthal</t>
  </si>
  <si>
    <t>2515</t>
  </si>
  <si>
    <t>2023-03-25 22:06:56</t>
  </si>
  <si>
    <t>aviador lilienthal</t>
  </si>
  <si>
    <t>8962</t>
  </si>
  <si>
    <t>2023-01-18 16:20:16</t>
  </si>
  <si>
    <t>527</t>
  </si>
  <si>
    <t>2023-01-09 17:14:41</t>
  </si>
  <si>
    <t>8271</t>
  </si>
  <si>
    <t>2024-10-14 10:40:55</t>
  </si>
  <si>
    <t>CASTELLI</t>
  </si>
  <si>
    <t>1292</t>
  </si>
  <si>
    <t>2024-09-11 09:45:02</t>
  </si>
  <si>
    <t>juan jose castelli</t>
  </si>
  <si>
    <t>Itati</t>
  </si>
  <si>
    <t>10615</t>
  </si>
  <si>
    <t>2024-11-14 10:26:15</t>
  </si>
  <si>
    <t>nuestra senora de itati</t>
  </si>
  <si>
    <t>4874</t>
  </si>
  <si>
    <t>2022-08-10 16:16:21</t>
  </si>
  <si>
    <t>2755</t>
  </si>
  <si>
    <t>2022-12-28 15:12:10</t>
  </si>
  <si>
    <t>Martín Rodríguez</t>
  </si>
  <si>
    <t>4064</t>
  </si>
  <si>
    <t>2024-11-11 18:42:50</t>
  </si>
  <si>
    <t>martin rodriguez</t>
  </si>
  <si>
    <t>Moriondo</t>
  </si>
  <si>
    <t>2979</t>
  </si>
  <si>
    <t>2022-11-11 18:08:31</t>
  </si>
  <si>
    <t>pringles</t>
  </si>
  <si>
    <t>3280</t>
  </si>
  <si>
    <t>2023-10-19 15:20:12</t>
  </si>
  <si>
    <t>coronel pringles</t>
  </si>
  <si>
    <t>3976</t>
  </si>
  <si>
    <t>2022-11-01 13:06:11</t>
  </si>
  <si>
    <t>Avenida  Marquez</t>
  </si>
  <si>
    <t>2024-02-25 13:56:23</t>
  </si>
  <si>
    <t>289</t>
  </si>
  <si>
    <t>2024-10-02 17:32:13</t>
  </si>
  <si>
    <t>paso</t>
  </si>
  <si>
    <t>2022-11-16 21:32:17</t>
  </si>
  <si>
    <t>Martin fierro</t>
  </si>
  <si>
    <t>7664</t>
  </si>
  <si>
    <t>2022-11-08 17:21:18</t>
  </si>
  <si>
    <t>martin fierro</t>
  </si>
  <si>
    <t>5493</t>
  </si>
  <si>
    <t>2024-05-02 14:45:47</t>
  </si>
  <si>
    <t>Gral roca</t>
  </si>
  <si>
    <t>2779</t>
  </si>
  <si>
    <t>2024-11-17 17:08:12</t>
  </si>
  <si>
    <t>paracaidista roca</t>
  </si>
  <si>
    <t>Francisco Madero</t>
  </si>
  <si>
    <t>2021</t>
  </si>
  <si>
    <t>2023-01-04 13:35:26</t>
  </si>
  <si>
    <t>francisco madero</t>
  </si>
  <si>
    <t>Carhue</t>
  </si>
  <si>
    <t>2024-09-12 04:48:17</t>
  </si>
  <si>
    <t>carhue</t>
  </si>
  <si>
    <t>san ignacio</t>
  </si>
  <si>
    <t>1242</t>
  </si>
  <si>
    <t>2023-01-31 20:39:46</t>
  </si>
  <si>
    <t>besares</t>
  </si>
  <si>
    <t>2493</t>
  </si>
  <si>
    <t>2023-01-10 22:42:05</t>
  </si>
  <si>
    <t>teniente coronel manuel besares</t>
  </si>
  <si>
    <t>3663</t>
  </si>
  <si>
    <t>2022-12-28 19:43:31</t>
  </si>
  <si>
    <t>buenos aires</t>
  </si>
  <si>
    <t>Wernicke</t>
  </si>
  <si>
    <t>2885</t>
  </si>
  <si>
    <t>2023-01-08 15:42:56</t>
  </si>
  <si>
    <t>german wernicke</t>
  </si>
  <si>
    <t>Gabino Ezeiza</t>
  </si>
  <si>
    <t>9182</t>
  </si>
  <si>
    <t>2024-07-08 11:06:58</t>
  </si>
  <si>
    <t>gabino ezeiza</t>
  </si>
  <si>
    <t>Hugo zeyen</t>
  </si>
  <si>
    <t>6248</t>
  </si>
  <si>
    <t>2023-09-11 20:18:46</t>
  </si>
  <si>
    <t>hugo zeyen</t>
  </si>
  <si>
    <t>Gabino ezeiza</t>
  </si>
  <si>
    <t>10340</t>
  </si>
  <si>
    <t>2022-09-14 13:08:35</t>
  </si>
  <si>
    <t>Marco polo</t>
  </si>
  <si>
    <t>4571</t>
  </si>
  <si>
    <t>2022-12-20 00:46:54</t>
  </si>
  <si>
    <t>Marquez</t>
  </si>
  <si>
    <t>2022-10-04 18:48:59</t>
  </si>
  <si>
    <t>5204</t>
  </si>
  <si>
    <t>2024-10-29 12:36:50</t>
  </si>
  <si>
    <t>dr. Rebizzo</t>
  </si>
  <si>
    <t>5319</t>
  </si>
  <si>
    <t>2023-06-21 12:41:00</t>
  </si>
  <si>
    <t>Paso y richery</t>
  </si>
  <si>
    <t>544</t>
  </si>
  <si>
    <t>2024-01-26 12:50:10</t>
  </si>
  <si>
    <t>República</t>
  </si>
  <si>
    <t>3065</t>
  </si>
  <si>
    <t>2023-05-22 11:53:05</t>
  </si>
  <si>
    <t>republica</t>
  </si>
  <si>
    <t>Julio Besada</t>
  </si>
  <si>
    <t>7750</t>
  </si>
  <si>
    <t>2023-01-02 14:41:31</t>
  </si>
  <si>
    <t>julio besada</t>
  </si>
  <si>
    <t>Ángel Pini</t>
  </si>
  <si>
    <t>4991</t>
  </si>
  <si>
    <t>2022-12-20 21:43:29</t>
  </si>
  <si>
    <t>Av mitre</t>
  </si>
  <si>
    <t>5618</t>
  </si>
  <si>
    <t>2023-06-13 13:24:35</t>
  </si>
  <si>
    <t>padre elizalde</t>
  </si>
  <si>
    <t>152</t>
  </si>
  <si>
    <t>2023-05-23 19:18:29</t>
  </si>
  <si>
    <t>Miguel de Azcuénaga</t>
  </si>
  <si>
    <t>3967</t>
  </si>
  <si>
    <t>2022-08-25 15:55:36</t>
  </si>
  <si>
    <t>Udet</t>
  </si>
  <si>
    <t>2451</t>
  </si>
  <si>
    <t>2024-08-27 07:44:51</t>
  </si>
  <si>
    <t>aviador udet</t>
  </si>
  <si>
    <t>Juan de Garay</t>
  </si>
  <si>
    <t>4379</t>
  </si>
  <si>
    <t>2024-11-15 13:11:09</t>
  </si>
  <si>
    <t>juan de garay</t>
  </si>
  <si>
    <t>Lorenzini</t>
  </si>
  <si>
    <t>2860</t>
  </si>
  <si>
    <t>2024-02-06 22:04:06</t>
  </si>
  <si>
    <t>Galileok</t>
  </si>
  <si>
    <t>3535</t>
  </si>
  <si>
    <t>2022-08-17 15:28:49</t>
  </si>
  <si>
    <t>2340</t>
  </si>
  <si>
    <t>2024-07-08 11:31:32</t>
  </si>
  <si>
    <t>2024-09-23 09:22:53</t>
  </si>
  <si>
    <t>DAVID MAGDALENA</t>
  </si>
  <si>
    <t>2711</t>
  </si>
  <si>
    <t>2024-02-20 13:07:49</t>
  </si>
  <si>
    <t>david magdalena</t>
  </si>
  <si>
    <t>850</t>
  </si>
  <si>
    <t>2024-09-12 07:43:09</t>
  </si>
  <si>
    <t>2234</t>
  </si>
  <si>
    <t>2023-12-25 21:59:30</t>
  </si>
  <si>
    <t>3631</t>
  </si>
  <si>
    <t>2022-10-04 21:30:07</t>
  </si>
  <si>
    <t>AV MARQUEZ</t>
  </si>
  <si>
    <t>2024-04-30 19:56:43</t>
  </si>
  <si>
    <t>Benito Pérez Galdos</t>
  </si>
  <si>
    <t>9740</t>
  </si>
  <si>
    <t>2022-12-23 19:43:03</t>
  </si>
  <si>
    <t>constitucion</t>
  </si>
  <si>
    <t>2685</t>
  </si>
  <si>
    <t>2023-01-16 22:36:26</t>
  </si>
  <si>
    <t>420</t>
  </si>
  <si>
    <t>2024-11-04 17:54:09</t>
  </si>
  <si>
    <t>Florentino Ameghino</t>
  </si>
  <si>
    <t>3174</t>
  </si>
  <si>
    <t>2023-02-22 11:10:55</t>
  </si>
  <si>
    <t>florentino ameghino</t>
  </si>
  <si>
    <t>Roca</t>
  </si>
  <si>
    <t>2672</t>
  </si>
  <si>
    <t>2024-10-17 08:25:05</t>
  </si>
  <si>
    <t>dr. ceraso</t>
  </si>
  <si>
    <t>1847</t>
  </si>
  <si>
    <t>2023-03-10 10:28:59</t>
  </si>
  <si>
    <t>arevalo</t>
  </si>
  <si>
    <t>5150</t>
  </si>
  <si>
    <t>2022-10-11 12:02:40</t>
  </si>
  <si>
    <t>villegas</t>
  </si>
  <si>
    <t>4624</t>
  </si>
  <si>
    <t>2023-03-08 11:24:27</t>
  </si>
  <si>
    <t>Pío 12</t>
  </si>
  <si>
    <t>1707</t>
  </si>
  <si>
    <t>2024-09-02 13:29:13</t>
  </si>
  <si>
    <t>Av América</t>
  </si>
  <si>
    <t>795</t>
  </si>
  <si>
    <t>2024-09-29 22:45:31</t>
  </si>
  <si>
    <t>Martin Miguens</t>
  </si>
  <si>
    <t>7722</t>
  </si>
  <si>
    <t>2022-12-22 14:51:44</t>
  </si>
  <si>
    <t>martin miguens</t>
  </si>
  <si>
    <t>San Luis y Firpo</t>
  </si>
  <si>
    <t>10146</t>
  </si>
  <si>
    <t>2024-09-23 18:18:16</t>
  </si>
  <si>
    <t>DR Della Rosa</t>
  </si>
  <si>
    <t>5415</t>
  </si>
  <si>
    <t>2024-02-02 20:27:11</t>
  </si>
  <si>
    <t>PERU</t>
  </si>
  <si>
    <t>2608</t>
  </si>
  <si>
    <t>2022-11-24 19:30:23</t>
  </si>
  <si>
    <t>peru</t>
  </si>
  <si>
    <t>Int. R.E. Landin</t>
  </si>
  <si>
    <t>2871</t>
  </si>
  <si>
    <t>2023-05-02 17:25:41</t>
  </si>
  <si>
    <t>diagonal intendente ramon landin</t>
  </si>
  <si>
    <t>2796</t>
  </si>
  <si>
    <t>2024-09-10 16:55:32</t>
  </si>
  <si>
    <t>artigas</t>
  </si>
  <si>
    <t>3210</t>
  </si>
  <si>
    <t>2023-07-03 10:49:42</t>
  </si>
  <si>
    <t>gervasio artigas</t>
  </si>
  <si>
    <t>1761</t>
  </si>
  <si>
    <t>2024-10-02 12:46:32</t>
  </si>
  <si>
    <t>Francisco Lagorio</t>
  </si>
  <si>
    <t>1873</t>
  </si>
  <si>
    <t>2024-09-09 16:03:40</t>
  </si>
  <si>
    <t>francisco lagorio</t>
  </si>
  <si>
    <t>hornos</t>
  </si>
  <si>
    <t>2715</t>
  </si>
  <si>
    <t>2024-09-09 13:58:53</t>
  </si>
  <si>
    <t>Doctor Alexander Fleming</t>
  </si>
  <si>
    <t>4143</t>
  </si>
  <si>
    <t>2024-01-02 18:04:19</t>
  </si>
  <si>
    <t>doctor fleming</t>
  </si>
  <si>
    <t>Ingeniero Amoretti</t>
  </si>
  <si>
    <t>3564</t>
  </si>
  <si>
    <t>2022-08-10 23:12:50</t>
  </si>
  <si>
    <t>ingeniero felix amoretti</t>
  </si>
  <si>
    <t>2024-08-26 10:21:10</t>
  </si>
  <si>
    <t>Gualeguaychu</t>
  </si>
  <si>
    <t>2015</t>
  </si>
  <si>
    <t>2024-09-20 15:48:30</t>
  </si>
  <si>
    <t>Melian</t>
  </si>
  <si>
    <t>7544</t>
  </si>
  <si>
    <t>2024-03-14 18:38:52</t>
  </si>
  <si>
    <t>jose atonio melian</t>
  </si>
  <si>
    <t>3760</t>
  </si>
  <si>
    <t>2023-05-14 00:26:13</t>
  </si>
  <si>
    <t>4460</t>
  </si>
  <si>
    <t>2022-09-30 21:31:23</t>
  </si>
  <si>
    <t>2846</t>
  </si>
  <si>
    <t>2024-10-15 00:13:02</t>
  </si>
  <si>
    <t>Ricardo Gutierrez</t>
  </si>
  <si>
    <t>5667</t>
  </si>
  <si>
    <t>2024-09-20 12:57:15</t>
  </si>
  <si>
    <t>ricardo gutierrez</t>
  </si>
  <si>
    <t>Soldado Héctor caballero</t>
  </si>
  <si>
    <t>9508</t>
  </si>
  <si>
    <t>2023-01-06 23:49:34</t>
  </si>
  <si>
    <t>FRAY MAMERTO ESQUIU</t>
  </si>
  <si>
    <t>5561</t>
  </si>
  <si>
    <t>2024-11-08 09:47:26</t>
  </si>
  <si>
    <t>fray mamerto esquiu</t>
  </si>
  <si>
    <t>Betharram</t>
  </si>
  <si>
    <t>1920</t>
  </si>
  <si>
    <t>2022-10-03 09:59:06</t>
  </si>
  <si>
    <t>3304</t>
  </si>
  <si>
    <t>2023-01-21 13:25:37</t>
  </si>
  <si>
    <t>Dardorroca y Besares</t>
  </si>
  <si>
    <t>S/N</t>
  </si>
  <si>
    <t>2023-01-11 12:38:03</t>
  </si>
  <si>
    <t>jose ortega y gasset</t>
  </si>
  <si>
    <t>San Ignacio</t>
  </si>
  <si>
    <t>745</t>
  </si>
  <si>
    <t>2024-10-14 00:23:28</t>
  </si>
  <si>
    <t>Capitan Rosales</t>
  </si>
  <si>
    <t>4863</t>
  </si>
  <si>
    <t>2024-10-24 08:33:48</t>
  </si>
  <si>
    <t>capitan claudio rosales</t>
  </si>
  <si>
    <t>Las moreras</t>
  </si>
  <si>
    <t>3242</t>
  </si>
  <si>
    <t>2024-01-22 21:20:03</t>
  </si>
  <si>
    <t>pasaje las moreras</t>
  </si>
  <si>
    <t>Hugo del carril</t>
  </si>
  <si>
    <t>8340</t>
  </si>
  <si>
    <t>2022-11-24 12:42:12</t>
  </si>
  <si>
    <t>avenida hugo del carril</t>
  </si>
  <si>
    <t>monoblok 10</t>
  </si>
  <si>
    <t>ac39</t>
  </si>
  <si>
    <t>2024-01-29 01:08:49</t>
  </si>
  <si>
    <t>Seneca</t>
  </si>
  <si>
    <t>2164</t>
  </si>
  <si>
    <t>2024-08-26 16:23:55</t>
  </si>
  <si>
    <t>seneca</t>
  </si>
  <si>
    <t>Tucumán</t>
  </si>
  <si>
    <t>1637</t>
  </si>
  <si>
    <t>2022-10-30 17:56:44</t>
  </si>
  <si>
    <t>tucuman</t>
  </si>
  <si>
    <t>Belgrano</t>
  </si>
  <si>
    <t>4552</t>
  </si>
  <si>
    <t>2024-02-25 19:48:35</t>
  </si>
  <si>
    <t>manuel belgrano</t>
  </si>
  <si>
    <t>azcuenaga</t>
  </si>
  <si>
    <t>4590</t>
  </si>
  <si>
    <t>2023-04-17 16:55:16</t>
  </si>
  <si>
    <t>Santiago parodi</t>
  </si>
  <si>
    <t>4962</t>
  </si>
  <si>
    <t>2024-09-01 15:45:11</t>
  </si>
  <si>
    <t>2640</t>
  </si>
  <si>
    <t>2024-09-14 09:18:33</t>
  </si>
  <si>
    <t>2784</t>
  </si>
  <si>
    <t>2023-01-18 00:43:01</t>
  </si>
  <si>
    <t>Jose morganti</t>
  </si>
  <si>
    <t>9160</t>
  </si>
  <si>
    <t>2022-12-21 15:46:49</t>
  </si>
  <si>
    <t>4672</t>
  </si>
  <si>
    <t>2023-02-03 19:19:44</t>
  </si>
  <si>
    <t>3312</t>
  </si>
  <si>
    <t>2024-08-15 11:09:02</t>
  </si>
  <si>
    <t>Lisandro de la torre</t>
  </si>
  <si>
    <t>3974</t>
  </si>
  <si>
    <t>2023-01-06 23:19:22</t>
  </si>
  <si>
    <t>Rodríguez peña</t>
  </si>
  <si>
    <t>1159</t>
  </si>
  <si>
    <t>2023-10-05 16:21:16</t>
  </si>
  <si>
    <t>rodriguez pena</t>
  </si>
  <si>
    <t>Agustin Caferatta</t>
  </si>
  <si>
    <t>5497</t>
  </si>
  <si>
    <t>2022-12-30 16:53:25</t>
  </si>
  <si>
    <t>agustin cafferata</t>
  </si>
  <si>
    <t>9661</t>
  </si>
  <si>
    <t>2024-10-22 14:11:48</t>
  </si>
  <si>
    <t>Presidente Peron</t>
  </si>
  <si>
    <t>5486</t>
  </si>
  <si>
    <t>2023-03-06 11:43:07</t>
  </si>
  <si>
    <t>avenida presidente juan domingo peron</t>
  </si>
  <si>
    <t>Barragán</t>
  </si>
  <si>
    <t>1099</t>
  </si>
  <si>
    <t>2024-02-17 23:18:40</t>
  </si>
  <si>
    <t>intendente Larralde</t>
  </si>
  <si>
    <t>2004</t>
  </si>
  <si>
    <t>2023-01-25 23:06:41</t>
  </si>
  <si>
    <t>intendente guillermo larralde</t>
  </si>
  <si>
    <t>Catrilo</t>
  </si>
  <si>
    <t>5290</t>
  </si>
  <si>
    <t>2022-11-10 18:46:55</t>
  </si>
  <si>
    <t>av san martin</t>
  </si>
  <si>
    <t>2390</t>
  </si>
  <si>
    <t>2023-03-27 18:06:45</t>
  </si>
  <si>
    <t>Saavedra</t>
  </si>
  <si>
    <t>4136</t>
  </si>
  <si>
    <t>2023-12-26 20:36:38</t>
  </si>
  <si>
    <t>saavedra</t>
  </si>
  <si>
    <t>lujan</t>
  </si>
  <si>
    <t>1865</t>
  </si>
  <si>
    <t>2023-01-25 14:03:51</t>
  </si>
  <si>
    <t>Nuestra Señora de la Merced</t>
  </si>
  <si>
    <t>3675</t>
  </si>
  <si>
    <t>2022-08-08 15:47:34</t>
  </si>
  <si>
    <t>Wenceslao Paunero</t>
  </si>
  <si>
    <t>2630</t>
  </si>
  <si>
    <t>2024-05-07 11:30:49</t>
  </si>
  <si>
    <t>wenceslao paunero</t>
  </si>
  <si>
    <t>10157</t>
  </si>
  <si>
    <t>2022-08-23 08:46:37</t>
  </si>
  <si>
    <t>Springolo</t>
  </si>
  <si>
    <t>590</t>
  </si>
  <si>
    <t>2023-06-22 22:24:36</t>
  </si>
  <si>
    <t>doctor alfredo enrique springolo</t>
  </si>
  <si>
    <t>Lagorio</t>
  </si>
  <si>
    <t>783</t>
  </si>
  <si>
    <t>2023-09-11 19:48:36</t>
  </si>
  <si>
    <t>alfonsina storni</t>
  </si>
  <si>
    <t>1705</t>
  </si>
  <si>
    <t>2023-12-18 00:23:39</t>
  </si>
  <si>
    <t>Ombu</t>
  </si>
  <si>
    <t>3765</t>
  </si>
  <si>
    <t>2024-06-17 00:20:48</t>
  </si>
  <si>
    <t>ombu</t>
  </si>
  <si>
    <t>Rafaela</t>
  </si>
  <si>
    <t>3118</t>
  </si>
  <si>
    <t>2023-04-10 13:53:39</t>
  </si>
  <si>
    <t>rafaela</t>
  </si>
  <si>
    <t>Jose hernandez</t>
  </si>
  <si>
    <t>878</t>
  </si>
  <si>
    <t>2023-02-13 13:34:57</t>
  </si>
  <si>
    <t>jose hernandez</t>
  </si>
  <si>
    <t>JOSE CAMILO CROTTO</t>
  </si>
  <si>
    <t>3769</t>
  </si>
  <si>
    <t>2024-04-19 14:48:48</t>
  </si>
  <si>
    <t>jose camilo crotto</t>
  </si>
  <si>
    <t>Nuestra señora de loreto</t>
  </si>
  <si>
    <t>2425</t>
  </si>
  <si>
    <t>2024-03-04 11:22:24</t>
  </si>
  <si>
    <t>san miguel de garicoits</t>
  </si>
  <si>
    <t>1241</t>
  </si>
  <si>
    <t>2024-07-22 12:03:03</t>
  </si>
  <si>
    <t>san miguel garicoits</t>
  </si>
  <si>
    <t>5934</t>
  </si>
  <si>
    <t>2024-01-20 22:35:27</t>
  </si>
  <si>
    <t>Del kaiser</t>
  </si>
  <si>
    <t>1036</t>
  </si>
  <si>
    <t>2022-08-10 09:04:46</t>
  </si>
  <si>
    <t>donofrio</t>
  </si>
  <si>
    <t>218</t>
  </si>
  <si>
    <t>2024-11-05 02:25:19</t>
  </si>
  <si>
    <t>d'onofrio</t>
  </si>
  <si>
    <t>San Guillermo</t>
  </si>
  <si>
    <t>7651</t>
  </si>
  <si>
    <t>2024-09-09 09:08:04</t>
  </si>
  <si>
    <t>Garcia Lorca</t>
  </si>
  <si>
    <t>2769</t>
  </si>
  <si>
    <t>2022-11-24 13:07:21</t>
  </si>
  <si>
    <t>federico garcia lorca</t>
  </si>
  <si>
    <t>Gral. Hornos</t>
  </si>
  <si>
    <t>3357</t>
  </si>
  <si>
    <t>2024-10-04 11:49:41</t>
  </si>
  <si>
    <t>Almirante O Connor</t>
  </si>
  <si>
    <t>129</t>
  </si>
  <si>
    <t>2023-10-05 20:55:54</t>
  </si>
  <si>
    <t>almirante guillermo brown</t>
  </si>
  <si>
    <t>CROACIA</t>
  </si>
  <si>
    <t>3015</t>
  </si>
  <si>
    <t>2024-09-05 15:26:46</t>
  </si>
  <si>
    <t>croacia</t>
  </si>
  <si>
    <t>9178</t>
  </si>
  <si>
    <t>2024-01-12 21:45:50</t>
  </si>
  <si>
    <t>Luis maria campos</t>
  </si>
  <si>
    <t>5218</t>
  </si>
  <si>
    <t>2024-09-16 21:32:20</t>
  </si>
  <si>
    <t>Italia</t>
  </si>
  <si>
    <t>4327</t>
  </si>
  <si>
    <t>2023-12-18 08:46:20</t>
  </si>
  <si>
    <t>italia</t>
  </si>
  <si>
    <t>jose marin</t>
  </si>
  <si>
    <t>2829</t>
  </si>
  <si>
    <t>2024-01-11 20:08:53</t>
  </si>
  <si>
    <t>aviador agneta</t>
  </si>
  <si>
    <t>2539</t>
  </si>
  <si>
    <t>2024-10-16 08:06:47</t>
  </si>
  <si>
    <t>aviador agnetta</t>
  </si>
  <si>
    <t>Rauch</t>
  </si>
  <si>
    <t>1129</t>
  </si>
  <si>
    <t>2024-04-29 15:49:33</t>
  </si>
  <si>
    <t>rauch</t>
  </si>
  <si>
    <t>Angel Gallini</t>
  </si>
  <si>
    <t>2024-10-17 12:21:48</t>
  </si>
  <si>
    <t>Avda Marquez</t>
  </si>
  <si>
    <t>2024-05-22 15:08:31</t>
  </si>
  <si>
    <t>MARTIN FIERRO</t>
  </si>
  <si>
    <t>7550</t>
  </si>
  <si>
    <t>2022-09-28 09:40:48</t>
  </si>
  <si>
    <t>Teniente General Pablo Ricchieri</t>
  </si>
  <si>
    <t>4484</t>
  </si>
  <si>
    <t>2024-02-19 19:16:50</t>
  </si>
  <si>
    <t>Fernandez D' Oliveira</t>
  </si>
  <si>
    <t>4392</t>
  </si>
  <si>
    <t>2022-08-31 20:19:14</t>
  </si>
  <si>
    <t>MRcelo t de Alvear</t>
  </si>
  <si>
    <t>3700</t>
  </si>
  <si>
    <t>2022-09-23 01:41:22</t>
  </si>
  <si>
    <t>avenida marcelo torcuato de alvear</t>
  </si>
  <si>
    <t>Fray mamerto esquiu</t>
  </si>
  <si>
    <t>5464</t>
  </si>
  <si>
    <t>2024-11-05 09:44:48</t>
  </si>
  <si>
    <t>Cochiariaro</t>
  </si>
  <si>
    <t>2022-11-24 11:55:02</t>
  </si>
  <si>
    <t>cochabamba</t>
  </si>
  <si>
    <t>Amadeo sabattini</t>
  </si>
  <si>
    <t>5461</t>
  </si>
  <si>
    <t>2022-08-31 15:57:52</t>
  </si>
  <si>
    <t>Pastor 5900</t>
  </si>
  <si>
    <t>5900</t>
  </si>
  <si>
    <t>2023-12-22 21:24:32</t>
  </si>
  <si>
    <t>pastor luna</t>
  </si>
  <si>
    <t>4315</t>
  </si>
  <si>
    <t>2023-01-15 13:28:18</t>
  </si>
  <si>
    <t>Bonifacini</t>
  </si>
  <si>
    <t>4260</t>
  </si>
  <si>
    <t>2024-01-31 19:52:25</t>
  </si>
  <si>
    <t>GENERAL LOPEZ</t>
  </si>
  <si>
    <t>1677</t>
  </si>
  <si>
    <t>2023-03-30 19:01:22</t>
  </si>
  <si>
    <t>3614</t>
  </si>
  <si>
    <t>2022-08-12 11:52:55</t>
  </si>
  <si>
    <t>Dr. Amadeo Sabattini</t>
  </si>
  <si>
    <t>5279</t>
  </si>
  <si>
    <t>2024-11-06 13:27:42</t>
  </si>
  <si>
    <t>2785</t>
  </si>
  <si>
    <t>2022-10-05 14:07:46</t>
  </si>
  <si>
    <t>8950</t>
  </si>
  <si>
    <t>2023-03-06 15:30:54</t>
  </si>
  <si>
    <t>7287</t>
  </si>
  <si>
    <t>2022-11-23 08:45:45</t>
  </si>
  <si>
    <t>maesstro baldini</t>
  </si>
  <si>
    <t>970</t>
  </si>
  <si>
    <t>2024-02-26 09:21:19</t>
  </si>
  <si>
    <t>maestra baldini</t>
  </si>
  <si>
    <t>Primera Junta</t>
  </si>
  <si>
    <t>9540</t>
  </si>
  <si>
    <t>2022-10-03 18:43:06</t>
  </si>
  <si>
    <t>primera junta</t>
  </si>
  <si>
    <t>iguazú</t>
  </si>
  <si>
    <t>10881</t>
  </si>
  <si>
    <t>2024-02-18 12:22:54</t>
  </si>
  <si>
    <t>San Lorenzo</t>
  </si>
  <si>
    <t>1595</t>
  </si>
  <si>
    <t>2023-01-23 18:42:57</t>
  </si>
  <si>
    <t>san lorenzo</t>
  </si>
  <si>
    <t>Ayolas</t>
  </si>
  <si>
    <t>2024-10-07 16:28:44</t>
  </si>
  <si>
    <t>juan de ayolas</t>
  </si>
  <si>
    <t>2642</t>
  </si>
  <si>
    <t>2023-10-27 12:40:11</t>
  </si>
  <si>
    <t>boqueron</t>
  </si>
  <si>
    <t>121</t>
  </si>
  <si>
    <t>2023-04-08 15:33:58</t>
  </si>
  <si>
    <t>Fragueiro</t>
  </si>
  <si>
    <t>1559</t>
  </si>
  <si>
    <t>2023-04-25 12:05:06</t>
  </si>
  <si>
    <t>mariano antonio fragueiro</t>
  </si>
  <si>
    <t>Francisco sierra</t>
  </si>
  <si>
    <t>178</t>
  </si>
  <si>
    <t>2023-12-02 08:25:17</t>
  </si>
  <si>
    <t>francisco sierra</t>
  </si>
  <si>
    <t>3898</t>
  </si>
  <si>
    <t>2023-05-29 10:57:51</t>
  </si>
  <si>
    <t>9365</t>
  </si>
  <si>
    <t>2022-11-26 09:51:30</t>
  </si>
  <si>
    <t>dr amadeo sabattini</t>
  </si>
  <si>
    <t>5178</t>
  </si>
  <si>
    <t>2024-07-30 18:12:07</t>
  </si>
  <si>
    <t>5031</t>
  </si>
  <si>
    <t>2023-03-13 10:45:15</t>
  </si>
  <si>
    <t>Agustin cafferata</t>
  </si>
  <si>
    <t>5044</t>
  </si>
  <si>
    <t>2022-12-20 17:54:33</t>
  </si>
  <si>
    <t>campo de mayo</t>
  </si>
  <si>
    <t>8063</t>
  </si>
  <si>
    <t>2022-09-20 13:05:13</t>
  </si>
  <si>
    <t>Valentin gomez</t>
  </si>
  <si>
    <t>4496</t>
  </si>
  <si>
    <t>2023-11-17 17:33:59</t>
  </si>
  <si>
    <t>valentin gomez</t>
  </si>
  <si>
    <t>Upallata</t>
  </si>
  <si>
    <t>134</t>
  </si>
  <si>
    <t>2024-11-20 10:48:44</t>
  </si>
  <si>
    <t>Quintana</t>
  </si>
  <si>
    <t>1406</t>
  </si>
  <si>
    <t>2023-09-11 19:24:03</t>
  </si>
  <si>
    <t>Linares</t>
  </si>
  <si>
    <t>4660</t>
  </si>
  <si>
    <t>2024-10-28 20:11:13</t>
  </si>
  <si>
    <t>gabriel linares</t>
  </si>
  <si>
    <t>ROMA</t>
  </si>
  <si>
    <t>2868</t>
  </si>
  <si>
    <t>2024-09-27 16:22:19</t>
  </si>
  <si>
    <t>Av San Martin</t>
  </si>
  <si>
    <t>3379</t>
  </si>
  <si>
    <t>2024-11-20 12:34:09</t>
  </si>
  <si>
    <t>527  SAN JOSE</t>
  </si>
  <si>
    <t>1626</t>
  </si>
  <si>
    <t>2022-08-21 18:07:09</t>
  </si>
  <si>
    <t>san jose</t>
  </si>
  <si>
    <t>Francisco Sierra</t>
  </si>
  <si>
    <t>2020</t>
  </si>
  <si>
    <t>2023-09-26 09:42:02</t>
  </si>
  <si>
    <t>Aviador Palazzo</t>
  </si>
  <si>
    <t>542</t>
  </si>
  <si>
    <t>2023-07-26 10:07:14</t>
  </si>
  <si>
    <t>aviador palazzo</t>
  </si>
  <si>
    <t>4852</t>
  </si>
  <si>
    <t>2023-10-23 23:45:39</t>
  </si>
  <si>
    <t>2650</t>
  </si>
  <si>
    <t>2024-04-16 17:28:32</t>
  </si>
  <si>
    <t>Valentín Gomez</t>
  </si>
  <si>
    <t>2024-05-20 00:42:23</t>
  </si>
  <si>
    <t>Lope de Vega</t>
  </si>
  <si>
    <t>2651</t>
  </si>
  <si>
    <t>2022-08-08 15:41:48</t>
  </si>
  <si>
    <t>francisco lope de vega</t>
  </si>
  <si>
    <t>3661</t>
  </si>
  <si>
    <t>2023-10-18 17:29:35</t>
  </si>
  <si>
    <t>3124</t>
  </si>
  <si>
    <t>2023-03-19 22:15:00</t>
  </si>
  <si>
    <t>Rebizzo</t>
  </si>
  <si>
    <t>4029</t>
  </si>
  <si>
    <t>2023-08-08 11:17:19</t>
  </si>
  <si>
    <t>Fierro Martín 7855</t>
  </si>
  <si>
    <t>7855</t>
  </si>
  <si>
    <t>2024-01-07 16:01:56</t>
  </si>
  <si>
    <t>Richeri</t>
  </si>
  <si>
    <t>Acceso26</t>
  </si>
  <si>
    <t>2024-09-05 11:29:03</t>
  </si>
  <si>
    <t>cueli</t>
  </si>
  <si>
    <t>Lisandro Medina</t>
  </si>
  <si>
    <t>2114</t>
  </si>
  <si>
    <t>2023-01-13 16:18:33</t>
  </si>
  <si>
    <t>lisandro medina</t>
  </si>
  <si>
    <t>3454</t>
  </si>
  <si>
    <t>2024-08-27 18:13:03</t>
  </si>
  <si>
    <t>Jeronimo Salguero</t>
  </si>
  <si>
    <t>1970</t>
  </si>
  <si>
    <t>2023-02-02 16:02:58</t>
  </si>
  <si>
    <t>jeronimo salguero</t>
  </si>
  <si>
    <t>2915</t>
  </si>
  <si>
    <t>2024-11-06 17:47:28</t>
  </si>
  <si>
    <t>Sudamerica</t>
  </si>
  <si>
    <t>2115</t>
  </si>
  <si>
    <t>2022-11-26 10:14:58</t>
  </si>
  <si>
    <t>sudamerica</t>
  </si>
  <si>
    <t>Garibaldi</t>
  </si>
  <si>
    <t>1523</t>
  </si>
  <si>
    <t>2023-10-02 11:00:26</t>
  </si>
  <si>
    <t>giuseppe garibaldi</t>
  </si>
  <si>
    <t>Claudio castro</t>
  </si>
  <si>
    <t>1625</t>
  </si>
  <si>
    <t>2024-10-21 10:13:00</t>
  </si>
  <si>
    <t>claudio castro</t>
  </si>
  <si>
    <t>Guido Spano</t>
  </si>
  <si>
    <t>2024-06-30 13:33:41</t>
  </si>
  <si>
    <t>guido spano</t>
  </si>
  <si>
    <t>Batallan José</t>
  </si>
  <si>
    <t>3229</t>
  </si>
  <si>
    <t>2022-08-08 07:45:03</t>
  </si>
  <si>
    <t>2022-11-11 18:28:54</t>
  </si>
  <si>
    <t>Tira 36 av militar y barragán</t>
  </si>
  <si>
    <t>340</t>
  </si>
  <si>
    <t>2024-01-05 11:19:25</t>
  </si>
  <si>
    <t>Puan</t>
  </si>
  <si>
    <t>4035</t>
  </si>
  <si>
    <t>2024-02-07 17:49:25</t>
  </si>
  <si>
    <t>puan</t>
  </si>
  <si>
    <t>AMEGHINO</t>
  </si>
  <si>
    <t>2023-06-06 15:12:38</t>
  </si>
  <si>
    <t>Antártida argentina</t>
  </si>
  <si>
    <t>5847</t>
  </si>
  <si>
    <t>2024-01-18 08:24:47</t>
  </si>
  <si>
    <t>Bolivia</t>
  </si>
  <si>
    <t>2024-08-23 08:36:00</t>
  </si>
  <si>
    <t>bolivia</t>
  </si>
  <si>
    <t>De los Claveles</t>
  </si>
  <si>
    <t>2424</t>
  </si>
  <si>
    <t>2024-10-24 13:08:46</t>
  </si>
  <si>
    <t>de los claveles</t>
  </si>
  <si>
    <t>General lopez</t>
  </si>
  <si>
    <t>1524</t>
  </si>
  <si>
    <t>2022-11-22 17:09:18</t>
  </si>
  <si>
    <t>5544</t>
  </si>
  <si>
    <t>2022-12-21 07:47:45</t>
  </si>
  <si>
    <t>Juan de garay</t>
  </si>
  <si>
    <t>5179</t>
  </si>
  <si>
    <t>2024-10-29 13:33:46</t>
  </si>
  <si>
    <t>Av.san martin</t>
  </si>
  <si>
    <t>3928</t>
  </si>
  <si>
    <t>2024-01-22 16:25:48</t>
  </si>
  <si>
    <t>Brasil</t>
  </si>
  <si>
    <t>2208</t>
  </si>
  <si>
    <t>2023-12-18 12:57:42</t>
  </si>
  <si>
    <t>Alem</t>
  </si>
  <si>
    <t>8050</t>
  </si>
  <si>
    <t>2023-12-21 21:28:38</t>
  </si>
  <si>
    <t>5186</t>
  </si>
  <si>
    <t>2023-09-11 12:07:18</t>
  </si>
  <si>
    <t>9519</t>
  </si>
  <si>
    <t>2024-11-13 14:31:03</t>
  </si>
  <si>
    <t>8668</t>
  </si>
  <si>
    <t>2024-01-17 13:20:06</t>
  </si>
  <si>
    <t>Ntra Sra de la Merced</t>
  </si>
  <si>
    <t>5760</t>
  </si>
  <si>
    <t>2023-01-19 15:15:32</t>
  </si>
  <si>
    <t>3805</t>
  </si>
  <si>
    <t>2024-07-31 16:39:50</t>
  </si>
  <si>
    <t>Tucuman</t>
  </si>
  <si>
    <t>1787</t>
  </si>
  <si>
    <t>2023-12-26 14:55:44</t>
  </si>
  <si>
    <t>petkovic</t>
  </si>
  <si>
    <t>5860</t>
  </si>
  <si>
    <t>2023-01-23 09:20:35</t>
  </si>
  <si>
    <t>2035</t>
  </si>
  <si>
    <t>2024-06-13 10:54:40</t>
  </si>
  <si>
    <t>Reconquista</t>
  </si>
  <si>
    <t>1542</t>
  </si>
  <si>
    <t>2023-01-06 10:00:39</t>
  </si>
  <si>
    <t>reconquista</t>
  </si>
  <si>
    <t>Ascasubi</t>
  </si>
  <si>
    <t>6587</t>
  </si>
  <si>
    <t>2022-12-20 10:29:56</t>
  </si>
  <si>
    <t>hilario ascasubi</t>
  </si>
  <si>
    <t>Dardo Rocha</t>
  </si>
  <si>
    <t>1764</t>
  </si>
  <si>
    <t>2022-12-25 17:25:18</t>
  </si>
  <si>
    <t>Presidente Juan Domingo Peron</t>
  </si>
  <si>
    <t>8023</t>
  </si>
  <si>
    <t>2022-09-03 12:38:29</t>
  </si>
  <si>
    <t>Domingo Faustino Sarmiento</t>
  </si>
  <si>
    <t>2692</t>
  </si>
  <si>
    <t>2022-11-17 09:48:44</t>
  </si>
  <si>
    <t>2143</t>
  </si>
  <si>
    <t>2024-09-24 00:30:32</t>
  </si>
  <si>
    <t>6820</t>
  </si>
  <si>
    <t>2024-07-23 18:36:18</t>
  </si>
  <si>
    <t>Sargento diaz</t>
  </si>
  <si>
    <t>8390</t>
  </si>
  <si>
    <t>2023-01-31 12:18:15</t>
  </si>
  <si>
    <t>7175</t>
  </si>
  <si>
    <t>2023-12-27 09:29:53</t>
  </si>
  <si>
    <t>Campo de Mayo</t>
  </si>
  <si>
    <t>7209</t>
  </si>
  <si>
    <t>2024-01-07 15:38:57</t>
  </si>
  <si>
    <t>LA MERCED</t>
  </si>
  <si>
    <t>4709</t>
  </si>
  <si>
    <t>2023-12-18 13:57:37</t>
  </si>
  <si>
    <t>2663</t>
  </si>
  <si>
    <t>2024-11-09 18:06:53</t>
  </si>
  <si>
    <t>Pringles</t>
  </si>
  <si>
    <t>4069</t>
  </si>
  <si>
    <t>2022-10-03 10:43:19</t>
  </si>
  <si>
    <t>3567</t>
  </si>
  <si>
    <t>2023-01-04 23:16:19</t>
  </si>
  <si>
    <t>RIO CUARTO</t>
  </si>
  <si>
    <t>2022-12-20 12:26:05</t>
  </si>
  <si>
    <t>Agustín caferatta</t>
  </si>
  <si>
    <t>2022-12-23 13:25:30</t>
  </si>
  <si>
    <t>2511</t>
  </si>
  <si>
    <t>2023-08-08 09:03:55</t>
  </si>
  <si>
    <t>Cafferata</t>
  </si>
  <si>
    <t>5017</t>
  </si>
  <si>
    <t>2023-05-29 11:49:33</t>
  </si>
  <si>
    <t>Federico la croze</t>
  </si>
  <si>
    <t>3294</t>
  </si>
  <si>
    <t>2024-08-21 22:54:28</t>
  </si>
  <si>
    <t>federico lacroze</t>
  </si>
  <si>
    <t>El gaucho</t>
  </si>
  <si>
    <t>10574</t>
  </si>
  <si>
    <t>2024-01-07 17:33:44</t>
  </si>
  <si>
    <t>el gaucho</t>
  </si>
  <si>
    <t>San Javier</t>
  </si>
  <si>
    <t>2450</t>
  </si>
  <si>
    <t>2024-06-13 17:37:05</t>
  </si>
  <si>
    <t>san javier</t>
  </si>
  <si>
    <t>cavassa</t>
  </si>
  <si>
    <t>2826</t>
  </si>
  <si>
    <t>2023-01-01 16:48:07</t>
  </si>
  <si>
    <t>2024-04-04 11:39:37</t>
  </si>
  <si>
    <t>Miramar</t>
  </si>
  <si>
    <t>1678</t>
  </si>
  <si>
    <t>2024-01-11 10:10:17</t>
  </si>
  <si>
    <t>DR.ALDO DELLA ROSA</t>
  </si>
  <si>
    <t>5381</t>
  </si>
  <si>
    <t>2024-09-18 17:44:33</t>
  </si>
  <si>
    <t>LUIS MARIA CAMPOS</t>
  </si>
  <si>
    <t>4884</t>
  </si>
  <si>
    <t>2023-03-17 21:28:43</t>
  </si>
  <si>
    <t>Ing Amoretti</t>
  </si>
  <si>
    <t>3835</t>
  </si>
  <si>
    <t>2023-03-22 18:12:30</t>
  </si>
  <si>
    <t>1473</t>
  </si>
  <si>
    <t>2023-11-27 20:41:41</t>
  </si>
  <si>
    <t>Besares</t>
  </si>
  <si>
    <t>3257</t>
  </si>
  <si>
    <t>2024-03-11 20:50:13</t>
  </si>
  <si>
    <t>samiento</t>
  </si>
  <si>
    <t>2761</t>
  </si>
  <si>
    <t>2024-04-21 18:20:07</t>
  </si>
  <si>
    <t>agrelo</t>
  </si>
  <si>
    <t>6713</t>
  </si>
  <si>
    <t>2023-02-03 17:25:57</t>
  </si>
  <si>
    <t>4403</t>
  </si>
  <si>
    <t>2024-09-02 18:20:29</t>
  </si>
  <si>
    <t>santa maria de oro</t>
  </si>
  <si>
    <t>4604</t>
  </si>
  <si>
    <t>2024-03-24 09:51:12</t>
  </si>
  <si>
    <t>fray justo santa maria de oro</t>
  </si>
  <si>
    <t>4823</t>
  </si>
  <si>
    <t>2024-08-31 12:53:24</t>
  </si>
  <si>
    <t>lugones</t>
  </si>
  <si>
    <t>3477</t>
  </si>
  <si>
    <t>2024-07-29 17:33:20</t>
  </si>
  <si>
    <t>Aviador Koehl</t>
  </si>
  <si>
    <t>2383</t>
  </si>
  <si>
    <t>2024-10-22 14:44:46</t>
  </si>
  <si>
    <t>aviador koehl</t>
  </si>
  <si>
    <t>2725</t>
  </si>
  <si>
    <t>2022-08-08 19:54:30</t>
  </si>
  <si>
    <t>1250</t>
  </si>
  <si>
    <t>2024-09-22 11:39:49</t>
  </si>
  <si>
    <t>2178</t>
  </si>
  <si>
    <t>2024-10-15 12:15:48</t>
  </si>
  <si>
    <t>alsina</t>
  </si>
  <si>
    <t>418</t>
  </si>
  <si>
    <t>2023-03-15 10:39:02</t>
  </si>
  <si>
    <t>San Geronimo</t>
  </si>
  <si>
    <t>1568</t>
  </si>
  <si>
    <t>2022-12-20 10:53:47</t>
  </si>
  <si>
    <t>Buenos aires</t>
  </si>
  <si>
    <t>3491</t>
  </si>
  <si>
    <t>2024-08-01 17:11:16</t>
  </si>
  <si>
    <t>Manuel Bermudez</t>
  </si>
  <si>
    <t>4637</t>
  </si>
  <si>
    <t>2024-06-26 13:49:42</t>
  </si>
  <si>
    <t>4478</t>
  </si>
  <si>
    <t>2023-01-18 13:32:08</t>
  </si>
  <si>
    <t>Maestra Baldini</t>
  </si>
  <si>
    <t>2014</t>
  </si>
  <si>
    <t>2024-01-24 10:45:11</t>
  </si>
  <si>
    <t>1965</t>
  </si>
  <si>
    <t>2023-05-22 07:25:30</t>
  </si>
  <si>
    <t>5161</t>
  </si>
  <si>
    <t>2024-01-22 13:18:19</t>
  </si>
  <si>
    <t>Neuquén</t>
  </si>
  <si>
    <t>3390</t>
  </si>
  <si>
    <t>2023-02-08 11:51:25</t>
  </si>
  <si>
    <t>neuquen</t>
  </si>
  <si>
    <t>coincidencia</t>
  </si>
  <si>
    <t>puntaje_mejor03</t>
  </si>
  <si>
    <t>puntaje_mejor04</t>
  </si>
  <si>
    <t>puntaje_mejor05</t>
  </si>
  <si>
    <t>puntaje_mejor06</t>
  </si>
  <si>
    <t>puntaje_mejor07</t>
  </si>
  <si>
    <t>puntaje_mejor08</t>
  </si>
  <si>
    <t>puntaje_mejor02</t>
  </si>
  <si>
    <t>puntaje_mejor01</t>
  </si>
  <si>
    <t>puntaje_mejor09</t>
  </si>
  <si>
    <t>puntaje_mejor10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</si>
</sst>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1"/>
  <sheetViews>
    <sheetView tabSelected="1" topLeftCell="H1" workbookViewId="0">
      <selection activeCell="M2" sqref="M2"/>
    </sheetView>
  </sheetViews>
  <sheetFormatPr baseColWidth="10" defaultColWidth="9.140625" defaultRowHeight="15" x14ac:dyDescent="0.25"/>
  <cols>
    <col min="1" max="4" width="0" hidden="1" customWidth="1"/>
    <col min="5" max="5" width="25.7109375" customWidth="1"/>
    <col min="6" max="7" width="0" hidden="1" customWidth="1"/>
    <col min="8" max="8" width="19.85546875" customWidth="1"/>
    <col min="9" max="9" width="18.7109375" bestFit="1" customWidth="1"/>
    <col min="10" max="10" width="21.42578125" bestFit="1" customWidth="1"/>
    <col min="11" max="11" width="19.42578125" bestFit="1" customWidth="1"/>
    <col min="12" max="21" width="19.42578125" customWidth="1"/>
    <col min="22" max="22" width="33.28515625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1668</v>
      </c>
      <c r="M1" s="1" t="s">
        <v>1667</v>
      </c>
      <c r="N1" s="1" t="s">
        <v>1661</v>
      </c>
      <c r="O1" s="1" t="s">
        <v>1662</v>
      </c>
      <c r="P1" s="1" t="s">
        <v>1663</v>
      </c>
      <c r="Q1" s="1" t="s">
        <v>1664</v>
      </c>
      <c r="R1" s="1" t="s">
        <v>1665</v>
      </c>
      <c r="S1" s="1" t="s">
        <v>1666</v>
      </c>
      <c r="T1" s="1" t="s">
        <v>1669</v>
      </c>
      <c r="U1" s="1" t="s">
        <v>1670</v>
      </c>
      <c r="V1" s="1" t="s">
        <v>1660</v>
      </c>
    </row>
    <row r="2" spans="1:22" x14ac:dyDescent="0.25">
      <c r="A2">
        <v>63594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0.26250000000000001</v>
      </c>
      <c r="J2">
        <v>9.0909090909090912E-2</v>
      </c>
      <c r="K2">
        <v>0.5</v>
      </c>
      <c r="L2" s="2">
        <f>($K2 + ($J2*0.1)) / 2</f>
        <v>0.25454545454545452</v>
      </c>
      <c r="M2" s="2">
        <f>($K2 + ($J2*0.2)) / 2</f>
        <v>0.25909090909090909</v>
      </c>
      <c r="N2" s="2">
        <f>($K2 + ($J2*0.3)) / 2</f>
        <v>0.26363636363636361</v>
      </c>
      <c r="O2" s="2">
        <f>($K2 + ($J2*0.4)) / 2</f>
        <v>0.26818181818181819</v>
      </c>
      <c r="P2" s="2">
        <f>($K2 + ($J2*0.5)) / 2</f>
        <v>0.27272727272727271</v>
      </c>
      <c r="Q2" s="2">
        <f>($K2 + ($J2*0.6)) / 2</f>
        <v>0.27727272727272728</v>
      </c>
      <c r="R2" s="2">
        <f>($K2 + ($J2*0.7)) / 2</f>
        <v>0.2818181818181818</v>
      </c>
      <c r="S2" s="2">
        <f>($K2 + ($J2*0.8)) / 2</f>
        <v>0.28636363636363638</v>
      </c>
      <c r="T2" s="2">
        <f>($K2 + ($J2*0.9)) / 2</f>
        <v>0.29090909090909089</v>
      </c>
      <c r="U2" s="2">
        <f>($K2 + ($J2*1)) / 2</f>
        <v>0.29545454545454547</v>
      </c>
      <c r="V2">
        <v>0</v>
      </c>
    </row>
    <row r="3" spans="1:22" x14ac:dyDescent="0.25">
      <c r="A3">
        <v>48212</v>
      </c>
      <c r="B3" t="s">
        <v>11</v>
      </c>
      <c r="C3" t="s">
        <v>12</v>
      </c>
      <c r="D3" t="s">
        <v>13</v>
      </c>
      <c r="E3" t="s">
        <v>18</v>
      </c>
      <c r="F3" t="s">
        <v>19</v>
      </c>
      <c r="G3" t="s">
        <v>20</v>
      </c>
      <c r="H3" t="s">
        <v>18</v>
      </c>
      <c r="I3">
        <v>0.6</v>
      </c>
      <c r="J3">
        <v>7.6923076923076927E-2</v>
      </c>
      <c r="K3">
        <v>1</v>
      </c>
      <c r="L3" s="2">
        <f t="shared" ref="L3:L66" si="0">($K3 + ($J3*0.1)) / 2</f>
        <v>0.50384615384615383</v>
      </c>
      <c r="M3" s="2">
        <f t="shared" ref="M3:M66" si="1">($K3 + ($J3*0.2)) / 2</f>
        <v>0.50769230769230766</v>
      </c>
      <c r="N3" s="2">
        <f t="shared" ref="N3:N66" si="2">($K3 + ($J3*0.3)) / 2</f>
        <v>0.5115384615384615</v>
      </c>
      <c r="O3" s="2">
        <f t="shared" ref="O3:O66" si="3">($K3 + ($J3*0.4)) / 2</f>
        <v>0.51538461538461533</v>
      </c>
      <c r="P3" s="2">
        <f t="shared" ref="P3:P66" si="4">($K3 + ($J3*0.5)) / 2</f>
        <v>0.51923076923076927</v>
      </c>
      <c r="Q3" s="2">
        <f t="shared" ref="Q3:Q66" si="5">($K3 + ($J3*0.6)) / 2</f>
        <v>0.52307692307692311</v>
      </c>
      <c r="R3" s="2">
        <f t="shared" ref="R3:R66" si="6">($K3 + ($J3*0.7)) / 2</f>
        <v>0.52692307692307694</v>
      </c>
      <c r="S3" s="2">
        <f t="shared" ref="S3:S66" si="7">($K3 + ($J3*0.8)) / 2</f>
        <v>0.53076923076923077</v>
      </c>
      <c r="T3" s="2">
        <f t="shared" ref="T3:T66" si="8">($K3 + ($J3*0.9)) / 2</f>
        <v>0.5346153846153846</v>
      </c>
      <c r="U3" s="2">
        <f t="shared" ref="U3:U66" si="9">($K3 + ($J3*1)) / 2</f>
        <v>0.53846153846153844</v>
      </c>
      <c r="V3">
        <v>0</v>
      </c>
    </row>
    <row r="4" spans="1:22" x14ac:dyDescent="0.25">
      <c r="A4">
        <v>42330</v>
      </c>
      <c r="B4" t="s">
        <v>11</v>
      </c>
      <c r="C4" t="s">
        <v>12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>
        <v>0.38750000000000001</v>
      </c>
      <c r="J4">
        <v>7.1428571428571425E-2</v>
      </c>
      <c r="K4">
        <v>0.75</v>
      </c>
      <c r="L4" s="2">
        <f t="shared" si="0"/>
        <v>0.37857142857142856</v>
      </c>
      <c r="M4" s="2">
        <f t="shared" si="1"/>
        <v>0.38214285714285712</v>
      </c>
      <c r="N4" s="2">
        <f t="shared" si="2"/>
        <v>0.38571428571428573</v>
      </c>
      <c r="O4" s="2">
        <f t="shared" si="3"/>
        <v>0.38928571428571429</v>
      </c>
      <c r="P4" s="2">
        <f t="shared" si="4"/>
        <v>0.39285714285714285</v>
      </c>
      <c r="Q4" s="2">
        <f t="shared" si="5"/>
        <v>0.39642857142857141</v>
      </c>
      <c r="R4" s="2">
        <f t="shared" si="6"/>
        <v>0.4</v>
      </c>
      <c r="S4" s="2">
        <f t="shared" si="7"/>
        <v>0.40357142857142858</v>
      </c>
      <c r="T4" s="2">
        <f t="shared" si="8"/>
        <v>0.40714285714285714</v>
      </c>
      <c r="U4" s="2">
        <f t="shared" si="9"/>
        <v>0.4107142857142857</v>
      </c>
      <c r="V4">
        <v>0</v>
      </c>
    </row>
    <row r="5" spans="1:22" x14ac:dyDescent="0.25">
      <c r="A5">
        <v>90672</v>
      </c>
      <c r="B5" t="s">
        <v>11</v>
      </c>
      <c r="C5" t="s">
        <v>12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>
        <v>0.6</v>
      </c>
      <c r="J5">
        <v>0.1</v>
      </c>
      <c r="K5">
        <v>1</v>
      </c>
      <c r="L5" s="2">
        <f t="shared" si="0"/>
        <v>0.505</v>
      </c>
      <c r="M5" s="2">
        <f t="shared" si="1"/>
        <v>0.51</v>
      </c>
      <c r="N5" s="2">
        <f t="shared" si="2"/>
        <v>0.51500000000000001</v>
      </c>
      <c r="O5" s="2">
        <f t="shared" si="3"/>
        <v>0.52</v>
      </c>
      <c r="P5" s="2">
        <f t="shared" si="4"/>
        <v>0.52500000000000002</v>
      </c>
      <c r="Q5" s="2">
        <f t="shared" si="5"/>
        <v>0.53</v>
      </c>
      <c r="R5" s="2">
        <f t="shared" si="6"/>
        <v>0.53500000000000003</v>
      </c>
      <c r="S5" s="2">
        <f t="shared" si="7"/>
        <v>0.54</v>
      </c>
      <c r="T5" s="2">
        <f t="shared" si="8"/>
        <v>0.54500000000000004</v>
      </c>
      <c r="U5" s="2">
        <f t="shared" si="9"/>
        <v>0.55000000000000004</v>
      </c>
      <c r="V5">
        <v>0</v>
      </c>
    </row>
    <row r="6" spans="1:22" x14ac:dyDescent="0.25">
      <c r="A6">
        <v>113129</v>
      </c>
      <c r="B6" t="s">
        <v>11</v>
      </c>
      <c r="C6" t="s">
        <v>12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>
        <v>0.26111111111111113</v>
      </c>
      <c r="J6">
        <v>0.1</v>
      </c>
      <c r="K6">
        <v>0.5</v>
      </c>
      <c r="L6" s="2">
        <f t="shared" si="0"/>
        <v>0.255</v>
      </c>
      <c r="M6" s="2">
        <f t="shared" si="1"/>
        <v>0.26</v>
      </c>
      <c r="N6" s="2">
        <f t="shared" si="2"/>
        <v>0.26500000000000001</v>
      </c>
      <c r="O6" s="2">
        <f t="shared" si="3"/>
        <v>0.27</v>
      </c>
      <c r="P6" s="2">
        <f t="shared" si="4"/>
        <v>0.27500000000000002</v>
      </c>
      <c r="Q6" s="2">
        <f t="shared" si="5"/>
        <v>0.28000000000000003</v>
      </c>
      <c r="R6" s="2">
        <f t="shared" si="6"/>
        <v>0.28499999999999998</v>
      </c>
      <c r="S6" s="2">
        <f t="shared" si="7"/>
        <v>0.29000000000000004</v>
      </c>
      <c r="T6" s="2">
        <f t="shared" si="8"/>
        <v>0.29499999999999998</v>
      </c>
      <c r="U6" s="2">
        <f t="shared" si="9"/>
        <v>0.3</v>
      </c>
      <c r="V6">
        <v>0</v>
      </c>
    </row>
    <row r="7" spans="1:22" x14ac:dyDescent="0.25">
      <c r="A7">
        <v>18522</v>
      </c>
      <c r="B7" t="s">
        <v>11</v>
      </c>
      <c r="C7" t="s">
        <v>12</v>
      </c>
      <c r="D7" t="s">
        <v>13</v>
      </c>
      <c r="E7" t="s">
        <v>36</v>
      </c>
      <c r="F7" t="s">
        <v>37</v>
      </c>
      <c r="G7" t="s">
        <v>38</v>
      </c>
      <c r="H7" t="s">
        <v>39</v>
      </c>
      <c r="I7">
        <v>0.6</v>
      </c>
      <c r="J7">
        <v>7.1428571428571425E-2</v>
      </c>
      <c r="K7">
        <v>1</v>
      </c>
      <c r="L7" s="2">
        <f t="shared" si="0"/>
        <v>0.50357142857142856</v>
      </c>
      <c r="M7" s="2">
        <f t="shared" si="1"/>
        <v>0.50714285714285712</v>
      </c>
      <c r="N7" s="2">
        <f t="shared" si="2"/>
        <v>0.51071428571428568</v>
      </c>
      <c r="O7" s="2">
        <f t="shared" si="3"/>
        <v>0.51428571428571423</v>
      </c>
      <c r="P7" s="2">
        <f t="shared" si="4"/>
        <v>0.5178571428571429</v>
      </c>
      <c r="Q7" s="2">
        <f t="shared" si="5"/>
        <v>0.52142857142857146</v>
      </c>
      <c r="R7" s="2">
        <f t="shared" si="6"/>
        <v>0.52500000000000002</v>
      </c>
      <c r="S7" s="2">
        <f t="shared" si="7"/>
        <v>0.52857142857142858</v>
      </c>
      <c r="T7" s="2">
        <f t="shared" si="8"/>
        <v>0.53214285714285714</v>
      </c>
      <c r="U7" s="2">
        <f t="shared" si="9"/>
        <v>0.5357142857142857</v>
      </c>
      <c r="V7">
        <v>0</v>
      </c>
    </row>
    <row r="8" spans="1:22" x14ac:dyDescent="0.25">
      <c r="A8">
        <v>85711</v>
      </c>
      <c r="B8" t="s">
        <v>11</v>
      </c>
      <c r="C8" t="s">
        <v>12</v>
      </c>
      <c r="D8" t="s">
        <v>21</v>
      </c>
      <c r="E8" t="s">
        <v>40</v>
      </c>
      <c r="F8" t="s">
        <v>41</v>
      </c>
      <c r="G8" t="s">
        <v>42</v>
      </c>
      <c r="H8" t="s">
        <v>43</v>
      </c>
      <c r="I8">
        <v>0.26111111111111113</v>
      </c>
      <c r="J8">
        <v>0.1</v>
      </c>
      <c r="K8">
        <v>0.5</v>
      </c>
      <c r="L8" s="2">
        <f t="shared" si="0"/>
        <v>0.255</v>
      </c>
      <c r="M8" s="2">
        <f t="shared" si="1"/>
        <v>0.26</v>
      </c>
      <c r="N8" s="2">
        <f t="shared" si="2"/>
        <v>0.26500000000000001</v>
      </c>
      <c r="O8" s="2">
        <f t="shared" si="3"/>
        <v>0.27</v>
      </c>
      <c r="P8" s="2">
        <f t="shared" si="4"/>
        <v>0.27500000000000002</v>
      </c>
      <c r="Q8" s="2">
        <f t="shared" si="5"/>
        <v>0.28000000000000003</v>
      </c>
      <c r="R8" s="2">
        <f t="shared" si="6"/>
        <v>0.28499999999999998</v>
      </c>
      <c r="S8" s="2">
        <f t="shared" si="7"/>
        <v>0.29000000000000004</v>
      </c>
      <c r="T8" s="2">
        <f t="shared" si="8"/>
        <v>0.29499999999999998</v>
      </c>
      <c r="U8" s="2">
        <f t="shared" si="9"/>
        <v>0.3</v>
      </c>
      <c r="V8">
        <v>0</v>
      </c>
    </row>
    <row r="9" spans="1:22" x14ac:dyDescent="0.25">
      <c r="A9">
        <v>24009</v>
      </c>
      <c r="B9" t="s">
        <v>11</v>
      </c>
      <c r="C9" t="s">
        <v>12</v>
      </c>
      <c r="D9" t="s">
        <v>21</v>
      </c>
      <c r="E9" t="s">
        <v>44</v>
      </c>
      <c r="F9" t="s">
        <v>45</v>
      </c>
      <c r="G9" t="s">
        <v>46</v>
      </c>
      <c r="H9" t="s">
        <v>47</v>
      </c>
      <c r="I9">
        <v>0.13166666666666671</v>
      </c>
      <c r="J9">
        <v>0.1</v>
      </c>
      <c r="K9">
        <v>0.25</v>
      </c>
      <c r="L9" s="2">
        <f t="shared" si="0"/>
        <v>0.13</v>
      </c>
      <c r="M9" s="2">
        <f t="shared" si="1"/>
        <v>0.13500000000000001</v>
      </c>
      <c r="N9" s="2">
        <f t="shared" si="2"/>
        <v>0.14000000000000001</v>
      </c>
      <c r="O9" s="2">
        <f t="shared" si="3"/>
        <v>0.14500000000000002</v>
      </c>
      <c r="P9" s="2">
        <f t="shared" si="4"/>
        <v>0.15</v>
      </c>
      <c r="Q9" s="2">
        <f t="shared" si="5"/>
        <v>0.155</v>
      </c>
      <c r="R9" s="2">
        <f t="shared" si="6"/>
        <v>0.16</v>
      </c>
      <c r="S9" s="2">
        <f t="shared" si="7"/>
        <v>0.16500000000000001</v>
      </c>
      <c r="T9" s="2">
        <f t="shared" si="8"/>
        <v>0.17</v>
      </c>
      <c r="U9" s="2">
        <f t="shared" si="9"/>
        <v>0.17499999999999999</v>
      </c>
      <c r="V9">
        <v>0</v>
      </c>
    </row>
    <row r="10" spans="1:22" x14ac:dyDescent="0.25">
      <c r="A10">
        <v>33400</v>
      </c>
      <c r="B10" t="s">
        <v>11</v>
      </c>
      <c r="C10" t="s">
        <v>12</v>
      </c>
      <c r="D10" t="s">
        <v>21</v>
      </c>
      <c r="E10" t="s">
        <v>48</v>
      </c>
      <c r="F10" t="s">
        <v>49</v>
      </c>
      <c r="G10" t="s">
        <v>50</v>
      </c>
      <c r="H10" t="s">
        <v>51</v>
      </c>
      <c r="I10">
        <v>0.6</v>
      </c>
      <c r="J10">
        <v>6.6666666666666666E-2</v>
      </c>
      <c r="K10">
        <v>1</v>
      </c>
      <c r="L10" s="2">
        <f t="shared" si="0"/>
        <v>0.5033333333333333</v>
      </c>
      <c r="M10" s="2">
        <f t="shared" si="1"/>
        <v>0.50666666666666671</v>
      </c>
      <c r="N10" s="2">
        <f t="shared" si="2"/>
        <v>0.51</v>
      </c>
      <c r="O10" s="2">
        <f t="shared" si="3"/>
        <v>0.51333333333333331</v>
      </c>
      <c r="P10" s="2">
        <f t="shared" si="4"/>
        <v>0.51666666666666672</v>
      </c>
      <c r="Q10" s="2">
        <f t="shared" si="5"/>
        <v>0.52</v>
      </c>
      <c r="R10" s="2">
        <f t="shared" si="6"/>
        <v>0.52333333333333332</v>
      </c>
      <c r="S10" s="2">
        <f t="shared" si="7"/>
        <v>0.52666666666666662</v>
      </c>
      <c r="T10" s="2">
        <f t="shared" si="8"/>
        <v>0.53</v>
      </c>
      <c r="U10" s="2">
        <f t="shared" si="9"/>
        <v>0.53333333333333333</v>
      </c>
      <c r="V10">
        <v>0</v>
      </c>
    </row>
    <row r="11" spans="1:22" x14ac:dyDescent="0.25">
      <c r="A11">
        <v>90862</v>
      </c>
      <c r="B11" t="s">
        <v>11</v>
      </c>
      <c r="C11" t="s">
        <v>12</v>
      </c>
      <c r="D11" t="s">
        <v>21</v>
      </c>
      <c r="E11" t="s">
        <v>52</v>
      </c>
      <c r="F11" t="s">
        <v>53</v>
      </c>
      <c r="G11" t="s">
        <v>54</v>
      </c>
      <c r="H11" t="s">
        <v>55</v>
      </c>
      <c r="I11">
        <v>0.26111111111111113</v>
      </c>
      <c r="J11">
        <v>9.0909090909090912E-2</v>
      </c>
      <c r="K11">
        <v>0.5</v>
      </c>
      <c r="L11" s="2">
        <f t="shared" si="0"/>
        <v>0.25454545454545452</v>
      </c>
      <c r="M11" s="2">
        <f t="shared" si="1"/>
        <v>0.25909090909090909</v>
      </c>
      <c r="N11" s="2">
        <f t="shared" si="2"/>
        <v>0.26363636363636361</v>
      </c>
      <c r="O11" s="2">
        <f t="shared" si="3"/>
        <v>0.26818181818181819</v>
      </c>
      <c r="P11" s="2">
        <f t="shared" si="4"/>
        <v>0.27272727272727271</v>
      </c>
      <c r="Q11" s="2">
        <f t="shared" si="5"/>
        <v>0.27727272727272728</v>
      </c>
      <c r="R11" s="2">
        <f t="shared" si="6"/>
        <v>0.2818181818181818</v>
      </c>
      <c r="S11" s="2">
        <f t="shared" si="7"/>
        <v>0.28636363636363638</v>
      </c>
      <c r="T11" s="2">
        <f t="shared" si="8"/>
        <v>0.29090909090909089</v>
      </c>
      <c r="U11" s="2">
        <f t="shared" si="9"/>
        <v>0.29545454545454547</v>
      </c>
      <c r="V11">
        <v>0</v>
      </c>
    </row>
    <row r="12" spans="1:22" x14ac:dyDescent="0.25">
      <c r="A12">
        <v>14806</v>
      </c>
      <c r="B12" t="s">
        <v>11</v>
      </c>
      <c r="C12" t="s">
        <v>12</v>
      </c>
      <c r="D12" t="s">
        <v>21</v>
      </c>
      <c r="E12" t="s">
        <v>56</v>
      </c>
      <c r="F12" t="s">
        <v>57</v>
      </c>
      <c r="G12" t="s">
        <v>58</v>
      </c>
      <c r="H12" t="s">
        <v>59</v>
      </c>
      <c r="I12">
        <v>0.26</v>
      </c>
      <c r="J12">
        <v>7.1428571428571425E-2</v>
      </c>
      <c r="K12">
        <v>0.5</v>
      </c>
      <c r="L12" s="2">
        <f t="shared" si="0"/>
        <v>0.25357142857142856</v>
      </c>
      <c r="M12" s="2">
        <f t="shared" si="1"/>
        <v>0.25714285714285712</v>
      </c>
      <c r="N12" s="2">
        <f t="shared" si="2"/>
        <v>0.26071428571428573</v>
      </c>
      <c r="O12" s="2">
        <f t="shared" si="3"/>
        <v>0.26428571428571429</v>
      </c>
      <c r="P12" s="2">
        <f t="shared" si="4"/>
        <v>0.26785714285714285</v>
      </c>
      <c r="Q12" s="2">
        <f t="shared" si="5"/>
        <v>0.27142857142857141</v>
      </c>
      <c r="R12" s="2">
        <f t="shared" si="6"/>
        <v>0.27500000000000002</v>
      </c>
      <c r="S12" s="2">
        <f t="shared" si="7"/>
        <v>0.27857142857142858</v>
      </c>
      <c r="T12" s="2">
        <f t="shared" si="8"/>
        <v>0.28214285714285714</v>
      </c>
      <c r="U12" s="2">
        <f t="shared" si="9"/>
        <v>0.2857142857142857</v>
      </c>
      <c r="V12">
        <v>0</v>
      </c>
    </row>
    <row r="13" spans="1:22" x14ac:dyDescent="0.25">
      <c r="A13">
        <v>79900</v>
      </c>
      <c r="B13" t="s">
        <v>11</v>
      </c>
      <c r="C13" t="s">
        <v>12</v>
      </c>
      <c r="D13" t="s">
        <v>60</v>
      </c>
      <c r="E13" t="s">
        <v>61</v>
      </c>
      <c r="F13" t="s">
        <v>62</v>
      </c>
      <c r="G13" t="s">
        <v>63</v>
      </c>
      <c r="H13" t="s">
        <v>64</v>
      </c>
      <c r="I13">
        <v>0.6</v>
      </c>
      <c r="J13">
        <v>8.3333333333333329E-2</v>
      </c>
      <c r="K13">
        <v>1</v>
      </c>
      <c r="L13" s="2">
        <f t="shared" si="0"/>
        <v>0.50416666666666665</v>
      </c>
      <c r="M13" s="2">
        <f t="shared" si="1"/>
        <v>0.5083333333333333</v>
      </c>
      <c r="N13" s="2">
        <f t="shared" si="2"/>
        <v>0.51249999999999996</v>
      </c>
      <c r="O13" s="2">
        <f t="shared" si="3"/>
        <v>0.51666666666666672</v>
      </c>
      <c r="P13" s="2">
        <f t="shared" si="4"/>
        <v>0.52083333333333337</v>
      </c>
      <c r="Q13" s="2">
        <f t="shared" si="5"/>
        <v>0.52500000000000002</v>
      </c>
      <c r="R13" s="2">
        <f t="shared" si="6"/>
        <v>0.52916666666666667</v>
      </c>
      <c r="S13" s="2">
        <f t="shared" si="7"/>
        <v>0.53333333333333333</v>
      </c>
      <c r="T13" s="2">
        <f t="shared" si="8"/>
        <v>0.53749999999999998</v>
      </c>
      <c r="U13" s="2">
        <f t="shared" si="9"/>
        <v>0.54166666666666663</v>
      </c>
      <c r="V13">
        <v>0</v>
      </c>
    </row>
    <row r="14" spans="1:22" x14ac:dyDescent="0.25">
      <c r="A14">
        <v>9290</v>
      </c>
      <c r="B14" t="s">
        <v>11</v>
      </c>
      <c r="C14" t="s">
        <v>12</v>
      </c>
      <c r="D14" t="s">
        <v>21</v>
      </c>
      <c r="E14" t="s">
        <v>65</v>
      </c>
      <c r="F14" t="s">
        <v>66</v>
      </c>
      <c r="G14" t="s">
        <v>67</v>
      </c>
      <c r="H14" t="s">
        <v>68</v>
      </c>
      <c r="I14">
        <v>0.6</v>
      </c>
      <c r="J14">
        <v>0.1</v>
      </c>
      <c r="K14">
        <v>1</v>
      </c>
      <c r="L14" s="2">
        <f t="shared" si="0"/>
        <v>0.505</v>
      </c>
      <c r="M14" s="2">
        <f t="shared" si="1"/>
        <v>0.51</v>
      </c>
      <c r="N14" s="2">
        <f t="shared" si="2"/>
        <v>0.51500000000000001</v>
      </c>
      <c r="O14" s="2">
        <f t="shared" si="3"/>
        <v>0.52</v>
      </c>
      <c r="P14" s="2">
        <f t="shared" si="4"/>
        <v>0.52500000000000002</v>
      </c>
      <c r="Q14" s="2">
        <f t="shared" si="5"/>
        <v>0.53</v>
      </c>
      <c r="R14" s="2">
        <f t="shared" si="6"/>
        <v>0.53500000000000003</v>
      </c>
      <c r="S14" s="2">
        <f t="shared" si="7"/>
        <v>0.54</v>
      </c>
      <c r="T14" s="2">
        <f t="shared" si="8"/>
        <v>0.54500000000000004</v>
      </c>
      <c r="U14" s="2">
        <f t="shared" si="9"/>
        <v>0.55000000000000004</v>
      </c>
      <c r="V14">
        <v>0</v>
      </c>
    </row>
    <row r="15" spans="1:22" x14ac:dyDescent="0.25">
      <c r="A15">
        <v>67647</v>
      </c>
      <c r="B15" t="s">
        <v>11</v>
      </c>
      <c r="C15" t="s">
        <v>12</v>
      </c>
      <c r="D15" t="s">
        <v>69</v>
      </c>
      <c r="E15" t="s">
        <v>70</v>
      </c>
      <c r="F15" t="s">
        <v>71</v>
      </c>
      <c r="G15" t="s">
        <v>72</v>
      </c>
      <c r="H15" t="s">
        <v>73</v>
      </c>
      <c r="I15">
        <v>0.20526315789473679</v>
      </c>
      <c r="J15">
        <v>0.1111111111111111</v>
      </c>
      <c r="K15">
        <v>0.4</v>
      </c>
      <c r="L15" s="2">
        <f t="shared" si="0"/>
        <v>0.20555555555555557</v>
      </c>
      <c r="M15" s="2">
        <f t="shared" si="1"/>
        <v>0.21111111111111111</v>
      </c>
      <c r="N15" s="2">
        <f t="shared" si="2"/>
        <v>0.21666666666666667</v>
      </c>
      <c r="O15" s="2">
        <f t="shared" si="3"/>
        <v>0.22222222222222224</v>
      </c>
      <c r="P15" s="2">
        <f t="shared" si="4"/>
        <v>0.2277777777777778</v>
      </c>
      <c r="Q15" s="2">
        <f t="shared" si="5"/>
        <v>0.23333333333333334</v>
      </c>
      <c r="R15" s="2">
        <f t="shared" si="6"/>
        <v>0.2388888888888889</v>
      </c>
      <c r="S15" s="2">
        <f t="shared" si="7"/>
        <v>0.24444444444444446</v>
      </c>
      <c r="T15" s="2">
        <f t="shared" si="8"/>
        <v>0.25</v>
      </c>
      <c r="U15" s="2">
        <f t="shared" si="9"/>
        <v>0.25555555555555554</v>
      </c>
      <c r="V15">
        <v>0</v>
      </c>
    </row>
    <row r="16" spans="1:22" x14ac:dyDescent="0.25">
      <c r="A16">
        <v>109214</v>
      </c>
      <c r="B16" t="s">
        <v>11</v>
      </c>
      <c r="C16" t="s">
        <v>12</v>
      </c>
      <c r="D16" t="s">
        <v>74</v>
      </c>
      <c r="E16" t="s">
        <v>75</v>
      </c>
      <c r="F16" t="s">
        <v>76</v>
      </c>
      <c r="G16" t="s">
        <v>77</v>
      </c>
      <c r="H16" t="s">
        <v>78</v>
      </c>
      <c r="I16">
        <v>0.26</v>
      </c>
      <c r="J16">
        <v>0.1</v>
      </c>
      <c r="K16">
        <v>0.5</v>
      </c>
      <c r="L16" s="2">
        <f t="shared" si="0"/>
        <v>0.255</v>
      </c>
      <c r="M16" s="2">
        <f t="shared" si="1"/>
        <v>0.26</v>
      </c>
      <c r="N16" s="2">
        <f t="shared" si="2"/>
        <v>0.26500000000000001</v>
      </c>
      <c r="O16" s="2">
        <f t="shared" si="3"/>
        <v>0.27</v>
      </c>
      <c r="P16" s="2">
        <f t="shared" si="4"/>
        <v>0.27500000000000002</v>
      </c>
      <c r="Q16" s="2">
        <f t="shared" si="5"/>
        <v>0.28000000000000003</v>
      </c>
      <c r="R16" s="2">
        <f t="shared" si="6"/>
        <v>0.28499999999999998</v>
      </c>
      <c r="S16" s="2">
        <f t="shared" si="7"/>
        <v>0.29000000000000004</v>
      </c>
      <c r="T16" s="2">
        <f t="shared" si="8"/>
        <v>0.29499999999999998</v>
      </c>
      <c r="U16" s="2">
        <f t="shared" si="9"/>
        <v>0.3</v>
      </c>
      <c r="V16">
        <v>0</v>
      </c>
    </row>
    <row r="17" spans="1:22" x14ac:dyDescent="0.25">
      <c r="A17">
        <v>74456</v>
      </c>
      <c r="B17" t="s">
        <v>11</v>
      </c>
      <c r="C17" t="s">
        <v>12</v>
      </c>
      <c r="D17" t="s">
        <v>21</v>
      </c>
      <c r="E17" t="s">
        <v>79</v>
      </c>
      <c r="F17" t="s">
        <v>80</v>
      </c>
      <c r="G17" t="s">
        <v>81</v>
      </c>
      <c r="H17" t="s">
        <v>25</v>
      </c>
      <c r="I17">
        <v>0.38750000000000001</v>
      </c>
      <c r="J17">
        <v>7.1428571428571425E-2</v>
      </c>
      <c r="K17">
        <v>0.75</v>
      </c>
      <c r="L17" s="2">
        <f t="shared" si="0"/>
        <v>0.37857142857142856</v>
      </c>
      <c r="M17" s="2">
        <f t="shared" si="1"/>
        <v>0.38214285714285712</v>
      </c>
      <c r="N17" s="2">
        <f t="shared" si="2"/>
        <v>0.38571428571428573</v>
      </c>
      <c r="O17" s="2">
        <f t="shared" si="3"/>
        <v>0.38928571428571429</v>
      </c>
      <c r="P17" s="2">
        <f t="shared" si="4"/>
        <v>0.39285714285714285</v>
      </c>
      <c r="Q17" s="2">
        <f t="shared" si="5"/>
        <v>0.39642857142857141</v>
      </c>
      <c r="R17" s="2">
        <f t="shared" si="6"/>
        <v>0.4</v>
      </c>
      <c r="S17" s="2">
        <f t="shared" si="7"/>
        <v>0.40357142857142858</v>
      </c>
      <c r="T17" s="2">
        <f t="shared" si="8"/>
        <v>0.40714285714285714</v>
      </c>
      <c r="U17" s="2">
        <f t="shared" si="9"/>
        <v>0.4107142857142857</v>
      </c>
      <c r="V17">
        <v>0</v>
      </c>
    </row>
    <row r="18" spans="1:22" x14ac:dyDescent="0.25">
      <c r="A18">
        <v>106545</v>
      </c>
      <c r="B18" t="s">
        <v>11</v>
      </c>
      <c r="C18" t="s">
        <v>12</v>
      </c>
      <c r="D18" t="s">
        <v>60</v>
      </c>
      <c r="E18" t="s">
        <v>82</v>
      </c>
      <c r="F18" t="s">
        <v>83</v>
      </c>
      <c r="G18" t="s">
        <v>84</v>
      </c>
      <c r="H18" t="s">
        <v>85</v>
      </c>
      <c r="I18">
        <v>0.6</v>
      </c>
      <c r="J18">
        <v>5.2631578947368418E-2</v>
      </c>
      <c r="K18">
        <v>1</v>
      </c>
      <c r="L18" s="2">
        <f t="shared" si="0"/>
        <v>0.50263157894736843</v>
      </c>
      <c r="M18" s="2">
        <f t="shared" si="1"/>
        <v>0.50526315789473686</v>
      </c>
      <c r="N18" s="2">
        <f t="shared" si="2"/>
        <v>0.50789473684210529</v>
      </c>
      <c r="O18" s="2">
        <f t="shared" si="3"/>
        <v>0.51052631578947372</v>
      </c>
      <c r="P18" s="2">
        <f t="shared" si="4"/>
        <v>0.51315789473684215</v>
      </c>
      <c r="Q18" s="2">
        <f t="shared" si="5"/>
        <v>0.51578947368421058</v>
      </c>
      <c r="R18" s="2">
        <f t="shared" si="6"/>
        <v>0.51842105263157889</v>
      </c>
      <c r="S18" s="2">
        <f t="shared" si="7"/>
        <v>0.52105263157894732</v>
      </c>
      <c r="T18" s="2">
        <f t="shared" si="8"/>
        <v>0.52368421052631575</v>
      </c>
      <c r="U18" s="2">
        <f t="shared" si="9"/>
        <v>0.52631578947368418</v>
      </c>
      <c r="V18">
        <v>0</v>
      </c>
    </row>
    <row r="19" spans="1:22" x14ac:dyDescent="0.25">
      <c r="A19">
        <v>31098</v>
      </c>
      <c r="B19" t="s">
        <v>11</v>
      </c>
      <c r="C19" t="s">
        <v>12</v>
      </c>
      <c r="D19" t="s">
        <v>21</v>
      </c>
      <c r="E19" t="s">
        <v>86</v>
      </c>
      <c r="F19" t="s">
        <v>87</v>
      </c>
      <c r="G19" t="s">
        <v>88</v>
      </c>
      <c r="H19" t="s">
        <v>89</v>
      </c>
      <c r="I19">
        <v>0.6</v>
      </c>
      <c r="J19">
        <v>0.1111111111111111</v>
      </c>
      <c r="K19">
        <v>1</v>
      </c>
      <c r="L19" s="2">
        <f t="shared" si="0"/>
        <v>0.50555555555555554</v>
      </c>
      <c r="M19" s="2">
        <f t="shared" si="1"/>
        <v>0.51111111111111107</v>
      </c>
      <c r="N19" s="2">
        <f t="shared" si="2"/>
        <v>0.51666666666666672</v>
      </c>
      <c r="O19" s="2">
        <f t="shared" si="3"/>
        <v>0.52222222222222225</v>
      </c>
      <c r="P19" s="2">
        <f t="shared" si="4"/>
        <v>0.52777777777777779</v>
      </c>
      <c r="Q19" s="2">
        <f t="shared" si="5"/>
        <v>0.53333333333333333</v>
      </c>
      <c r="R19" s="2">
        <f t="shared" si="6"/>
        <v>0.53888888888888886</v>
      </c>
      <c r="S19" s="2">
        <f t="shared" si="7"/>
        <v>0.5444444444444444</v>
      </c>
      <c r="T19" s="2">
        <f t="shared" si="8"/>
        <v>0.55000000000000004</v>
      </c>
      <c r="U19" s="2">
        <f t="shared" si="9"/>
        <v>0.55555555555555558</v>
      </c>
      <c r="V19">
        <v>0</v>
      </c>
    </row>
    <row r="20" spans="1:22" x14ac:dyDescent="0.25">
      <c r="A20">
        <v>96567</v>
      </c>
      <c r="B20" t="s">
        <v>11</v>
      </c>
      <c r="C20" t="s">
        <v>12</v>
      </c>
      <c r="D20" t="s">
        <v>13</v>
      </c>
      <c r="E20" t="s">
        <v>90</v>
      </c>
      <c r="F20" t="s">
        <v>91</v>
      </c>
      <c r="G20" t="s">
        <v>92</v>
      </c>
      <c r="H20" t="s">
        <v>93</v>
      </c>
      <c r="I20">
        <v>2.5000000000000001E-2</v>
      </c>
      <c r="J20">
        <v>9.0909090909090912E-2</v>
      </c>
      <c r="K20">
        <v>0</v>
      </c>
      <c r="L20" s="2">
        <f t="shared" si="0"/>
        <v>4.5454545454545461E-3</v>
      </c>
      <c r="M20" s="2">
        <f t="shared" si="1"/>
        <v>9.0909090909090922E-3</v>
      </c>
      <c r="N20" s="2">
        <f t="shared" si="2"/>
        <v>1.3636363636363636E-2</v>
      </c>
      <c r="O20" s="2">
        <f t="shared" si="3"/>
        <v>1.8181818181818184E-2</v>
      </c>
      <c r="P20" s="2">
        <f t="shared" si="4"/>
        <v>2.2727272727272728E-2</v>
      </c>
      <c r="Q20" s="2">
        <f t="shared" si="5"/>
        <v>2.7272727272727271E-2</v>
      </c>
      <c r="R20" s="2">
        <f t="shared" si="6"/>
        <v>3.1818181818181815E-2</v>
      </c>
      <c r="S20" s="2">
        <f t="shared" si="7"/>
        <v>3.6363636363636369E-2</v>
      </c>
      <c r="T20" s="2">
        <f t="shared" si="8"/>
        <v>4.0909090909090909E-2</v>
      </c>
      <c r="U20" s="2">
        <f t="shared" si="9"/>
        <v>4.5454545454545456E-2</v>
      </c>
      <c r="V20">
        <v>1</v>
      </c>
    </row>
    <row r="21" spans="1:22" x14ac:dyDescent="0.25">
      <c r="A21">
        <v>108322</v>
      </c>
      <c r="B21" t="s">
        <v>11</v>
      </c>
      <c r="C21" t="s">
        <v>12</v>
      </c>
      <c r="D21" t="s">
        <v>94</v>
      </c>
      <c r="E21" t="s">
        <v>95</v>
      </c>
      <c r="F21" t="s">
        <v>96</v>
      </c>
      <c r="G21" t="s">
        <v>97</v>
      </c>
      <c r="H21" t="s">
        <v>95</v>
      </c>
      <c r="I21">
        <v>0.6</v>
      </c>
      <c r="J21">
        <v>9.0909090909090912E-2</v>
      </c>
      <c r="K21">
        <v>1</v>
      </c>
      <c r="L21" s="2">
        <f t="shared" si="0"/>
        <v>0.50454545454545452</v>
      </c>
      <c r="M21" s="2">
        <f t="shared" si="1"/>
        <v>0.50909090909090904</v>
      </c>
      <c r="N21" s="2">
        <f t="shared" si="2"/>
        <v>0.51363636363636367</v>
      </c>
      <c r="O21" s="2">
        <f t="shared" si="3"/>
        <v>0.51818181818181819</v>
      </c>
      <c r="P21" s="2">
        <f t="shared" si="4"/>
        <v>0.52272727272727271</v>
      </c>
      <c r="Q21" s="2">
        <f t="shared" si="5"/>
        <v>0.52727272727272723</v>
      </c>
      <c r="R21" s="2">
        <f t="shared" si="6"/>
        <v>0.53181818181818186</v>
      </c>
      <c r="S21" s="2">
        <f t="shared" si="7"/>
        <v>0.53636363636363638</v>
      </c>
      <c r="T21" s="2">
        <f t="shared" si="8"/>
        <v>0.54090909090909089</v>
      </c>
      <c r="U21" s="2">
        <f t="shared" si="9"/>
        <v>0.54545454545454541</v>
      </c>
      <c r="V21">
        <v>0</v>
      </c>
    </row>
    <row r="22" spans="1:22" x14ac:dyDescent="0.25">
      <c r="A22">
        <v>90150</v>
      </c>
      <c r="B22" t="s">
        <v>11</v>
      </c>
      <c r="C22" t="s">
        <v>12</v>
      </c>
      <c r="D22" t="s">
        <v>94</v>
      </c>
      <c r="E22" t="s">
        <v>98</v>
      </c>
      <c r="F22" t="s">
        <v>99</v>
      </c>
      <c r="G22" t="s">
        <v>100</v>
      </c>
      <c r="H22" t="s">
        <v>101</v>
      </c>
      <c r="I22">
        <v>0.6</v>
      </c>
      <c r="J22">
        <v>9.0909090909090912E-2</v>
      </c>
      <c r="K22">
        <v>1</v>
      </c>
      <c r="L22" s="2">
        <f t="shared" si="0"/>
        <v>0.50454545454545452</v>
      </c>
      <c r="M22" s="2">
        <f t="shared" si="1"/>
        <v>0.50909090909090904</v>
      </c>
      <c r="N22" s="2">
        <f t="shared" si="2"/>
        <v>0.51363636363636367</v>
      </c>
      <c r="O22" s="2">
        <f t="shared" si="3"/>
        <v>0.51818181818181819</v>
      </c>
      <c r="P22" s="2">
        <f t="shared" si="4"/>
        <v>0.52272727272727271</v>
      </c>
      <c r="Q22" s="2">
        <f t="shared" si="5"/>
        <v>0.52727272727272723</v>
      </c>
      <c r="R22" s="2">
        <f t="shared" si="6"/>
        <v>0.53181818181818186</v>
      </c>
      <c r="S22" s="2">
        <f t="shared" si="7"/>
        <v>0.53636363636363638</v>
      </c>
      <c r="T22" s="2">
        <f t="shared" si="8"/>
        <v>0.54090909090909089</v>
      </c>
      <c r="U22" s="2">
        <f t="shared" si="9"/>
        <v>0.54545454545454541</v>
      </c>
      <c r="V22">
        <v>0</v>
      </c>
    </row>
    <row r="23" spans="1:22" x14ac:dyDescent="0.25">
      <c r="A23">
        <v>112439</v>
      </c>
      <c r="B23" t="s">
        <v>11</v>
      </c>
      <c r="C23" t="s">
        <v>12</v>
      </c>
      <c r="D23" t="s">
        <v>102</v>
      </c>
      <c r="E23" t="s">
        <v>103</v>
      </c>
      <c r="F23" t="s">
        <v>104</v>
      </c>
      <c r="G23" t="s">
        <v>105</v>
      </c>
      <c r="H23" t="s">
        <v>106</v>
      </c>
      <c r="I23">
        <v>0.6</v>
      </c>
      <c r="J23">
        <v>5.2631578947368418E-2</v>
      </c>
      <c r="K23">
        <v>1</v>
      </c>
      <c r="L23" s="2">
        <f t="shared" si="0"/>
        <v>0.50263157894736843</v>
      </c>
      <c r="M23" s="2">
        <f t="shared" si="1"/>
        <v>0.50526315789473686</v>
      </c>
      <c r="N23" s="2">
        <f t="shared" si="2"/>
        <v>0.50789473684210529</v>
      </c>
      <c r="O23" s="2">
        <f t="shared" si="3"/>
        <v>0.51052631578947372</v>
      </c>
      <c r="P23" s="2">
        <f t="shared" si="4"/>
        <v>0.51315789473684215</v>
      </c>
      <c r="Q23" s="2">
        <f t="shared" si="5"/>
        <v>0.51578947368421058</v>
      </c>
      <c r="R23" s="2">
        <f t="shared" si="6"/>
        <v>0.51842105263157889</v>
      </c>
      <c r="S23" s="2">
        <f t="shared" si="7"/>
        <v>0.52105263157894732</v>
      </c>
      <c r="T23" s="2">
        <f t="shared" si="8"/>
        <v>0.52368421052631575</v>
      </c>
      <c r="U23" s="2">
        <f t="shared" si="9"/>
        <v>0.52631578947368418</v>
      </c>
      <c r="V23">
        <v>0</v>
      </c>
    </row>
    <row r="24" spans="1:22" x14ac:dyDescent="0.25">
      <c r="A24">
        <v>73463</v>
      </c>
      <c r="B24" t="s">
        <v>11</v>
      </c>
      <c r="C24" t="s">
        <v>12</v>
      </c>
      <c r="D24" t="s">
        <v>21</v>
      </c>
      <c r="E24" t="s">
        <v>107</v>
      </c>
      <c r="F24" t="s">
        <v>108</v>
      </c>
      <c r="G24" t="s">
        <v>109</v>
      </c>
      <c r="H24" t="s">
        <v>110</v>
      </c>
      <c r="I24">
        <v>0.6</v>
      </c>
      <c r="J24">
        <v>0.125</v>
      </c>
      <c r="K24">
        <v>1</v>
      </c>
      <c r="L24" s="2">
        <f t="shared" si="0"/>
        <v>0.50624999999999998</v>
      </c>
      <c r="M24" s="2">
        <f t="shared" si="1"/>
        <v>0.51249999999999996</v>
      </c>
      <c r="N24" s="2">
        <f t="shared" si="2"/>
        <v>0.51875000000000004</v>
      </c>
      <c r="O24" s="2">
        <f t="shared" si="3"/>
        <v>0.52500000000000002</v>
      </c>
      <c r="P24" s="2">
        <f t="shared" si="4"/>
        <v>0.53125</v>
      </c>
      <c r="Q24" s="2">
        <f t="shared" si="5"/>
        <v>0.53749999999999998</v>
      </c>
      <c r="R24" s="2">
        <f t="shared" si="6"/>
        <v>0.54374999999999996</v>
      </c>
      <c r="S24" s="2">
        <f t="shared" si="7"/>
        <v>0.55000000000000004</v>
      </c>
      <c r="T24" s="2">
        <f t="shared" si="8"/>
        <v>0.55625000000000002</v>
      </c>
      <c r="U24" s="2">
        <f t="shared" si="9"/>
        <v>0.5625</v>
      </c>
      <c r="V24">
        <v>0</v>
      </c>
    </row>
    <row r="25" spans="1:22" x14ac:dyDescent="0.25">
      <c r="A25">
        <v>63034</v>
      </c>
      <c r="B25" t="s">
        <v>11</v>
      </c>
      <c r="C25" t="s">
        <v>12</v>
      </c>
      <c r="D25" t="s">
        <v>13</v>
      </c>
      <c r="E25" t="s">
        <v>111</v>
      </c>
      <c r="F25" t="s">
        <v>112</v>
      </c>
      <c r="G25" t="s">
        <v>113</v>
      </c>
      <c r="H25" t="s">
        <v>39</v>
      </c>
      <c r="I25">
        <v>0.17575757575757581</v>
      </c>
      <c r="J25">
        <v>9.0909090909090912E-2</v>
      </c>
      <c r="K25">
        <v>0.33333333333333331</v>
      </c>
      <c r="L25" s="2">
        <f t="shared" si="0"/>
        <v>0.1712121212121212</v>
      </c>
      <c r="M25" s="2">
        <f t="shared" si="1"/>
        <v>0.17575757575757575</v>
      </c>
      <c r="N25" s="2">
        <f t="shared" si="2"/>
        <v>0.1803030303030303</v>
      </c>
      <c r="O25" s="2">
        <f t="shared" si="3"/>
        <v>0.18484848484848485</v>
      </c>
      <c r="P25" s="2">
        <f t="shared" si="4"/>
        <v>0.18939393939393939</v>
      </c>
      <c r="Q25" s="2">
        <f t="shared" si="5"/>
        <v>0.19393939393939394</v>
      </c>
      <c r="R25" s="2">
        <f t="shared" si="6"/>
        <v>0.19848484848484849</v>
      </c>
      <c r="S25" s="2">
        <f t="shared" si="7"/>
        <v>0.20303030303030303</v>
      </c>
      <c r="T25" s="2">
        <f t="shared" si="8"/>
        <v>0.20757575757575758</v>
      </c>
      <c r="U25" s="2">
        <f t="shared" si="9"/>
        <v>0.2121212121212121</v>
      </c>
      <c r="V25">
        <v>0</v>
      </c>
    </row>
    <row r="26" spans="1:22" x14ac:dyDescent="0.25">
      <c r="A26">
        <v>13388</v>
      </c>
      <c r="B26" t="s">
        <v>11</v>
      </c>
      <c r="C26" t="s">
        <v>12</v>
      </c>
      <c r="D26" t="s">
        <v>74</v>
      </c>
      <c r="E26" t="s">
        <v>114</v>
      </c>
      <c r="F26" t="s">
        <v>115</v>
      </c>
      <c r="G26" t="s">
        <v>116</v>
      </c>
      <c r="H26" t="s">
        <v>117</v>
      </c>
      <c r="I26">
        <v>0.6</v>
      </c>
      <c r="J26">
        <v>9.0909090909090912E-2</v>
      </c>
      <c r="K26">
        <v>1</v>
      </c>
      <c r="L26" s="2">
        <f t="shared" si="0"/>
        <v>0.50454545454545452</v>
      </c>
      <c r="M26" s="2">
        <f t="shared" si="1"/>
        <v>0.50909090909090904</v>
      </c>
      <c r="N26" s="2">
        <f t="shared" si="2"/>
        <v>0.51363636363636367</v>
      </c>
      <c r="O26" s="2">
        <f t="shared" si="3"/>
        <v>0.51818181818181819</v>
      </c>
      <c r="P26" s="2">
        <f t="shared" si="4"/>
        <v>0.52272727272727271</v>
      </c>
      <c r="Q26" s="2">
        <f t="shared" si="5"/>
        <v>0.52727272727272723</v>
      </c>
      <c r="R26" s="2">
        <f t="shared" si="6"/>
        <v>0.53181818181818186</v>
      </c>
      <c r="S26" s="2">
        <f t="shared" si="7"/>
        <v>0.53636363636363638</v>
      </c>
      <c r="T26" s="2">
        <f t="shared" si="8"/>
        <v>0.54090909090909089</v>
      </c>
      <c r="U26" s="2">
        <f t="shared" si="9"/>
        <v>0.54545454545454541</v>
      </c>
      <c r="V26">
        <v>0</v>
      </c>
    </row>
    <row r="27" spans="1:22" x14ac:dyDescent="0.25">
      <c r="A27">
        <v>32433</v>
      </c>
      <c r="B27" t="s">
        <v>11</v>
      </c>
      <c r="C27" t="s">
        <v>12</v>
      </c>
      <c r="D27" t="s">
        <v>26</v>
      </c>
      <c r="E27" t="s">
        <v>118</v>
      </c>
      <c r="F27" t="s">
        <v>119</v>
      </c>
      <c r="G27" t="s">
        <v>120</v>
      </c>
      <c r="H27" t="s">
        <v>121</v>
      </c>
      <c r="I27">
        <v>0.6</v>
      </c>
      <c r="J27">
        <v>0.1111111111111111</v>
      </c>
      <c r="K27">
        <v>1</v>
      </c>
      <c r="L27" s="2">
        <f t="shared" si="0"/>
        <v>0.50555555555555554</v>
      </c>
      <c r="M27" s="2">
        <f t="shared" si="1"/>
        <v>0.51111111111111107</v>
      </c>
      <c r="N27" s="2">
        <f t="shared" si="2"/>
        <v>0.51666666666666672</v>
      </c>
      <c r="O27" s="2">
        <f t="shared" si="3"/>
        <v>0.52222222222222225</v>
      </c>
      <c r="P27" s="2">
        <f t="shared" si="4"/>
        <v>0.52777777777777779</v>
      </c>
      <c r="Q27" s="2">
        <f t="shared" si="5"/>
        <v>0.53333333333333333</v>
      </c>
      <c r="R27" s="2">
        <f t="shared" si="6"/>
        <v>0.53888888888888886</v>
      </c>
      <c r="S27" s="2">
        <f t="shared" si="7"/>
        <v>0.5444444444444444</v>
      </c>
      <c r="T27" s="2">
        <f t="shared" si="8"/>
        <v>0.55000000000000004</v>
      </c>
      <c r="U27" s="2">
        <f t="shared" si="9"/>
        <v>0.55555555555555558</v>
      </c>
      <c r="V27">
        <v>0</v>
      </c>
    </row>
    <row r="28" spans="1:22" x14ac:dyDescent="0.25">
      <c r="A28">
        <v>32224</v>
      </c>
      <c r="B28" t="s">
        <v>11</v>
      </c>
      <c r="C28" t="s">
        <v>12</v>
      </c>
      <c r="D28" t="s">
        <v>122</v>
      </c>
      <c r="E28" t="s">
        <v>123</v>
      </c>
      <c r="F28" t="s">
        <v>124</v>
      </c>
      <c r="G28" t="s">
        <v>125</v>
      </c>
      <c r="H28" t="s">
        <v>123</v>
      </c>
      <c r="I28">
        <v>0.6</v>
      </c>
      <c r="J28">
        <v>0.1111111111111111</v>
      </c>
      <c r="K28">
        <v>1</v>
      </c>
      <c r="L28" s="2">
        <f t="shared" si="0"/>
        <v>0.50555555555555554</v>
      </c>
      <c r="M28" s="2">
        <f t="shared" si="1"/>
        <v>0.51111111111111107</v>
      </c>
      <c r="N28" s="2">
        <f t="shared" si="2"/>
        <v>0.51666666666666672</v>
      </c>
      <c r="O28" s="2">
        <f t="shared" si="3"/>
        <v>0.52222222222222225</v>
      </c>
      <c r="P28" s="2">
        <f t="shared" si="4"/>
        <v>0.52777777777777779</v>
      </c>
      <c r="Q28" s="2">
        <f t="shared" si="5"/>
        <v>0.53333333333333333</v>
      </c>
      <c r="R28" s="2">
        <f t="shared" si="6"/>
        <v>0.53888888888888886</v>
      </c>
      <c r="S28" s="2">
        <f t="shared" si="7"/>
        <v>0.5444444444444444</v>
      </c>
      <c r="T28" s="2">
        <f t="shared" si="8"/>
        <v>0.55000000000000004</v>
      </c>
      <c r="U28" s="2">
        <f t="shared" si="9"/>
        <v>0.55555555555555558</v>
      </c>
      <c r="V28">
        <v>0</v>
      </c>
    </row>
    <row r="29" spans="1:22" x14ac:dyDescent="0.25">
      <c r="A29">
        <v>56714</v>
      </c>
      <c r="B29" t="s">
        <v>11</v>
      </c>
      <c r="C29" t="s">
        <v>12</v>
      </c>
      <c r="D29" t="s">
        <v>74</v>
      </c>
      <c r="E29" t="s">
        <v>126</v>
      </c>
      <c r="F29" t="s">
        <v>127</v>
      </c>
      <c r="G29" t="s">
        <v>128</v>
      </c>
      <c r="H29" t="s">
        <v>129</v>
      </c>
      <c r="I29">
        <v>0.6</v>
      </c>
      <c r="J29">
        <v>9.0909090909090912E-2</v>
      </c>
      <c r="K29">
        <v>1</v>
      </c>
      <c r="L29" s="2">
        <f t="shared" si="0"/>
        <v>0.50454545454545452</v>
      </c>
      <c r="M29" s="2">
        <f t="shared" si="1"/>
        <v>0.50909090909090904</v>
      </c>
      <c r="N29" s="2">
        <f t="shared" si="2"/>
        <v>0.51363636363636367</v>
      </c>
      <c r="O29" s="2">
        <f t="shared" si="3"/>
        <v>0.51818181818181819</v>
      </c>
      <c r="P29" s="2">
        <f t="shared" si="4"/>
        <v>0.52272727272727271</v>
      </c>
      <c r="Q29" s="2">
        <f t="shared" si="5"/>
        <v>0.52727272727272723</v>
      </c>
      <c r="R29" s="2">
        <f t="shared" si="6"/>
        <v>0.53181818181818186</v>
      </c>
      <c r="S29" s="2">
        <f t="shared" si="7"/>
        <v>0.53636363636363638</v>
      </c>
      <c r="T29" s="2">
        <f t="shared" si="8"/>
        <v>0.54090909090909089</v>
      </c>
      <c r="U29" s="2">
        <f t="shared" si="9"/>
        <v>0.54545454545454541</v>
      </c>
      <c r="V29">
        <v>0</v>
      </c>
    </row>
    <row r="30" spans="1:22" x14ac:dyDescent="0.25">
      <c r="A30">
        <v>70653</v>
      </c>
      <c r="B30" t="s">
        <v>11</v>
      </c>
      <c r="C30" t="s">
        <v>12</v>
      </c>
      <c r="D30" t="s">
        <v>13</v>
      </c>
      <c r="E30" t="s">
        <v>130</v>
      </c>
      <c r="F30" t="s">
        <v>131</v>
      </c>
      <c r="G30" t="s">
        <v>132</v>
      </c>
      <c r="H30" t="s">
        <v>133</v>
      </c>
      <c r="I30">
        <v>3.3333333333333333E-2</v>
      </c>
      <c r="J30">
        <v>0.1</v>
      </c>
      <c r="K30">
        <v>0</v>
      </c>
      <c r="L30" s="2">
        <f t="shared" si="0"/>
        <v>5.000000000000001E-3</v>
      </c>
      <c r="M30" s="2">
        <f t="shared" si="1"/>
        <v>1.0000000000000002E-2</v>
      </c>
      <c r="N30" s="2">
        <f t="shared" si="2"/>
        <v>1.4999999999999999E-2</v>
      </c>
      <c r="O30" s="2">
        <f t="shared" si="3"/>
        <v>2.0000000000000004E-2</v>
      </c>
      <c r="P30" s="2">
        <f t="shared" si="4"/>
        <v>2.5000000000000001E-2</v>
      </c>
      <c r="Q30" s="2">
        <f t="shared" si="5"/>
        <v>0.03</v>
      </c>
      <c r="R30" s="2">
        <f t="shared" si="6"/>
        <v>3.4999999999999996E-2</v>
      </c>
      <c r="S30" s="2">
        <f t="shared" si="7"/>
        <v>4.0000000000000008E-2</v>
      </c>
      <c r="T30" s="2">
        <f t="shared" si="8"/>
        <v>4.5000000000000005E-2</v>
      </c>
      <c r="U30" s="2">
        <f t="shared" si="9"/>
        <v>0.05</v>
      </c>
      <c r="V30">
        <v>0</v>
      </c>
    </row>
    <row r="31" spans="1:22" x14ac:dyDescent="0.25">
      <c r="A31">
        <v>13745</v>
      </c>
      <c r="B31" t="s">
        <v>11</v>
      </c>
      <c r="C31" t="s">
        <v>12</v>
      </c>
      <c r="D31" t="s">
        <v>13</v>
      </c>
      <c r="E31" t="s">
        <v>134</v>
      </c>
      <c r="F31" t="s">
        <v>135</v>
      </c>
      <c r="G31" t="s">
        <v>136</v>
      </c>
      <c r="H31" t="s">
        <v>137</v>
      </c>
      <c r="I31">
        <v>0.13055555555555559</v>
      </c>
      <c r="J31">
        <v>9.0909090909090912E-2</v>
      </c>
      <c r="K31">
        <v>0.25</v>
      </c>
      <c r="L31" s="2">
        <f t="shared" si="0"/>
        <v>0.12954545454545455</v>
      </c>
      <c r="M31" s="2">
        <f t="shared" si="1"/>
        <v>0.13409090909090909</v>
      </c>
      <c r="N31" s="2">
        <f t="shared" si="2"/>
        <v>0.13863636363636364</v>
      </c>
      <c r="O31" s="2">
        <f t="shared" si="3"/>
        <v>0.14318181818181819</v>
      </c>
      <c r="P31" s="2">
        <f t="shared" si="4"/>
        <v>0.14772727272727273</v>
      </c>
      <c r="Q31" s="2">
        <f t="shared" si="5"/>
        <v>0.15227272727272728</v>
      </c>
      <c r="R31" s="2">
        <f t="shared" si="6"/>
        <v>0.1568181818181818</v>
      </c>
      <c r="S31" s="2">
        <f t="shared" si="7"/>
        <v>0.16136363636363638</v>
      </c>
      <c r="T31" s="2">
        <f t="shared" si="8"/>
        <v>0.16590909090909089</v>
      </c>
      <c r="U31" s="2">
        <f t="shared" si="9"/>
        <v>0.17045454545454547</v>
      </c>
      <c r="V31">
        <v>0</v>
      </c>
    </row>
    <row r="32" spans="1:22" x14ac:dyDescent="0.25">
      <c r="A32">
        <v>17534</v>
      </c>
      <c r="B32" t="s">
        <v>11</v>
      </c>
      <c r="C32" t="s">
        <v>12</v>
      </c>
      <c r="D32" t="s">
        <v>21</v>
      </c>
      <c r="E32" t="s">
        <v>138</v>
      </c>
      <c r="F32" t="s">
        <v>139</v>
      </c>
      <c r="G32" t="s">
        <v>140</v>
      </c>
      <c r="H32" t="s">
        <v>141</v>
      </c>
      <c r="I32">
        <v>0.25624999999999998</v>
      </c>
      <c r="J32">
        <v>6.6666666666666666E-2</v>
      </c>
      <c r="K32">
        <v>0.5</v>
      </c>
      <c r="L32" s="2">
        <f t="shared" si="0"/>
        <v>0.25333333333333335</v>
      </c>
      <c r="M32" s="2">
        <f t="shared" si="1"/>
        <v>0.25666666666666665</v>
      </c>
      <c r="N32" s="2">
        <f t="shared" si="2"/>
        <v>0.26</v>
      </c>
      <c r="O32" s="2">
        <f t="shared" si="3"/>
        <v>0.26333333333333331</v>
      </c>
      <c r="P32" s="2">
        <f t="shared" si="4"/>
        <v>0.26666666666666666</v>
      </c>
      <c r="Q32" s="2">
        <f t="shared" si="5"/>
        <v>0.27</v>
      </c>
      <c r="R32" s="2">
        <f t="shared" si="6"/>
        <v>0.27333333333333332</v>
      </c>
      <c r="S32" s="2">
        <f t="shared" si="7"/>
        <v>0.27666666666666667</v>
      </c>
      <c r="T32" s="2">
        <f t="shared" si="8"/>
        <v>0.28000000000000003</v>
      </c>
      <c r="U32" s="2">
        <f t="shared" si="9"/>
        <v>0.28333333333333333</v>
      </c>
      <c r="V32">
        <v>1</v>
      </c>
    </row>
    <row r="33" spans="1:22" x14ac:dyDescent="0.25">
      <c r="A33">
        <v>79578</v>
      </c>
      <c r="B33" t="s">
        <v>11</v>
      </c>
      <c r="C33" t="s">
        <v>12</v>
      </c>
      <c r="D33" t="s">
        <v>21</v>
      </c>
      <c r="E33" t="s">
        <v>142</v>
      </c>
      <c r="F33" t="s">
        <v>143</v>
      </c>
      <c r="G33" t="s">
        <v>144</v>
      </c>
      <c r="H33" t="s">
        <v>145</v>
      </c>
      <c r="I33">
        <v>0.6</v>
      </c>
      <c r="J33">
        <v>0.1111111111111111</v>
      </c>
      <c r="K33">
        <v>1</v>
      </c>
      <c r="L33" s="2">
        <f t="shared" si="0"/>
        <v>0.50555555555555554</v>
      </c>
      <c r="M33" s="2">
        <f t="shared" si="1"/>
        <v>0.51111111111111107</v>
      </c>
      <c r="N33" s="2">
        <f t="shared" si="2"/>
        <v>0.51666666666666672</v>
      </c>
      <c r="O33" s="2">
        <f t="shared" si="3"/>
        <v>0.52222222222222225</v>
      </c>
      <c r="P33" s="2">
        <f t="shared" si="4"/>
        <v>0.52777777777777779</v>
      </c>
      <c r="Q33" s="2">
        <f t="shared" si="5"/>
        <v>0.53333333333333333</v>
      </c>
      <c r="R33" s="2">
        <f t="shared" si="6"/>
        <v>0.53888888888888886</v>
      </c>
      <c r="S33" s="2">
        <f t="shared" si="7"/>
        <v>0.5444444444444444</v>
      </c>
      <c r="T33" s="2">
        <f t="shared" si="8"/>
        <v>0.55000000000000004</v>
      </c>
      <c r="U33" s="2">
        <f t="shared" si="9"/>
        <v>0.55555555555555558</v>
      </c>
      <c r="V33">
        <v>0</v>
      </c>
    </row>
    <row r="34" spans="1:22" x14ac:dyDescent="0.25">
      <c r="A34">
        <v>41871</v>
      </c>
      <c r="B34" t="s">
        <v>11</v>
      </c>
      <c r="C34" t="s">
        <v>12</v>
      </c>
      <c r="D34" t="s">
        <v>21</v>
      </c>
      <c r="E34" t="s">
        <v>146</v>
      </c>
      <c r="F34" t="s">
        <v>147</v>
      </c>
      <c r="G34" t="s">
        <v>148</v>
      </c>
      <c r="H34" t="s">
        <v>149</v>
      </c>
      <c r="I34">
        <v>0.6</v>
      </c>
      <c r="J34">
        <v>7.1428571428571425E-2</v>
      </c>
      <c r="K34">
        <v>1</v>
      </c>
      <c r="L34" s="2">
        <f t="shared" si="0"/>
        <v>0.50357142857142856</v>
      </c>
      <c r="M34" s="2">
        <f t="shared" si="1"/>
        <v>0.50714285714285712</v>
      </c>
      <c r="N34" s="2">
        <f t="shared" si="2"/>
        <v>0.51071428571428568</v>
      </c>
      <c r="O34" s="2">
        <f t="shared" si="3"/>
        <v>0.51428571428571423</v>
      </c>
      <c r="P34" s="2">
        <f t="shared" si="4"/>
        <v>0.5178571428571429</v>
      </c>
      <c r="Q34" s="2">
        <f t="shared" si="5"/>
        <v>0.52142857142857146</v>
      </c>
      <c r="R34" s="2">
        <f t="shared" si="6"/>
        <v>0.52500000000000002</v>
      </c>
      <c r="S34" s="2">
        <f t="shared" si="7"/>
        <v>0.52857142857142858</v>
      </c>
      <c r="T34" s="2">
        <f t="shared" si="8"/>
        <v>0.53214285714285714</v>
      </c>
      <c r="U34" s="2">
        <f t="shared" si="9"/>
        <v>0.5357142857142857</v>
      </c>
      <c r="V34">
        <v>0</v>
      </c>
    </row>
    <row r="35" spans="1:22" x14ac:dyDescent="0.25">
      <c r="A35">
        <v>11163</v>
      </c>
      <c r="B35" t="s">
        <v>11</v>
      </c>
      <c r="C35" t="s">
        <v>12</v>
      </c>
      <c r="D35" t="s">
        <v>150</v>
      </c>
      <c r="E35" t="s">
        <v>151</v>
      </c>
      <c r="F35" t="s">
        <v>152</v>
      </c>
      <c r="G35" t="s">
        <v>153</v>
      </c>
      <c r="H35" t="s">
        <v>154</v>
      </c>
      <c r="I35">
        <v>0.26</v>
      </c>
      <c r="J35">
        <v>0.1</v>
      </c>
      <c r="K35">
        <v>0.5</v>
      </c>
      <c r="L35" s="2">
        <f t="shared" si="0"/>
        <v>0.255</v>
      </c>
      <c r="M35" s="2">
        <f t="shared" si="1"/>
        <v>0.26</v>
      </c>
      <c r="N35" s="2">
        <f t="shared" si="2"/>
        <v>0.26500000000000001</v>
      </c>
      <c r="O35" s="2">
        <f t="shared" si="3"/>
        <v>0.27</v>
      </c>
      <c r="P35" s="2">
        <f t="shared" si="4"/>
        <v>0.27500000000000002</v>
      </c>
      <c r="Q35" s="2">
        <f t="shared" si="5"/>
        <v>0.28000000000000003</v>
      </c>
      <c r="R35" s="2">
        <f t="shared" si="6"/>
        <v>0.28499999999999998</v>
      </c>
      <c r="S35" s="2">
        <f t="shared" si="7"/>
        <v>0.29000000000000004</v>
      </c>
      <c r="T35" s="2">
        <f t="shared" si="8"/>
        <v>0.29499999999999998</v>
      </c>
      <c r="U35" s="2">
        <f t="shared" si="9"/>
        <v>0.3</v>
      </c>
      <c r="V35">
        <v>0</v>
      </c>
    </row>
    <row r="36" spans="1:22" x14ac:dyDescent="0.25">
      <c r="A36">
        <v>32510</v>
      </c>
      <c r="B36" t="s">
        <v>11</v>
      </c>
      <c r="C36" t="s">
        <v>12</v>
      </c>
      <c r="D36" t="s">
        <v>21</v>
      </c>
      <c r="E36" t="s">
        <v>155</v>
      </c>
      <c r="F36" t="s">
        <v>156</v>
      </c>
      <c r="G36" t="s">
        <v>157</v>
      </c>
      <c r="H36" t="s">
        <v>158</v>
      </c>
      <c r="I36">
        <v>0.6</v>
      </c>
      <c r="J36">
        <v>4.1666666666666657E-2</v>
      </c>
      <c r="K36">
        <v>1</v>
      </c>
      <c r="L36" s="2">
        <f t="shared" si="0"/>
        <v>0.50208333333333333</v>
      </c>
      <c r="M36" s="2">
        <f t="shared" si="1"/>
        <v>0.50416666666666665</v>
      </c>
      <c r="N36" s="2">
        <f t="shared" si="2"/>
        <v>0.50624999999999998</v>
      </c>
      <c r="O36" s="2">
        <f t="shared" si="3"/>
        <v>0.5083333333333333</v>
      </c>
      <c r="P36" s="2">
        <f t="shared" si="4"/>
        <v>0.51041666666666663</v>
      </c>
      <c r="Q36" s="2">
        <f t="shared" si="5"/>
        <v>0.51249999999999996</v>
      </c>
      <c r="R36" s="2">
        <f t="shared" si="6"/>
        <v>0.51458333333333328</v>
      </c>
      <c r="S36" s="2">
        <f t="shared" si="7"/>
        <v>0.51666666666666661</v>
      </c>
      <c r="T36" s="2">
        <f t="shared" si="8"/>
        <v>0.51875000000000004</v>
      </c>
      <c r="U36" s="2">
        <f t="shared" si="9"/>
        <v>0.52083333333333337</v>
      </c>
      <c r="V36">
        <v>0</v>
      </c>
    </row>
    <row r="37" spans="1:22" x14ac:dyDescent="0.25">
      <c r="A37">
        <v>13379</v>
      </c>
      <c r="B37" t="s">
        <v>11</v>
      </c>
      <c r="C37" t="s">
        <v>12</v>
      </c>
      <c r="D37" t="s">
        <v>60</v>
      </c>
      <c r="E37" t="s">
        <v>159</v>
      </c>
      <c r="F37" t="s">
        <v>160</v>
      </c>
      <c r="G37" t="s">
        <v>161</v>
      </c>
      <c r="H37" t="s">
        <v>162</v>
      </c>
      <c r="I37">
        <v>0.34583333333333333</v>
      </c>
      <c r="J37">
        <v>6.6666666666666666E-2</v>
      </c>
      <c r="K37">
        <v>0.66666666666666663</v>
      </c>
      <c r="L37" s="2">
        <f t="shared" si="0"/>
        <v>0.33666666666666667</v>
      </c>
      <c r="M37" s="2">
        <f t="shared" si="1"/>
        <v>0.33999999999999997</v>
      </c>
      <c r="N37" s="2">
        <f t="shared" si="2"/>
        <v>0.34333333333333332</v>
      </c>
      <c r="O37" s="2">
        <f t="shared" si="3"/>
        <v>0.34666666666666662</v>
      </c>
      <c r="P37" s="2">
        <f t="shared" si="4"/>
        <v>0.35</v>
      </c>
      <c r="Q37" s="2">
        <f t="shared" si="5"/>
        <v>0.35333333333333333</v>
      </c>
      <c r="R37" s="2">
        <f t="shared" si="6"/>
        <v>0.35666666666666663</v>
      </c>
      <c r="S37" s="2">
        <f t="shared" si="7"/>
        <v>0.36</v>
      </c>
      <c r="T37" s="2">
        <f t="shared" si="8"/>
        <v>0.36333333333333329</v>
      </c>
      <c r="U37" s="2">
        <f t="shared" si="9"/>
        <v>0.36666666666666664</v>
      </c>
      <c r="V37">
        <v>0</v>
      </c>
    </row>
    <row r="38" spans="1:22" x14ac:dyDescent="0.25">
      <c r="A38">
        <v>6535</v>
      </c>
      <c r="B38" t="s">
        <v>11</v>
      </c>
      <c r="C38" t="s">
        <v>12</v>
      </c>
      <c r="D38" t="s">
        <v>13</v>
      </c>
      <c r="E38" t="s">
        <v>163</v>
      </c>
      <c r="F38" t="s">
        <v>164</v>
      </c>
      <c r="G38" t="s">
        <v>165</v>
      </c>
      <c r="H38" t="s">
        <v>166</v>
      </c>
      <c r="I38">
        <v>1.2500000000000001E-2</v>
      </c>
      <c r="J38">
        <v>0.1111111111111111</v>
      </c>
      <c r="K38">
        <v>0</v>
      </c>
      <c r="L38" s="2">
        <f t="shared" si="0"/>
        <v>5.5555555555555558E-3</v>
      </c>
      <c r="M38" s="2">
        <f t="shared" si="1"/>
        <v>1.1111111111111112E-2</v>
      </c>
      <c r="N38" s="2">
        <f t="shared" si="2"/>
        <v>1.6666666666666666E-2</v>
      </c>
      <c r="O38" s="2">
        <f t="shared" si="3"/>
        <v>2.2222222222222223E-2</v>
      </c>
      <c r="P38" s="2">
        <f t="shared" si="4"/>
        <v>2.7777777777777776E-2</v>
      </c>
      <c r="Q38" s="2">
        <f t="shared" si="5"/>
        <v>3.3333333333333333E-2</v>
      </c>
      <c r="R38" s="2">
        <f t="shared" si="6"/>
        <v>3.8888888888888883E-2</v>
      </c>
      <c r="S38" s="2">
        <f t="shared" si="7"/>
        <v>4.4444444444444446E-2</v>
      </c>
      <c r="T38" s="2">
        <f t="shared" si="8"/>
        <v>4.9999999999999996E-2</v>
      </c>
      <c r="U38" s="2">
        <f t="shared" si="9"/>
        <v>5.5555555555555552E-2</v>
      </c>
      <c r="V38">
        <v>1</v>
      </c>
    </row>
    <row r="39" spans="1:22" x14ac:dyDescent="0.25">
      <c r="A39">
        <v>18586</v>
      </c>
      <c r="B39" t="s">
        <v>11</v>
      </c>
      <c r="C39" t="s">
        <v>12</v>
      </c>
      <c r="D39" t="s">
        <v>74</v>
      </c>
      <c r="E39" t="s">
        <v>167</v>
      </c>
      <c r="F39" t="s">
        <v>168</v>
      </c>
      <c r="G39" t="s">
        <v>169</v>
      </c>
      <c r="H39" t="s">
        <v>170</v>
      </c>
      <c r="I39">
        <v>0.34583333333333333</v>
      </c>
      <c r="J39">
        <v>6.6666666666666666E-2</v>
      </c>
      <c r="K39">
        <v>0.66666666666666663</v>
      </c>
      <c r="L39" s="2">
        <f t="shared" si="0"/>
        <v>0.33666666666666667</v>
      </c>
      <c r="M39" s="2">
        <f t="shared" si="1"/>
        <v>0.33999999999999997</v>
      </c>
      <c r="N39" s="2">
        <f t="shared" si="2"/>
        <v>0.34333333333333332</v>
      </c>
      <c r="O39" s="2">
        <f t="shared" si="3"/>
        <v>0.34666666666666662</v>
      </c>
      <c r="P39" s="2">
        <f t="shared" si="4"/>
        <v>0.35</v>
      </c>
      <c r="Q39" s="2">
        <f t="shared" si="5"/>
        <v>0.35333333333333333</v>
      </c>
      <c r="R39" s="2">
        <f t="shared" si="6"/>
        <v>0.35666666666666663</v>
      </c>
      <c r="S39" s="2">
        <f t="shared" si="7"/>
        <v>0.36</v>
      </c>
      <c r="T39" s="2">
        <f t="shared" si="8"/>
        <v>0.36333333333333329</v>
      </c>
      <c r="U39" s="2">
        <f t="shared" si="9"/>
        <v>0.36666666666666664</v>
      </c>
      <c r="V39">
        <v>0</v>
      </c>
    </row>
    <row r="40" spans="1:22" x14ac:dyDescent="0.25">
      <c r="A40">
        <v>93868</v>
      </c>
      <c r="B40" t="s">
        <v>11</v>
      </c>
      <c r="C40" t="s">
        <v>12</v>
      </c>
      <c r="D40" t="s">
        <v>13</v>
      </c>
      <c r="E40" t="s">
        <v>171</v>
      </c>
      <c r="F40" t="s">
        <v>172</v>
      </c>
      <c r="G40" t="s">
        <v>173</v>
      </c>
      <c r="H40" t="s">
        <v>174</v>
      </c>
      <c r="I40">
        <v>0.6</v>
      </c>
      <c r="J40">
        <v>6.6666666666666666E-2</v>
      </c>
      <c r="K40">
        <v>1</v>
      </c>
      <c r="L40" s="2">
        <f t="shared" si="0"/>
        <v>0.5033333333333333</v>
      </c>
      <c r="M40" s="2">
        <f t="shared" si="1"/>
        <v>0.50666666666666671</v>
      </c>
      <c r="N40" s="2">
        <f t="shared" si="2"/>
        <v>0.51</v>
      </c>
      <c r="O40" s="2">
        <f t="shared" si="3"/>
        <v>0.51333333333333331</v>
      </c>
      <c r="P40" s="2">
        <f t="shared" si="4"/>
        <v>0.51666666666666672</v>
      </c>
      <c r="Q40" s="2">
        <f t="shared" si="5"/>
        <v>0.52</v>
      </c>
      <c r="R40" s="2">
        <f t="shared" si="6"/>
        <v>0.52333333333333332</v>
      </c>
      <c r="S40" s="2">
        <f t="shared" si="7"/>
        <v>0.52666666666666662</v>
      </c>
      <c r="T40" s="2">
        <f t="shared" si="8"/>
        <v>0.53</v>
      </c>
      <c r="U40" s="2">
        <f t="shared" si="9"/>
        <v>0.53333333333333333</v>
      </c>
      <c r="V40">
        <v>0</v>
      </c>
    </row>
    <row r="41" spans="1:22" x14ac:dyDescent="0.25">
      <c r="A41">
        <v>62392</v>
      </c>
      <c r="B41" t="s">
        <v>11</v>
      </c>
      <c r="C41" t="s">
        <v>12</v>
      </c>
      <c r="D41" t="s">
        <v>21</v>
      </c>
      <c r="E41" t="s">
        <v>175</v>
      </c>
      <c r="F41" t="s">
        <v>176</v>
      </c>
      <c r="G41" t="s">
        <v>177</v>
      </c>
      <c r="H41" t="s">
        <v>178</v>
      </c>
      <c r="I41">
        <v>0.35</v>
      </c>
      <c r="J41">
        <v>5.5555555555555552E-2</v>
      </c>
      <c r="K41">
        <v>0.66666666666666663</v>
      </c>
      <c r="L41" s="2">
        <f t="shared" si="0"/>
        <v>0.33611111111111108</v>
      </c>
      <c r="M41" s="2">
        <f t="shared" si="1"/>
        <v>0.33888888888888885</v>
      </c>
      <c r="N41" s="2">
        <f t="shared" si="2"/>
        <v>0.34166666666666667</v>
      </c>
      <c r="O41" s="2">
        <f t="shared" si="3"/>
        <v>0.34444444444444444</v>
      </c>
      <c r="P41" s="2">
        <f t="shared" si="4"/>
        <v>0.34722222222222221</v>
      </c>
      <c r="Q41" s="2">
        <f t="shared" si="5"/>
        <v>0.35</v>
      </c>
      <c r="R41" s="2">
        <f t="shared" si="6"/>
        <v>0.35277777777777775</v>
      </c>
      <c r="S41" s="2">
        <f t="shared" si="7"/>
        <v>0.35555555555555551</v>
      </c>
      <c r="T41" s="2">
        <f t="shared" si="8"/>
        <v>0.35833333333333334</v>
      </c>
      <c r="U41" s="2">
        <f t="shared" si="9"/>
        <v>0.3611111111111111</v>
      </c>
      <c r="V41">
        <v>1</v>
      </c>
    </row>
    <row r="42" spans="1:22" x14ac:dyDescent="0.25">
      <c r="A42">
        <v>95193</v>
      </c>
      <c r="B42" t="s">
        <v>11</v>
      </c>
      <c r="C42" t="s">
        <v>12</v>
      </c>
      <c r="D42" t="s">
        <v>179</v>
      </c>
      <c r="E42" t="s">
        <v>180</v>
      </c>
      <c r="F42" t="s">
        <v>181</v>
      </c>
      <c r="G42" t="s">
        <v>182</v>
      </c>
      <c r="H42" t="s">
        <v>183</v>
      </c>
      <c r="I42">
        <v>0.6</v>
      </c>
      <c r="J42">
        <v>4.7619047619047623E-2</v>
      </c>
      <c r="K42">
        <v>1</v>
      </c>
      <c r="L42" s="2">
        <f t="shared" si="0"/>
        <v>0.50238095238095237</v>
      </c>
      <c r="M42" s="2">
        <f t="shared" si="1"/>
        <v>0.50476190476190474</v>
      </c>
      <c r="N42" s="2">
        <f t="shared" si="2"/>
        <v>0.50714285714285712</v>
      </c>
      <c r="O42" s="2">
        <f t="shared" si="3"/>
        <v>0.50952380952380949</v>
      </c>
      <c r="P42" s="2">
        <f t="shared" si="4"/>
        <v>0.51190476190476186</v>
      </c>
      <c r="Q42" s="2">
        <f t="shared" si="5"/>
        <v>0.51428571428571423</v>
      </c>
      <c r="R42" s="2">
        <f t="shared" si="6"/>
        <v>0.51666666666666672</v>
      </c>
      <c r="S42" s="2">
        <f t="shared" si="7"/>
        <v>0.51904761904761909</v>
      </c>
      <c r="T42" s="2">
        <f t="shared" si="8"/>
        <v>0.52142857142857146</v>
      </c>
      <c r="U42" s="2">
        <f t="shared" si="9"/>
        <v>0.52380952380952384</v>
      </c>
      <c r="V42">
        <v>0</v>
      </c>
    </row>
    <row r="43" spans="1:22" x14ac:dyDescent="0.25">
      <c r="A43">
        <v>30875</v>
      </c>
      <c r="B43" t="s">
        <v>11</v>
      </c>
      <c r="C43" t="s">
        <v>12</v>
      </c>
      <c r="D43" t="s">
        <v>184</v>
      </c>
      <c r="E43" t="s">
        <v>185</v>
      </c>
      <c r="F43" t="s">
        <v>186</v>
      </c>
      <c r="G43" t="s">
        <v>187</v>
      </c>
      <c r="H43" t="s">
        <v>188</v>
      </c>
      <c r="I43">
        <v>0.6</v>
      </c>
      <c r="J43">
        <v>9.0909090909090912E-2</v>
      </c>
      <c r="K43">
        <v>1</v>
      </c>
      <c r="L43" s="2">
        <f t="shared" si="0"/>
        <v>0.50454545454545452</v>
      </c>
      <c r="M43" s="2">
        <f t="shared" si="1"/>
        <v>0.50909090909090904</v>
      </c>
      <c r="N43" s="2">
        <f t="shared" si="2"/>
        <v>0.51363636363636367</v>
      </c>
      <c r="O43" s="2">
        <f t="shared" si="3"/>
        <v>0.51818181818181819</v>
      </c>
      <c r="P43" s="2">
        <f t="shared" si="4"/>
        <v>0.52272727272727271</v>
      </c>
      <c r="Q43" s="2">
        <f t="shared" si="5"/>
        <v>0.52727272727272723</v>
      </c>
      <c r="R43" s="2">
        <f t="shared" si="6"/>
        <v>0.53181818181818186</v>
      </c>
      <c r="S43" s="2">
        <f t="shared" si="7"/>
        <v>0.53636363636363638</v>
      </c>
      <c r="T43" s="2">
        <f t="shared" si="8"/>
        <v>0.54090909090909089</v>
      </c>
      <c r="U43" s="2">
        <f t="shared" si="9"/>
        <v>0.54545454545454541</v>
      </c>
      <c r="V43">
        <v>1</v>
      </c>
    </row>
    <row r="44" spans="1:22" x14ac:dyDescent="0.25">
      <c r="A44">
        <v>68576</v>
      </c>
      <c r="B44" t="s">
        <v>11</v>
      </c>
      <c r="C44" t="s">
        <v>12</v>
      </c>
      <c r="D44" t="s">
        <v>21</v>
      </c>
      <c r="E44" t="s">
        <v>189</v>
      </c>
      <c r="F44" t="s">
        <v>190</v>
      </c>
      <c r="G44" t="s">
        <v>191</v>
      </c>
      <c r="H44" t="s">
        <v>192</v>
      </c>
      <c r="I44">
        <v>0.26250000000000001</v>
      </c>
      <c r="J44">
        <v>9.0909090909090912E-2</v>
      </c>
      <c r="K44">
        <v>0.5</v>
      </c>
      <c r="L44" s="2">
        <f t="shared" si="0"/>
        <v>0.25454545454545452</v>
      </c>
      <c r="M44" s="2">
        <f t="shared" si="1"/>
        <v>0.25909090909090909</v>
      </c>
      <c r="N44" s="2">
        <f t="shared" si="2"/>
        <v>0.26363636363636361</v>
      </c>
      <c r="O44" s="2">
        <f t="shared" si="3"/>
        <v>0.26818181818181819</v>
      </c>
      <c r="P44" s="2">
        <f t="shared" si="4"/>
        <v>0.27272727272727271</v>
      </c>
      <c r="Q44" s="2">
        <f t="shared" si="5"/>
        <v>0.27727272727272728</v>
      </c>
      <c r="R44" s="2">
        <f t="shared" si="6"/>
        <v>0.2818181818181818</v>
      </c>
      <c r="S44" s="2">
        <f t="shared" si="7"/>
        <v>0.28636363636363638</v>
      </c>
      <c r="T44" s="2">
        <f t="shared" si="8"/>
        <v>0.29090909090909089</v>
      </c>
      <c r="U44" s="2">
        <f t="shared" si="9"/>
        <v>0.29545454545454547</v>
      </c>
      <c r="V44">
        <v>1</v>
      </c>
    </row>
    <row r="45" spans="1:22" x14ac:dyDescent="0.25">
      <c r="A45">
        <v>5391</v>
      </c>
      <c r="B45" t="s">
        <v>11</v>
      </c>
      <c r="C45" t="s">
        <v>12</v>
      </c>
      <c r="D45" t="s">
        <v>122</v>
      </c>
      <c r="E45" t="s">
        <v>193</v>
      </c>
      <c r="F45" t="s">
        <v>194</v>
      </c>
      <c r="G45" t="s">
        <v>195</v>
      </c>
      <c r="H45" t="s">
        <v>196</v>
      </c>
      <c r="I45">
        <v>0.6</v>
      </c>
      <c r="J45">
        <v>0.1</v>
      </c>
      <c r="K45">
        <v>1</v>
      </c>
      <c r="L45" s="2">
        <f t="shared" si="0"/>
        <v>0.505</v>
      </c>
      <c r="M45" s="2">
        <f t="shared" si="1"/>
        <v>0.51</v>
      </c>
      <c r="N45" s="2">
        <f t="shared" si="2"/>
        <v>0.51500000000000001</v>
      </c>
      <c r="O45" s="2">
        <f t="shared" si="3"/>
        <v>0.52</v>
      </c>
      <c r="P45" s="2">
        <f t="shared" si="4"/>
        <v>0.52500000000000002</v>
      </c>
      <c r="Q45" s="2">
        <f t="shared" si="5"/>
        <v>0.53</v>
      </c>
      <c r="R45" s="2">
        <f t="shared" si="6"/>
        <v>0.53500000000000003</v>
      </c>
      <c r="S45" s="2">
        <f t="shared" si="7"/>
        <v>0.54</v>
      </c>
      <c r="T45" s="2">
        <f t="shared" si="8"/>
        <v>0.54500000000000004</v>
      </c>
      <c r="U45" s="2">
        <f t="shared" si="9"/>
        <v>0.55000000000000004</v>
      </c>
      <c r="V45">
        <v>0</v>
      </c>
    </row>
    <row r="46" spans="1:22" x14ac:dyDescent="0.25">
      <c r="A46">
        <v>105577</v>
      </c>
      <c r="B46" t="s">
        <v>11</v>
      </c>
      <c r="C46" t="s">
        <v>12</v>
      </c>
      <c r="D46" t="s">
        <v>21</v>
      </c>
      <c r="E46" t="s">
        <v>197</v>
      </c>
      <c r="F46" t="s">
        <v>198</v>
      </c>
      <c r="G46" t="s">
        <v>199</v>
      </c>
      <c r="H46" t="s">
        <v>200</v>
      </c>
      <c r="I46">
        <v>0.26</v>
      </c>
      <c r="J46">
        <v>0.125</v>
      </c>
      <c r="K46">
        <v>0.5</v>
      </c>
      <c r="L46" s="2">
        <f t="shared" si="0"/>
        <v>0.25624999999999998</v>
      </c>
      <c r="M46" s="2">
        <f t="shared" si="1"/>
        <v>0.26250000000000001</v>
      </c>
      <c r="N46" s="2">
        <f t="shared" si="2"/>
        <v>0.26874999999999999</v>
      </c>
      <c r="O46" s="2">
        <f t="shared" si="3"/>
        <v>0.27500000000000002</v>
      </c>
      <c r="P46" s="2">
        <f t="shared" si="4"/>
        <v>0.28125</v>
      </c>
      <c r="Q46" s="2">
        <f t="shared" si="5"/>
        <v>0.28749999999999998</v>
      </c>
      <c r="R46" s="2">
        <f t="shared" si="6"/>
        <v>0.29375000000000001</v>
      </c>
      <c r="S46" s="2">
        <f t="shared" si="7"/>
        <v>0.3</v>
      </c>
      <c r="T46" s="2">
        <f t="shared" si="8"/>
        <v>0.30625000000000002</v>
      </c>
      <c r="U46" s="2">
        <f t="shared" si="9"/>
        <v>0.3125</v>
      </c>
      <c r="V46">
        <v>0</v>
      </c>
    </row>
    <row r="47" spans="1:22" x14ac:dyDescent="0.25">
      <c r="A47">
        <v>33074</v>
      </c>
      <c r="B47" t="s">
        <v>11</v>
      </c>
      <c r="C47" t="s">
        <v>12</v>
      </c>
      <c r="D47" t="s">
        <v>26</v>
      </c>
      <c r="E47" t="s">
        <v>201</v>
      </c>
      <c r="F47" t="s">
        <v>202</v>
      </c>
      <c r="G47" t="s">
        <v>203</v>
      </c>
      <c r="H47" t="s">
        <v>204</v>
      </c>
      <c r="I47">
        <v>0.6</v>
      </c>
      <c r="J47">
        <v>0.1</v>
      </c>
      <c r="K47">
        <v>1</v>
      </c>
      <c r="L47" s="2">
        <f t="shared" si="0"/>
        <v>0.505</v>
      </c>
      <c r="M47" s="2">
        <f t="shared" si="1"/>
        <v>0.51</v>
      </c>
      <c r="N47" s="2">
        <f t="shared" si="2"/>
        <v>0.51500000000000001</v>
      </c>
      <c r="O47" s="2">
        <f t="shared" si="3"/>
        <v>0.52</v>
      </c>
      <c r="P47" s="2">
        <f t="shared" si="4"/>
        <v>0.52500000000000002</v>
      </c>
      <c r="Q47" s="2">
        <f t="shared" si="5"/>
        <v>0.53</v>
      </c>
      <c r="R47" s="2">
        <f t="shared" si="6"/>
        <v>0.53500000000000003</v>
      </c>
      <c r="S47" s="2">
        <f t="shared" si="7"/>
        <v>0.54</v>
      </c>
      <c r="T47" s="2">
        <f t="shared" si="8"/>
        <v>0.54500000000000004</v>
      </c>
      <c r="U47" s="2">
        <f t="shared" si="9"/>
        <v>0.55000000000000004</v>
      </c>
      <c r="V47">
        <v>0</v>
      </c>
    </row>
    <row r="48" spans="1:22" x14ac:dyDescent="0.25">
      <c r="A48">
        <v>34743</v>
      </c>
      <c r="B48" t="s">
        <v>11</v>
      </c>
      <c r="C48" t="s">
        <v>12</v>
      </c>
      <c r="D48" t="s">
        <v>13</v>
      </c>
      <c r="E48" t="s">
        <v>205</v>
      </c>
      <c r="F48" t="s">
        <v>206</v>
      </c>
      <c r="G48" t="s">
        <v>207</v>
      </c>
      <c r="H48" t="s">
        <v>208</v>
      </c>
      <c r="I48">
        <v>0.6</v>
      </c>
      <c r="J48">
        <v>9.0909090909090912E-2</v>
      </c>
      <c r="K48">
        <v>1</v>
      </c>
      <c r="L48" s="2">
        <f t="shared" si="0"/>
        <v>0.50454545454545452</v>
      </c>
      <c r="M48" s="2">
        <f t="shared" si="1"/>
        <v>0.50909090909090904</v>
      </c>
      <c r="N48" s="2">
        <f t="shared" si="2"/>
        <v>0.51363636363636367</v>
      </c>
      <c r="O48" s="2">
        <f t="shared" si="3"/>
        <v>0.51818181818181819</v>
      </c>
      <c r="P48" s="2">
        <f t="shared" si="4"/>
        <v>0.52272727272727271</v>
      </c>
      <c r="Q48" s="2">
        <f t="shared" si="5"/>
        <v>0.52727272727272723</v>
      </c>
      <c r="R48" s="2">
        <f t="shared" si="6"/>
        <v>0.53181818181818186</v>
      </c>
      <c r="S48" s="2">
        <f t="shared" si="7"/>
        <v>0.53636363636363638</v>
      </c>
      <c r="T48" s="2">
        <f t="shared" si="8"/>
        <v>0.54090909090909089</v>
      </c>
      <c r="U48" s="2">
        <f t="shared" si="9"/>
        <v>0.54545454545454541</v>
      </c>
      <c r="V48">
        <v>0</v>
      </c>
    </row>
    <row r="49" spans="1:22" x14ac:dyDescent="0.25">
      <c r="A49">
        <v>10262</v>
      </c>
      <c r="B49" t="s">
        <v>11</v>
      </c>
      <c r="C49" t="s">
        <v>12</v>
      </c>
      <c r="D49" t="s">
        <v>21</v>
      </c>
      <c r="E49" t="s">
        <v>209</v>
      </c>
      <c r="F49" t="s">
        <v>210</v>
      </c>
      <c r="G49" t="s">
        <v>211</v>
      </c>
      <c r="H49" t="s">
        <v>212</v>
      </c>
      <c r="I49">
        <v>0.38750000000000001</v>
      </c>
      <c r="J49">
        <v>9.0909090909090912E-2</v>
      </c>
      <c r="K49">
        <v>0.75</v>
      </c>
      <c r="L49" s="2">
        <f t="shared" si="0"/>
        <v>0.37954545454545452</v>
      </c>
      <c r="M49" s="2">
        <f t="shared" si="1"/>
        <v>0.38409090909090909</v>
      </c>
      <c r="N49" s="2">
        <f t="shared" si="2"/>
        <v>0.38863636363636361</v>
      </c>
      <c r="O49" s="2">
        <f t="shared" si="3"/>
        <v>0.39318181818181819</v>
      </c>
      <c r="P49" s="2">
        <f t="shared" si="4"/>
        <v>0.39772727272727271</v>
      </c>
      <c r="Q49" s="2">
        <f t="shared" si="5"/>
        <v>0.40227272727272728</v>
      </c>
      <c r="R49" s="2">
        <f t="shared" si="6"/>
        <v>0.4068181818181818</v>
      </c>
      <c r="S49" s="2">
        <f t="shared" si="7"/>
        <v>0.41136363636363638</v>
      </c>
      <c r="T49" s="2">
        <f t="shared" si="8"/>
        <v>0.41590909090909089</v>
      </c>
      <c r="U49" s="2">
        <f t="shared" si="9"/>
        <v>0.42045454545454547</v>
      </c>
      <c r="V49">
        <v>0</v>
      </c>
    </row>
    <row r="50" spans="1:22" x14ac:dyDescent="0.25">
      <c r="A50">
        <v>54819</v>
      </c>
      <c r="B50" t="s">
        <v>11</v>
      </c>
      <c r="C50" t="s">
        <v>12</v>
      </c>
      <c r="D50" t="s">
        <v>31</v>
      </c>
      <c r="E50" t="s">
        <v>213</v>
      </c>
      <c r="F50" t="s">
        <v>214</v>
      </c>
      <c r="G50" t="s">
        <v>215</v>
      </c>
      <c r="H50" t="s">
        <v>216</v>
      </c>
      <c r="I50">
        <v>0.26111111111111113</v>
      </c>
      <c r="J50">
        <v>0.1</v>
      </c>
      <c r="K50">
        <v>0.5</v>
      </c>
      <c r="L50" s="2">
        <f t="shared" si="0"/>
        <v>0.255</v>
      </c>
      <c r="M50" s="2">
        <f t="shared" si="1"/>
        <v>0.26</v>
      </c>
      <c r="N50" s="2">
        <f t="shared" si="2"/>
        <v>0.26500000000000001</v>
      </c>
      <c r="O50" s="2">
        <f t="shared" si="3"/>
        <v>0.27</v>
      </c>
      <c r="P50" s="2">
        <f t="shared" si="4"/>
        <v>0.27500000000000002</v>
      </c>
      <c r="Q50" s="2">
        <f t="shared" si="5"/>
        <v>0.28000000000000003</v>
      </c>
      <c r="R50" s="2">
        <f t="shared" si="6"/>
        <v>0.28499999999999998</v>
      </c>
      <c r="S50" s="2">
        <f t="shared" si="7"/>
        <v>0.29000000000000004</v>
      </c>
      <c r="T50" s="2">
        <f t="shared" si="8"/>
        <v>0.29499999999999998</v>
      </c>
      <c r="U50" s="2">
        <f t="shared" si="9"/>
        <v>0.3</v>
      </c>
      <c r="V50">
        <v>0</v>
      </c>
    </row>
    <row r="51" spans="1:22" x14ac:dyDescent="0.25">
      <c r="A51">
        <v>29500</v>
      </c>
      <c r="B51" t="s">
        <v>11</v>
      </c>
      <c r="C51" t="s">
        <v>12</v>
      </c>
      <c r="D51" t="s">
        <v>102</v>
      </c>
      <c r="E51" t="s">
        <v>217</v>
      </c>
      <c r="F51" t="s">
        <v>218</v>
      </c>
      <c r="G51" t="s">
        <v>219</v>
      </c>
      <c r="H51" t="s">
        <v>220</v>
      </c>
      <c r="I51">
        <v>0.6</v>
      </c>
      <c r="J51">
        <v>9.0909090909090912E-2</v>
      </c>
      <c r="K51">
        <v>1</v>
      </c>
      <c r="L51" s="2">
        <f t="shared" si="0"/>
        <v>0.50454545454545452</v>
      </c>
      <c r="M51" s="2">
        <f t="shared" si="1"/>
        <v>0.50909090909090904</v>
      </c>
      <c r="N51" s="2">
        <f t="shared" si="2"/>
        <v>0.51363636363636367</v>
      </c>
      <c r="O51" s="2">
        <f t="shared" si="3"/>
        <v>0.51818181818181819</v>
      </c>
      <c r="P51" s="2">
        <f t="shared" si="4"/>
        <v>0.52272727272727271</v>
      </c>
      <c r="Q51" s="2">
        <f t="shared" si="5"/>
        <v>0.52727272727272723</v>
      </c>
      <c r="R51" s="2">
        <f t="shared" si="6"/>
        <v>0.53181818181818186</v>
      </c>
      <c r="S51" s="2">
        <f t="shared" si="7"/>
        <v>0.53636363636363638</v>
      </c>
      <c r="T51" s="2">
        <f t="shared" si="8"/>
        <v>0.54090909090909089</v>
      </c>
      <c r="U51" s="2">
        <f t="shared" si="9"/>
        <v>0.54545454545454541</v>
      </c>
      <c r="V51">
        <v>0</v>
      </c>
    </row>
    <row r="52" spans="1:22" x14ac:dyDescent="0.25">
      <c r="A52">
        <v>28548</v>
      </c>
      <c r="B52" t="s">
        <v>11</v>
      </c>
      <c r="C52" t="s">
        <v>12</v>
      </c>
      <c r="D52" t="s">
        <v>21</v>
      </c>
      <c r="E52" t="s">
        <v>221</v>
      </c>
      <c r="F52" t="s">
        <v>222</v>
      </c>
      <c r="G52" t="s">
        <v>223</v>
      </c>
      <c r="H52" t="s">
        <v>224</v>
      </c>
      <c r="I52">
        <v>0.6</v>
      </c>
      <c r="J52">
        <v>6.6666666666666666E-2</v>
      </c>
      <c r="K52">
        <v>1</v>
      </c>
      <c r="L52" s="2">
        <f t="shared" si="0"/>
        <v>0.5033333333333333</v>
      </c>
      <c r="M52" s="2">
        <f t="shared" si="1"/>
        <v>0.50666666666666671</v>
      </c>
      <c r="N52" s="2">
        <f t="shared" si="2"/>
        <v>0.51</v>
      </c>
      <c r="O52" s="2">
        <f t="shared" si="3"/>
        <v>0.51333333333333331</v>
      </c>
      <c r="P52" s="2">
        <f t="shared" si="4"/>
        <v>0.51666666666666672</v>
      </c>
      <c r="Q52" s="2">
        <f t="shared" si="5"/>
        <v>0.52</v>
      </c>
      <c r="R52" s="2">
        <f t="shared" si="6"/>
        <v>0.52333333333333332</v>
      </c>
      <c r="S52" s="2">
        <f t="shared" si="7"/>
        <v>0.52666666666666662</v>
      </c>
      <c r="T52" s="2">
        <f t="shared" si="8"/>
        <v>0.53</v>
      </c>
      <c r="U52" s="2">
        <f t="shared" si="9"/>
        <v>0.53333333333333333</v>
      </c>
      <c r="V52">
        <v>0</v>
      </c>
    </row>
    <row r="53" spans="1:22" x14ac:dyDescent="0.25">
      <c r="A53">
        <v>69519</v>
      </c>
      <c r="B53" t="s">
        <v>11</v>
      </c>
      <c r="C53" t="s">
        <v>12</v>
      </c>
      <c r="D53" t="s">
        <v>21</v>
      </c>
      <c r="E53" t="s">
        <v>225</v>
      </c>
      <c r="F53" t="s">
        <v>226</v>
      </c>
      <c r="G53" t="s">
        <v>227</v>
      </c>
      <c r="H53" t="s">
        <v>228</v>
      </c>
      <c r="I53">
        <v>0.6</v>
      </c>
      <c r="J53">
        <v>7.6923076923076927E-2</v>
      </c>
      <c r="K53">
        <v>1</v>
      </c>
      <c r="L53" s="2">
        <f t="shared" si="0"/>
        <v>0.50384615384615383</v>
      </c>
      <c r="M53" s="2">
        <f t="shared" si="1"/>
        <v>0.50769230769230766</v>
      </c>
      <c r="N53" s="2">
        <f t="shared" si="2"/>
        <v>0.5115384615384615</v>
      </c>
      <c r="O53" s="2">
        <f t="shared" si="3"/>
        <v>0.51538461538461533</v>
      </c>
      <c r="P53" s="2">
        <f t="shared" si="4"/>
        <v>0.51923076923076927</v>
      </c>
      <c r="Q53" s="2">
        <f t="shared" si="5"/>
        <v>0.52307692307692311</v>
      </c>
      <c r="R53" s="2">
        <f t="shared" si="6"/>
        <v>0.52692307692307694</v>
      </c>
      <c r="S53" s="2">
        <f t="shared" si="7"/>
        <v>0.53076923076923077</v>
      </c>
      <c r="T53" s="2">
        <f t="shared" si="8"/>
        <v>0.5346153846153846</v>
      </c>
      <c r="U53" s="2">
        <f t="shared" si="9"/>
        <v>0.53846153846153844</v>
      </c>
      <c r="V53">
        <v>0</v>
      </c>
    </row>
    <row r="54" spans="1:22" x14ac:dyDescent="0.25">
      <c r="A54">
        <v>20967</v>
      </c>
      <c r="B54" t="s">
        <v>11</v>
      </c>
      <c r="C54" t="s">
        <v>12</v>
      </c>
      <c r="D54" t="s">
        <v>26</v>
      </c>
      <c r="E54" t="s">
        <v>229</v>
      </c>
      <c r="F54" t="s">
        <v>230</v>
      </c>
      <c r="G54" t="s">
        <v>231</v>
      </c>
      <c r="H54" t="s">
        <v>232</v>
      </c>
      <c r="I54">
        <v>0.6</v>
      </c>
      <c r="J54">
        <v>9.0909090909090912E-2</v>
      </c>
      <c r="K54">
        <v>1</v>
      </c>
      <c r="L54" s="2">
        <f t="shared" si="0"/>
        <v>0.50454545454545452</v>
      </c>
      <c r="M54" s="2">
        <f t="shared" si="1"/>
        <v>0.50909090909090904</v>
      </c>
      <c r="N54" s="2">
        <f t="shared" si="2"/>
        <v>0.51363636363636367</v>
      </c>
      <c r="O54" s="2">
        <f t="shared" si="3"/>
        <v>0.51818181818181819</v>
      </c>
      <c r="P54" s="2">
        <f t="shared" si="4"/>
        <v>0.52272727272727271</v>
      </c>
      <c r="Q54" s="2">
        <f t="shared" si="5"/>
        <v>0.52727272727272723</v>
      </c>
      <c r="R54" s="2">
        <f t="shared" si="6"/>
        <v>0.53181818181818186</v>
      </c>
      <c r="S54" s="2">
        <f t="shared" si="7"/>
        <v>0.53636363636363638</v>
      </c>
      <c r="T54" s="2">
        <f t="shared" si="8"/>
        <v>0.54090909090909089</v>
      </c>
      <c r="U54" s="2">
        <f t="shared" si="9"/>
        <v>0.54545454545454541</v>
      </c>
      <c r="V54">
        <v>0</v>
      </c>
    </row>
    <row r="55" spans="1:22" x14ac:dyDescent="0.25">
      <c r="A55">
        <v>42273</v>
      </c>
      <c r="B55" t="s">
        <v>11</v>
      </c>
      <c r="C55" t="s">
        <v>12</v>
      </c>
      <c r="D55" t="s">
        <v>21</v>
      </c>
      <c r="E55" t="s">
        <v>142</v>
      </c>
      <c r="F55" t="s">
        <v>233</v>
      </c>
      <c r="G55" t="s">
        <v>234</v>
      </c>
      <c r="H55" t="s">
        <v>145</v>
      </c>
      <c r="I55">
        <v>0.6</v>
      </c>
      <c r="J55">
        <v>0.1111111111111111</v>
      </c>
      <c r="K55">
        <v>1</v>
      </c>
      <c r="L55" s="2">
        <f t="shared" si="0"/>
        <v>0.50555555555555554</v>
      </c>
      <c r="M55" s="2">
        <f t="shared" si="1"/>
        <v>0.51111111111111107</v>
      </c>
      <c r="N55" s="2">
        <f t="shared" si="2"/>
        <v>0.51666666666666672</v>
      </c>
      <c r="O55" s="2">
        <f t="shared" si="3"/>
        <v>0.52222222222222225</v>
      </c>
      <c r="P55" s="2">
        <f t="shared" si="4"/>
        <v>0.52777777777777779</v>
      </c>
      <c r="Q55" s="2">
        <f t="shared" si="5"/>
        <v>0.53333333333333333</v>
      </c>
      <c r="R55" s="2">
        <f t="shared" si="6"/>
        <v>0.53888888888888886</v>
      </c>
      <c r="S55" s="2">
        <f t="shared" si="7"/>
        <v>0.5444444444444444</v>
      </c>
      <c r="T55" s="2">
        <f t="shared" si="8"/>
        <v>0.55000000000000004</v>
      </c>
      <c r="U55" s="2">
        <f t="shared" si="9"/>
        <v>0.55555555555555558</v>
      </c>
      <c r="V55">
        <v>0</v>
      </c>
    </row>
    <row r="56" spans="1:22" x14ac:dyDescent="0.25">
      <c r="A56">
        <v>19767</v>
      </c>
      <c r="B56" t="s">
        <v>11</v>
      </c>
      <c r="C56" t="s">
        <v>12</v>
      </c>
      <c r="D56" t="s">
        <v>122</v>
      </c>
      <c r="E56" t="s">
        <v>235</v>
      </c>
      <c r="F56" t="s">
        <v>236</v>
      </c>
      <c r="G56" t="s">
        <v>237</v>
      </c>
      <c r="H56" t="s">
        <v>238</v>
      </c>
      <c r="I56">
        <v>0.6</v>
      </c>
      <c r="J56">
        <v>6.25E-2</v>
      </c>
      <c r="K56">
        <v>1</v>
      </c>
      <c r="L56" s="2">
        <f t="shared" si="0"/>
        <v>0.50312500000000004</v>
      </c>
      <c r="M56" s="2">
        <f t="shared" si="1"/>
        <v>0.50624999999999998</v>
      </c>
      <c r="N56" s="2">
        <f t="shared" si="2"/>
        <v>0.50937500000000002</v>
      </c>
      <c r="O56" s="2">
        <f t="shared" si="3"/>
        <v>0.51249999999999996</v>
      </c>
      <c r="P56" s="2">
        <f t="shared" si="4"/>
        <v>0.515625</v>
      </c>
      <c r="Q56" s="2">
        <f t="shared" si="5"/>
        <v>0.51875000000000004</v>
      </c>
      <c r="R56" s="2">
        <f t="shared" si="6"/>
        <v>0.52187499999999998</v>
      </c>
      <c r="S56" s="2">
        <f t="shared" si="7"/>
        <v>0.52500000000000002</v>
      </c>
      <c r="T56" s="2">
        <f t="shared" si="8"/>
        <v>0.52812499999999996</v>
      </c>
      <c r="U56" s="2">
        <f t="shared" si="9"/>
        <v>0.53125</v>
      </c>
      <c r="V56">
        <v>0</v>
      </c>
    </row>
    <row r="57" spans="1:22" x14ac:dyDescent="0.25">
      <c r="A57">
        <v>92736</v>
      </c>
      <c r="B57" t="s">
        <v>11</v>
      </c>
      <c r="C57" t="s">
        <v>12</v>
      </c>
      <c r="D57" t="s">
        <v>13</v>
      </c>
      <c r="E57" t="s">
        <v>239</v>
      </c>
      <c r="F57" t="s">
        <v>240</v>
      </c>
      <c r="G57" t="s">
        <v>241</v>
      </c>
      <c r="H57" t="s">
        <v>242</v>
      </c>
      <c r="I57">
        <v>1.666666666666667E-2</v>
      </c>
      <c r="J57">
        <v>0.1111111111111111</v>
      </c>
      <c r="K57">
        <v>0</v>
      </c>
      <c r="L57" s="2">
        <f t="shared" si="0"/>
        <v>5.5555555555555558E-3</v>
      </c>
      <c r="M57" s="2">
        <f t="shared" si="1"/>
        <v>1.1111111111111112E-2</v>
      </c>
      <c r="N57" s="2">
        <f t="shared" si="2"/>
        <v>1.6666666666666666E-2</v>
      </c>
      <c r="O57" s="2">
        <f t="shared" si="3"/>
        <v>2.2222222222222223E-2</v>
      </c>
      <c r="P57" s="2">
        <f t="shared" si="4"/>
        <v>2.7777777777777776E-2</v>
      </c>
      <c r="Q57" s="2">
        <f t="shared" si="5"/>
        <v>3.3333333333333333E-2</v>
      </c>
      <c r="R57" s="2">
        <f t="shared" si="6"/>
        <v>3.8888888888888883E-2</v>
      </c>
      <c r="S57" s="2">
        <f t="shared" si="7"/>
        <v>4.4444444444444446E-2</v>
      </c>
      <c r="T57" s="2">
        <f t="shared" si="8"/>
        <v>4.9999999999999996E-2</v>
      </c>
      <c r="U57" s="2">
        <f t="shared" si="9"/>
        <v>5.5555555555555552E-2</v>
      </c>
      <c r="V57">
        <v>1</v>
      </c>
    </row>
    <row r="58" spans="1:22" x14ac:dyDescent="0.25">
      <c r="A58">
        <v>113094</v>
      </c>
      <c r="B58" t="s">
        <v>11</v>
      </c>
      <c r="C58" t="s">
        <v>12</v>
      </c>
      <c r="D58" t="s">
        <v>21</v>
      </c>
      <c r="E58" t="s">
        <v>243</v>
      </c>
      <c r="F58" t="s">
        <v>244</v>
      </c>
      <c r="G58" t="s">
        <v>245</v>
      </c>
      <c r="H58" t="s">
        <v>246</v>
      </c>
      <c r="I58">
        <v>1.2500000000000001E-2</v>
      </c>
      <c r="J58">
        <v>8.3333333333333329E-2</v>
      </c>
      <c r="K58">
        <v>0</v>
      </c>
      <c r="L58" s="2">
        <f t="shared" si="0"/>
        <v>4.1666666666666666E-3</v>
      </c>
      <c r="M58" s="2">
        <f t="shared" si="1"/>
        <v>8.3333333333333332E-3</v>
      </c>
      <c r="N58" s="2">
        <f t="shared" si="2"/>
        <v>1.2499999999999999E-2</v>
      </c>
      <c r="O58" s="2">
        <f t="shared" si="3"/>
        <v>1.6666666666666666E-2</v>
      </c>
      <c r="P58" s="2">
        <f t="shared" si="4"/>
        <v>2.0833333333333332E-2</v>
      </c>
      <c r="Q58" s="2">
        <f t="shared" si="5"/>
        <v>2.4999999999999998E-2</v>
      </c>
      <c r="R58" s="2">
        <f t="shared" si="6"/>
        <v>2.9166666666666664E-2</v>
      </c>
      <c r="S58" s="2">
        <f t="shared" si="7"/>
        <v>3.3333333333333333E-2</v>
      </c>
      <c r="T58" s="2">
        <f t="shared" si="8"/>
        <v>3.7499999999999999E-2</v>
      </c>
      <c r="U58" s="2">
        <f t="shared" si="9"/>
        <v>4.1666666666666664E-2</v>
      </c>
      <c r="V58">
        <v>0</v>
      </c>
    </row>
    <row r="59" spans="1:22" x14ac:dyDescent="0.25">
      <c r="A59">
        <v>8237</v>
      </c>
      <c r="B59" t="s">
        <v>11</v>
      </c>
      <c r="C59" t="s">
        <v>12</v>
      </c>
      <c r="D59" t="s">
        <v>31</v>
      </c>
      <c r="E59" t="s">
        <v>247</v>
      </c>
      <c r="F59" t="s">
        <v>248</v>
      </c>
      <c r="G59" t="s">
        <v>249</v>
      </c>
      <c r="H59" t="s">
        <v>250</v>
      </c>
      <c r="I59">
        <v>0.35333333333333328</v>
      </c>
      <c r="J59">
        <v>5.8823529411764712E-2</v>
      </c>
      <c r="K59">
        <v>0.66666666666666663</v>
      </c>
      <c r="L59" s="2">
        <f t="shared" si="0"/>
        <v>0.33627450980392154</v>
      </c>
      <c r="M59" s="2">
        <f t="shared" si="1"/>
        <v>0.33921568627450976</v>
      </c>
      <c r="N59" s="2">
        <f t="shared" si="2"/>
        <v>0.34215686274509804</v>
      </c>
      <c r="O59" s="2">
        <f t="shared" si="3"/>
        <v>0.34509803921568627</v>
      </c>
      <c r="P59" s="2">
        <f t="shared" si="4"/>
        <v>0.34803921568627449</v>
      </c>
      <c r="Q59" s="2">
        <f t="shared" si="5"/>
        <v>0.35098039215686272</v>
      </c>
      <c r="R59" s="2">
        <f t="shared" si="6"/>
        <v>0.35392156862745094</v>
      </c>
      <c r="S59" s="2">
        <f t="shared" si="7"/>
        <v>0.35686274509803922</v>
      </c>
      <c r="T59" s="2">
        <f t="shared" si="8"/>
        <v>0.35980392156862745</v>
      </c>
      <c r="U59" s="2">
        <f t="shared" si="9"/>
        <v>0.36274509803921567</v>
      </c>
      <c r="V59">
        <v>0</v>
      </c>
    </row>
    <row r="60" spans="1:22" x14ac:dyDescent="0.25">
      <c r="A60">
        <v>53139</v>
      </c>
      <c r="B60" t="s">
        <v>11</v>
      </c>
      <c r="C60" t="s">
        <v>12</v>
      </c>
      <c r="D60" t="s">
        <v>31</v>
      </c>
      <c r="E60" t="s">
        <v>251</v>
      </c>
      <c r="F60" t="s">
        <v>252</v>
      </c>
      <c r="G60" t="s">
        <v>253</v>
      </c>
      <c r="H60" t="s">
        <v>254</v>
      </c>
      <c r="I60">
        <v>0.27</v>
      </c>
      <c r="J60">
        <v>8.3333333333333329E-2</v>
      </c>
      <c r="K60">
        <v>0.5</v>
      </c>
      <c r="L60" s="2">
        <f t="shared" si="0"/>
        <v>0.25416666666666665</v>
      </c>
      <c r="M60" s="2">
        <f t="shared" si="1"/>
        <v>0.25833333333333336</v>
      </c>
      <c r="N60" s="2">
        <f t="shared" si="2"/>
        <v>0.26250000000000001</v>
      </c>
      <c r="O60" s="2">
        <f t="shared" si="3"/>
        <v>0.26666666666666666</v>
      </c>
      <c r="P60" s="2">
        <f t="shared" si="4"/>
        <v>0.27083333333333331</v>
      </c>
      <c r="Q60" s="2">
        <f t="shared" si="5"/>
        <v>0.27500000000000002</v>
      </c>
      <c r="R60" s="2">
        <f t="shared" si="6"/>
        <v>0.27916666666666667</v>
      </c>
      <c r="S60" s="2">
        <f t="shared" si="7"/>
        <v>0.28333333333333333</v>
      </c>
      <c r="T60" s="2">
        <f t="shared" si="8"/>
        <v>0.28749999999999998</v>
      </c>
      <c r="U60" s="2">
        <f t="shared" si="9"/>
        <v>0.29166666666666669</v>
      </c>
      <c r="V60">
        <v>0</v>
      </c>
    </row>
    <row r="61" spans="1:22" x14ac:dyDescent="0.25">
      <c r="A61">
        <v>70506</v>
      </c>
      <c r="B61" t="s">
        <v>11</v>
      </c>
      <c r="C61" t="s">
        <v>12</v>
      </c>
      <c r="D61" t="s">
        <v>122</v>
      </c>
      <c r="E61" t="s">
        <v>255</v>
      </c>
      <c r="F61" t="s">
        <v>256</v>
      </c>
      <c r="G61" t="s">
        <v>257</v>
      </c>
      <c r="H61" t="s">
        <v>95</v>
      </c>
      <c r="I61">
        <v>0.6</v>
      </c>
      <c r="J61">
        <v>9.0909090909090912E-2</v>
      </c>
      <c r="K61">
        <v>1</v>
      </c>
      <c r="L61" s="2">
        <f t="shared" si="0"/>
        <v>0.50454545454545452</v>
      </c>
      <c r="M61" s="2">
        <f t="shared" si="1"/>
        <v>0.50909090909090904</v>
      </c>
      <c r="N61" s="2">
        <f t="shared" si="2"/>
        <v>0.51363636363636367</v>
      </c>
      <c r="O61" s="2">
        <f t="shared" si="3"/>
        <v>0.51818181818181819</v>
      </c>
      <c r="P61" s="2">
        <f t="shared" si="4"/>
        <v>0.52272727272727271</v>
      </c>
      <c r="Q61" s="2">
        <f t="shared" si="5"/>
        <v>0.52727272727272723</v>
      </c>
      <c r="R61" s="2">
        <f t="shared" si="6"/>
        <v>0.53181818181818186</v>
      </c>
      <c r="S61" s="2">
        <f t="shared" si="7"/>
        <v>0.53636363636363638</v>
      </c>
      <c r="T61" s="2">
        <f t="shared" si="8"/>
        <v>0.54090909090909089</v>
      </c>
      <c r="U61" s="2">
        <f t="shared" si="9"/>
        <v>0.54545454545454541</v>
      </c>
      <c r="V61">
        <v>0</v>
      </c>
    </row>
    <row r="62" spans="1:22" x14ac:dyDescent="0.25">
      <c r="A62">
        <v>96447</v>
      </c>
      <c r="B62" t="s">
        <v>11</v>
      </c>
      <c r="C62" t="s">
        <v>12</v>
      </c>
      <c r="D62" t="s">
        <v>21</v>
      </c>
      <c r="E62" t="s">
        <v>258</v>
      </c>
      <c r="F62" t="s">
        <v>259</v>
      </c>
      <c r="G62" t="s">
        <v>260</v>
      </c>
      <c r="H62" t="s">
        <v>47</v>
      </c>
      <c r="I62">
        <v>0.13166666666666671</v>
      </c>
      <c r="J62">
        <v>0.1</v>
      </c>
      <c r="K62">
        <v>0.25</v>
      </c>
      <c r="L62" s="2">
        <f t="shared" si="0"/>
        <v>0.13</v>
      </c>
      <c r="M62" s="2">
        <f t="shared" si="1"/>
        <v>0.13500000000000001</v>
      </c>
      <c r="N62" s="2">
        <f t="shared" si="2"/>
        <v>0.14000000000000001</v>
      </c>
      <c r="O62" s="2">
        <f t="shared" si="3"/>
        <v>0.14500000000000002</v>
      </c>
      <c r="P62" s="2">
        <f t="shared" si="4"/>
        <v>0.15</v>
      </c>
      <c r="Q62" s="2">
        <f t="shared" si="5"/>
        <v>0.155</v>
      </c>
      <c r="R62" s="2">
        <f t="shared" si="6"/>
        <v>0.16</v>
      </c>
      <c r="S62" s="2">
        <f t="shared" si="7"/>
        <v>0.16500000000000001</v>
      </c>
      <c r="T62" s="2">
        <f t="shared" si="8"/>
        <v>0.17</v>
      </c>
      <c r="U62" s="2">
        <f t="shared" si="9"/>
        <v>0.17499999999999999</v>
      </c>
      <c r="V62">
        <v>0</v>
      </c>
    </row>
    <row r="63" spans="1:22" x14ac:dyDescent="0.25">
      <c r="A63">
        <v>53750</v>
      </c>
      <c r="B63" t="s">
        <v>11</v>
      </c>
      <c r="C63" t="s">
        <v>12</v>
      </c>
      <c r="D63" t="s">
        <v>21</v>
      </c>
      <c r="E63" t="s">
        <v>261</v>
      </c>
      <c r="F63" t="s">
        <v>262</v>
      </c>
      <c r="G63" t="s">
        <v>263</v>
      </c>
      <c r="H63" t="s">
        <v>264</v>
      </c>
      <c r="I63">
        <v>0.17222222222222219</v>
      </c>
      <c r="J63">
        <v>0.1</v>
      </c>
      <c r="K63">
        <v>0.33333333333333331</v>
      </c>
      <c r="L63" s="2">
        <f t="shared" si="0"/>
        <v>0.17166666666666666</v>
      </c>
      <c r="M63" s="2">
        <f t="shared" si="1"/>
        <v>0.17666666666666667</v>
      </c>
      <c r="N63" s="2">
        <f t="shared" si="2"/>
        <v>0.18166666666666664</v>
      </c>
      <c r="O63" s="2">
        <f t="shared" si="3"/>
        <v>0.18666666666666665</v>
      </c>
      <c r="P63" s="2">
        <f t="shared" si="4"/>
        <v>0.19166666666666665</v>
      </c>
      <c r="Q63" s="2">
        <f t="shared" si="5"/>
        <v>0.19666666666666666</v>
      </c>
      <c r="R63" s="2">
        <f t="shared" si="6"/>
        <v>0.20166666666666666</v>
      </c>
      <c r="S63" s="2">
        <f t="shared" si="7"/>
        <v>0.20666666666666667</v>
      </c>
      <c r="T63" s="2">
        <f t="shared" si="8"/>
        <v>0.21166666666666667</v>
      </c>
      <c r="U63" s="2">
        <f t="shared" si="9"/>
        <v>0.21666666666666667</v>
      </c>
      <c r="V63">
        <v>0</v>
      </c>
    </row>
    <row r="64" spans="1:22" x14ac:dyDescent="0.25">
      <c r="A64">
        <v>102328</v>
      </c>
      <c r="B64" t="s">
        <v>11</v>
      </c>
      <c r="C64" t="s">
        <v>12</v>
      </c>
      <c r="D64" t="s">
        <v>31</v>
      </c>
      <c r="E64" t="s">
        <v>265</v>
      </c>
      <c r="F64" t="s">
        <v>266</v>
      </c>
      <c r="G64" t="s">
        <v>267</v>
      </c>
      <c r="H64" t="s">
        <v>268</v>
      </c>
      <c r="I64">
        <v>0.6</v>
      </c>
      <c r="J64">
        <v>8.3333333333333329E-2</v>
      </c>
      <c r="K64">
        <v>1</v>
      </c>
      <c r="L64" s="2">
        <f t="shared" si="0"/>
        <v>0.50416666666666665</v>
      </c>
      <c r="M64" s="2">
        <f t="shared" si="1"/>
        <v>0.5083333333333333</v>
      </c>
      <c r="N64" s="2">
        <f t="shared" si="2"/>
        <v>0.51249999999999996</v>
      </c>
      <c r="O64" s="2">
        <f t="shared" si="3"/>
        <v>0.51666666666666672</v>
      </c>
      <c r="P64" s="2">
        <f t="shared" si="4"/>
        <v>0.52083333333333337</v>
      </c>
      <c r="Q64" s="2">
        <f t="shared" si="5"/>
        <v>0.52500000000000002</v>
      </c>
      <c r="R64" s="2">
        <f t="shared" si="6"/>
        <v>0.52916666666666667</v>
      </c>
      <c r="S64" s="2">
        <f t="shared" si="7"/>
        <v>0.53333333333333333</v>
      </c>
      <c r="T64" s="2">
        <f t="shared" si="8"/>
        <v>0.53749999999999998</v>
      </c>
      <c r="U64" s="2">
        <f t="shared" si="9"/>
        <v>0.54166666666666663</v>
      </c>
      <c r="V64">
        <v>0</v>
      </c>
    </row>
    <row r="65" spans="1:22" x14ac:dyDescent="0.25">
      <c r="A65">
        <v>16570</v>
      </c>
      <c r="B65" t="s">
        <v>11</v>
      </c>
      <c r="C65" t="s">
        <v>12</v>
      </c>
      <c r="D65" t="s">
        <v>13</v>
      </c>
      <c r="E65" t="s">
        <v>269</v>
      </c>
      <c r="F65" t="s">
        <v>270</v>
      </c>
      <c r="G65" t="s">
        <v>271</v>
      </c>
      <c r="H65" t="s">
        <v>272</v>
      </c>
      <c r="I65">
        <v>0.26250000000000001</v>
      </c>
      <c r="J65">
        <v>7.6923076923076927E-2</v>
      </c>
      <c r="K65">
        <v>0.5</v>
      </c>
      <c r="L65" s="2">
        <f t="shared" si="0"/>
        <v>0.25384615384615383</v>
      </c>
      <c r="M65" s="2">
        <f t="shared" si="1"/>
        <v>0.25769230769230766</v>
      </c>
      <c r="N65" s="2">
        <f t="shared" si="2"/>
        <v>0.26153846153846155</v>
      </c>
      <c r="O65" s="2">
        <f t="shared" si="3"/>
        <v>0.26538461538461539</v>
      </c>
      <c r="P65" s="2">
        <f t="shared" si="4"/>
        <v>0.26923076923076922</v>
      </c>
      <c r="Q65" s="2">
        <f t="shared" si="5"/>
        <v>0.27307692307692311</v>
      </c>
      <c r="R65" s="2">
        <f t="shared" si="6"/>
        <v>0.27692307692307694</v>
      </c>
      <c r="S65" s="2">
        <f t="shared" si="7"/>
        <v>0.28076923076923077</v>
      </c>
      <c r="T65" s="2">
        <f t="shared" si="8"/>
        <v>0.2846153846153846</v>
      </c>
      <c r="U65" s="2">
        <f t="shared" si="9"/>
        <v>0.28846153846153844</v>
      </c>
      <c r="V65">
        <v>1</v>
      </c>
    </row>
    <row r="66" spans="1:22" x14ac:dyDescent="0.25">
      <c r="A66">
        <v>104920</v>
      </c>
      <c r="B66" t="s">
        <v>11</v>
      </c>
      <c r="C66" t="s">
        <v>12</v>
      </c>
      <c r="D66" t="s">
        <v>13</v>
      </c>
      <c r="E66" t="s">
        <v>273</v>
      </c>
      <c r="F66" t="s">
        <v>274</v>
      </c>
      <c r="G66" t="s">
        <v>275</v>
      </c>
      <c r="H66" t="s">
        <v>276</v>
      </c>
      <c r="I66">
        <v>0.1041666666666667</v>
      </c>
      <c r="J66">
        <v>9.0909090909090912E-2</v>
      </c>
      <c r="K66">
        <v>0.2</v>
      </c>
      <c r="L66" s="2">
        <f t="shared" si="0"/>
        <v>0.10454545454545455</v>
      </c>
      <c r="M66" s="2">
        <f t="shared" si="1"/>
        <v>0.1090909090909091</v>
      </c>
      <c r="N66" s="2">
        <f t="shared" si="2"/>
        <v>0.11363636363636365</v>
      </c>
      <c r="O66" s="2">
        <f t="shared" si="3"/>
        <v>0.11818181818181819</v>
      </c>
      <c r="P66" s="2">
        <f t="shared" si="4"/>
        <v>0.12272727272727274</v>
      </c>
      <c r="Q66" s="2">
        <f t="shared" si="5"/>
        <v>0.12727272727272729</v>
      </c>
      <c r="R66" s="2">
        <f t="shared" si="6"/>
        <v>0.13181818181818183</v>
      </c>
      <c r="S66" s="2">
        <f t="shared" si="7"/>
        <v>0.13636363636363638</v>
      </c>
      <c r="T66" s="2">
        <f t="shared" si="8"/>
        <v>0.14090909090909093</v>
      </c>
      <c r="U66" s="2">
        <f t="shared" si="9"/>
        <v>0.14545454545454545</v>
      </c>
      <c r="V66">
        <v>0</v>
      </c>
    </row>
    <row r="67" spans="1:22" x14ac:dyDescent="0.25">
      <c r="A67">
        <v>59902</v>
      </c>
      <c r="B67" t="s">
        <v>11</v>
      </c>
      <c r="C67" t="s">
        <v>12</v>
      </c>
      <c r="D67" t="s">
        <v>21</v>
      </c>
      <c r="E67" t="s">
        <v>277</v>
      </c>
      <c r="F67" t="s">
        <v>278</v>
      </c>
      <c r="G67" t="s">
        <v>279</v>
      </c>
      <c r="H67" t="s">
        <v>55</v>
      </c>
      <c r="I67">
        <v>0.6</v>
      </c>
      <c r="J67">
        <v>5.8823529411764712E-2</v>
      </c>
      <c r="K67">
        <v>1</v>
      </c>
      <c r="L67" s="2">
        <f t="shared" ref="L67:L130" si="10">($K67 + ($J67*0.1)) / 2</f>
        <v>0.50294117647058822</v>
      </c>
      <c r="M67" s="2">
        <f t="shared" ref="M67:M130" si="11">($K67 + ($J67*0.2)) / 2</f>
        <v>0.50588235294117645</v>
      </c>
      <c r="N67" s="2">
        <f t="shared" ref="N67:N130" si="12">($K67 + ($J67*0.3)) / 2</f>
        <v>0.50882352941176467</v>
      </c>
      <c r="O67" s="2">
        <f t="shared" ref="O67:O130" si="13">($K67 + ($J67*0.4)) / 2</f>
        <v>0.5117647058823529</v>
      </c>
      <c r="P67" s="2">
        <f t="shared" ref="P67:P130" si="14">($K67 + ($J67*0.5)) / 2</f>
        <v>0.51470588235294112</v>
      </c>
      <c r="Q67" s="2">
        <f t="shared" ref="Q67:Q130" si="15">($K67 + ($J67*0.6)) / 2</f>
        <v>0.51764705882352946</v>
      </c>
      <c r="R67" s="2">
        <f t="shared" ref="R67:R130" si="16">($K67 + ($J67*0.7)) / 2</f>
        <v>0.52058823529411768</v>
      </c>
      <c r="S67" s="2">
        <f t="shared" ref="S67:S130" si="17">($K67 + ($J67*0.8)) / 2</f>
        <v>0.52352941176470591</v>
      </c>
      <c r="T67" s="2">
        <f t="shared" ref="T67:T130" si="18">($K67 + ($J67*0.9)) / 2</f>
        <v>0.52647058823529413</v>
      </c>
      <c r="U67" s="2">
        <f t="shared" ref="U67:U130" si="19">($K67 + ($J67*1)) / 2</f>
        <v>0.52941176470588236</v>
      </c>
      <c r="V67">
        <v>0</v>
      </c>
    </row>
    <row r="68" spans="1:22" x14ac:dyDescent="0.25">
      <c r="A68">
        <v>101033</v>
      </c>
      <c r="B68" t="s">
        <v>11</v>
      </c>
      <c r="C68" t="s">
        <v>12</v>
      </c>
      <c r="D68" t="s">
        <v>280</v>
      </c>
      <c r="E68" t="s">
        <v>281</v>
      </c>
      <c r="F68" t="s">
        <v>282</v>
      </c>
      <c r="G68" t="s">
        <v>283</v>
      </c>
      <c r="H68" t="s">
        <v>284</v>
      </c>
      <c r="I68">
        <v>0.6</v>
      </c>
      <c r="J68">
        <v>0.1111111111111111</v>
      </c>
      <c r="K68">
        <v>1</v>
      </c>
      <c r="L68" s="2">
        <f t="shared" si="10"/>
        <v>0.50555555555555554</v>
      </c>
      <c r="M68" s="2">
        <f t="shared" si="11"/>
        <v>0.51111111111111107</v>
      </c>
      <c r="N68" s="2">
        <f t="shared" si="12"/>
        <v>0.51666666666666672</v>
      </c>
      <c r="O68" s="2">
        <f t="shared" si="13"/>
        <v>0.52222222222222225</v>
      </c>
      <c r="P68" s="2">
        <f t="shared" si="14"/>
        <v>0.52777777777777779</v>
      </c>
      <c r="Q68" s="2">
        <f t="shared" si="15"/>
        <v>0.53333333333333333</v>
      </c>
      <c r="R68" s="2">
        <f t="shared" si="16"/>
        <v>0.53888888888888886</v>
      </c>
      <c r="S68" s="2">
        <f t="shared" si="17"/>
        <v>0.5444444444444444</v>
      </c>
      <c r="T68" s="2">
        <f t="shared" si="18"/>
        <v>0.55000000000000004</v>
      </c>
      <c r="U68" s="2">
        <f t="shared" si="19"/>
        <v>0.55555555555555558</v>
      </c>
      <c r="V68">
        <v>0</v>
      </c>
    </row>
    <row r="69" spans="1:22" x14ac:dyDescent="0.25">
      <c r="A69">
        <v>23618</v>
      </c>
      <c r="B69" t="s">
        <v>11</v>
      </c>
      <c r="C69" t="s">
        <v>12</v>
      </c>
      <c r="D69" t="s">
        <v>13</v>
      </c>
      <c r="E69" t="s">
        <v>285</v>
      </c>
      <c r="F69" t="s">
        <v>286</v>
      </c>
      <c r="G69" t="s">
        <v>287</v>
      </c>
      <c r="H69" t="s">
        <v>288</v>
      </c>
      <c r="I69">
        <v>0.6</v>
      </c>
      <c r="J69">
        <v>6.6666666666666666E-2</v>
      </c>
      <c r="K69">
        <v>1</v>
      </c>
      <c r="L69" s="2">
        <f t="shared" si="10"/>
        <v>0.5033333333333333</v>
      </c>
      <c r="M69" s="2">
        <f t="shared" si="11"/>
        <v>0.50666666666666671</v>
      </c>
      <c r="N69" s="2">
        <f t="shared" si="12"/>
        <v>0.51</v>
      </c>
      <c r="O69" s="2">
        <f t="shared" si="13"/>
        <v>0.51333333333333331</v>
      </c>
      <c r="P69" s="2">
        <f t="shared" si="14"/>
        <v>0.51666666666666672</v>
      </c>
      <c r="Q69" s="2">
        <f t="shared" si="15"/>
        <v>0.52</v>
      </c>
      <c r="R69" s="2">
        <f t="shared" si="16"/>
        <v>0.52333333333333332</v>
      </c>
      <c r="S69" s="2">
        <f t="shared" si="17"/>
        <v>0.52666666666666662</v>
      </c>
      <c r="T69" s="2">
        <f t="shared" si="18"/>
        <v>0.53</v>
      </c>
      <c r="U69" s="2">
        <f t="shared" si="19"/>
        <v>0.53333333333333333</v>
      </c>
      <c r="V69">
        <v>0</v>
      </c>
    </row>
    <row r="70" spans="1:22" x14ac:dyDescent="0.25">
      <c r="A70">
        <v>18808</v>
      </c>
      <c r="B70" t="s">
        <v>11</v>
      </c>
      <c r="C70" t="s">
        <v>12</v>
      </c>
      <c r="D70" t="s">
        <v>102</v>
      </c>
      <c r="E70" t="s">
        <v>289</v>
      </c>
      <c r="F70" t="s">
        <v>290</v>
      </c>
      <c r="G70" t="s">
        <v>291</v>
      </c>
      <c r="H70" t="s">
        <v>292</v>
      </c>
      <c r="I70">
        <v>0.26111111111111113</v>
      </c>
      <c r="J70">
        <v>0.1</v>
      </c>
      <c r="K70">
        <v>0.5</v>
      </c>
      <c r="L70" s="2">
        <f t="shared" si="10"/>
        <v>0.255</v>
      </c>
      <c r="M70" s="2">
        <f t="shared" si="11"/>
        <v>0.26</v>
      </c>
      <c r="N70" s="2">
        <f t="shared" si="12"/>
        <v>0.26500000000000001</v>
      </c>
      <c r="O70" s="2">
        <f t="shared" si="13"/>
        <v>0.27</v>
      </c>
      <c r="P70" s="2">
        <f t="shared" si="14"/>
        <v>0.27500000000000002</v>
      </c>
      <c r="Q70" s="2">
        <f t="shared" si="15"/>
        <v>0.28000000000000003</v>
      </c>
      <c r="R70" s="2">
        <f t="shared" si="16"/>
        <v>0.28499999999999998</v>
      </c>
      <c r="S70" s="2">
        <f t="shared" si="17"/>
        <v>0.29000000000000004</v>
      </c>
      <c r="T70" s="2">
        <f t="shared" si="18"/>
        <v>0.29499999999999998</v>
      </c>
      <c r="U70" s="2">
        <f t="shared" si="19"/>
        <v>0.3</v>
      </c>
      <c r="V70">
        <v>0</v>
      </c>
    </row>
    <row r="71" spans="1:22" x14ac:dyDescent="0.25">
      <c r="A71">
        <v>25828</v>
      </c>
      <c r="B71" t="s">
        <v>11</v>
      </c>
      <c r="C71" t="s">
        <v>12</v>
      </c>
      <c r="D71" t="s">
        <v>26</v>
      </c>
      <c r="E71" t="s">
        <v>293</v>
      </c>
      <c r="F71" t="s">
        <v>294</v>
      </c>
      <c r="G71" t="s">
        <v>295</v>
      </c>
      <c r="H71" t="s">
        <v>296</v>
      </c>
      <c r="I71">
        <v>0.26666666666666672</v>
      </c>
      <c r="J71">
        <v>0.1111111111111111</v>
      </c>
      <c r="K71">
        <v>0.5</v>
      </c>
      <c r="L71" s="2">
        <f t="shared" si="10"/>
        <v>0.25555555555555554</v>
      </c>
      <c r="M71" s="2">
        <f t="shared" si="11"/>
        <v>0.26111111111111113</v>
      </c>
      <c r="N71" s="2">
        <f t="shared" si="12"/>
        <v>0.26666666666666666</v>
      </c>
      <c r="O71" s="2">
        <f t="shared" si="13"/>
        <v>0.2722222222222222</v>
      </c>
      <c r="P71" s="2">
        <f t="shared" si="14"/>
        <v>0.27777777777777779</v>
      </c>
      <c r="Q71" s="2">
        <f t="shared" si="15"/>
        <v>0.28333333333333333</v>
      </c>
      <c r="R71" s="2">
        <f t="shared" si="16"/>
        <v>0.28888888888888886</v>
      </c>
      <c r="S71" s="2">
        <f t="shared" si="17"/>
        <v>0.29444444444444445</v>
      </c>
      <c r="T71" s="2">
        <f t="shared" si="18"/>
        <v>0.3</v>
      </c>
      <c r="U71" s="2">
        <f t="shared" si="19"/>
        <v>0.30555555555555558</v>
      </c>
      <c r="V71">
        <v>0</v>
      </c>
    </row>
    <row r="72" spans="1:22" x14ac:dyDescent="0.25">
      <c r="A72">
        <v>49974</v>
      </c>
      <c r="B72" t="s">
        <v>11</v>
      </c>
      <c r="C72" t="s">
        <v>12</v>
      </c>
      <c r="D72" t="s">
        <v>122</v>
      </c>
      <c r="E72" t="s">
        <v>297</v>
      </c>
      <c r="F72" t="s">
        <v>298</v>
      </c>
      <c r="G72" t="s">
        <v>299</v>
      </c>
      <c r="H72" t="s">
        <v>300</v>
      </c>
      <c r="I72">
        <v>0.6</v>
      </c>
      <c r="J72">
        <v>7.6923076923076927E-2</v>
      </c>
      <c r="K72">
        <v>1</v>
      </c>
      <c r="L72" s="2">
        <f t="shared" si="10"/>
        <v>0.50384615384615383</v>
      </c>
      <c r="M72" s="2">
        <f t="shared" si="11"/>
        <v>0.50769230769230766</v>
      </c>
      <c r="N72" s="2">
        <f t="shared" si="12"/>
        <v>0.5115384615384615</v>
      </c>
      <c r="O72" s="2">
        <f t="shared" si="13"/>
        <v>0.51538461538461533</v>
      </c>
      <c r="P72" s="2">
        <f t="shared" si="14"/>
        <v>0.51923076923076927</v>
      </c>
      <c r="Q72" s="2">
        <f t="shared" si="15"/>
        <v>0.52307692307692311</v>
      </c>
      <c r="R72" s="2">
        <f t="shared" si="16"/>
        <v>0.52692307692307694</v>
      </c>
      <c r="S72" s="2">
        <f t="shared" si="17"/>
        <v>0.53076923076923077</v>
      </c>
      <c r="T72" s="2">
        <f t="shared" si="18"/>
        <v>0.5346153846153846</v>
      </c>
      <c r="U72" s="2">
        <f t="shared" si="19"/>
        <v>0.53846153846153844</v>
      </c>
      <c r="V72">
        <v>0</v>
      </c>
    </row>
    <row r="73" spans="1:22" x14ac:dyDescent="0.25">
      <c r="A73">
        <v>71670</v>
      </c>
      <c r="B73" t="s">
        <v>11</v>
      </c>
      <c r="C73" t="s">
        <v>12</v>
      </c>
      <c r="D73" t="s">
        <v>60</v>
      </c>
      <c r="E73" t="s">
        <v>301</v>
      </c>
      <c r="F73" t="s">
        <v>302</v>
      </c>
      <c r="G73" t="s">
        <v>303</v>
      </c>
      <c r="H73" t="s">
        <v>304</v>
      </c>
      <c r="I73">
        <v>0.6</v>
      </c>
      <c r="J73">
        <v>8.3333333333333329E-2</v>
      </c>
      <c r="K73">
        <v>1</v>
      </c>
      <c r="L73" s="2">
        <f t="shared" si="10"/>
        <v>0.50416666666666665</v>
      </c>
      <c r="M73" s="2">
        <f t="shared" si="11"/>
        <v>0.5083333333333333</v>
      </c>
      <c r="N73" s="2">
        <f t="shared" si="12"/>
        <v>0.51249999999999996</v>
      </c>
      <c r="O73" s="2">
        <f t="shared" si="13"/>
        <v>0.51666666666666672</v>
      </c>
      <c r="P73" s="2">
        <f t="shared" si="14"/>
        <v>0.52083333333333337</v>
      </c>
      <c r="Q73" s="2">
        <f t="shared" si="15"/>
        <v>0.52500000000000002</v>
      </c>
      <c r="R73" s="2">
        <f t="shared" si="16"/>
        <v>0.52916666666666667</v>
      </c>
      <c r="S73" s="2">
        <f t="shared" si="17"/>
        <v>0.53333333333333333</v>
      </c>
      <c r="T73" s="2">
        <f t="shared" si="18"/>
        <v>0.53749999999999998</v>
      </c>
      <c r="U73" s="2">
        <f t="shared" si="19"/>
        <v>0.54166666666666663</v>
      </c>
      <c r="V73">
        <v>0</v>
      </c>
    </row>
    <row r="74" spans="1:22" x14ac:dyDescent="0.25">
      <c r="A74">
        <v>17270</v>
      </c>
      <c r="B74" t="s">
        <v>11</v>
      </c>
      <c r="C74" t="s">
        <v>12</v>
      </c>
      <c r="D74" t="s">
        <v>60</v>
      </c>
      <c r="E74" t="s">
        <v>305</v>
      </c>
      <c r="F74" t="s">
        <v>306</v>
      </c>
      <c r="G74" t="s">
        <v>307</v>
      </c>
      <c r="H74" t="s">
        <v>308</v>
      </c>
      <c r="I74">
        <v>0.1738095238095238</v>
      </c>
      <c r="J74">
        <v>9.0909090909090912E-2</v>
      </c>
      <c r="K74">
        <v>0.33333333333333331</v>
      </c>
      <c r="L74" s="2">
        <f t="shared" si="10"/>
        <v>0.1712121212121212</v>
      </c>
      <c r="M74" s="2">
        <f t="shared" si="11"/>
        <v>0.17575757575757575</v>
      </c>
      <c r="N74" s="2">
        <f t="shared" si="12"/>
        <v>0.1803030303030303</v>
      </c>
      <c r="O74" s="2">
        <f t="shared" si="13"/>
        <v>0.18484848484848485</v>
      </c>
      <c r="P74" s="2">
        <f t="shared" si="14"/>
        <v>0.18939393939393939</v>
      </c>
      <c r="Q74" s="2">
        <f t="shared" si="15"/>
        <v>0.19393939393939394</v>
      </c>
      <c r="R74" s="2">
        <f t="shared" si="16"/>
        <v>0.19848484848484849</v>
      </c>
      <c r="S74" s="2">
        <f t="shared" si="17"/>
        <v>0.20303030303030303</v>
      </c>
      <c r="T74" s="2">
        <f t="shared" si="18"/>
        <v>0.20757575757575758</v>
      </c>
      <c r="U74" s="2">
        <f t="shared" si="19"/>
        <v>0.2121212121212121</v>
      </c>
      <c r="V74">
        <v>0</v>
      </c>
    </row>
    <row r="75" spans="1:22" x14ac:dyDescent="0.25">
      <c r="A75">
        <v>52222</v>
      </c>
      <c r="B75" t="s">
        <v>11</v>
      </c>
      <c r="C75" t="s">
        <v>12</v>
      </c>
      <c r="D75" t="s">
        <v>21</v>
      </c>
      <c r="E75" t="s">
        <v>309</v>
      </c>
      <c r="F75" t="s">
        <v>310</v>
      </c>
      <c r="G75" t="s">
        <v>311</v>
      </c>
      <c r="H75" t="s">
        <v>312</v>
      </c>
      <c r="I75">
        <v>0.27</v>
      </c>
      <c r="J75">
        <v>8.3333333333333329E-2</v>
      </c>
      <c r="K75">
        <v>0.5</v>
      </c>
      <c r="L75" s="2">
        <f t="shared" si="10"/>
        <v>0.25416666666666665</v>
      </c>
      <c r="M75" s="2">
        <f t="shared" si="11"/>
        <v>0.25833333333333336</v>
      </c>
      <c r="N75" s="2">
        <f t="shared" si="12"/>
        <v>0.26250000000000001</v>
      </c>
      <c r="O75" s="2">
        <f t="shared" si="13"/>
        <v>0.26666666666666666</v>
      </c>
      <c r="P75" s="2">
        <f t="shared" si="14"/>
        <v>0.27083333333333331</v>
      </c>
      <c r="Q75" s="2">
        <f t="shared" si="15"/>
        <v>0.27500000000000002</v>
      </c>
      <c r="R75" s="2">
        <f t="shared" si="16"/>
        <v>0.27916666666666667</v>
      </c>
      <c r="S75" s="2">
        <f t="shared" si="17"/>
        <v>0.28333333333333333</v>
      </c>
      <c r="T75" s="2">
        <f t="shared" si="18"/>
        <v>0.28749999999999998</v>
      </c>
      <c r="U75" s="2">
        <f t="shared" si="19"/>
        <v>0.29166666666666669</v>
      </c>
      <c r="V75">
        <v>0</v>
      </c>
    </row>
    <row r="76" spans="1:22" x14ac:dyDescent="0.25">
      <c r="A76">
        <v>63561</v>
      </c>
      <c r="B76" t="s">
        <v>11</v>
      </c>
      <c r="C76" t="s">
        <v>12</v>
      </c>
      <c r="D76" t="s">
        <v>13</v>
      </c>
      <c r="E76" t="s">
        <v>313</v>
      </c>
      <c r="F76" t="s">
        <v>314</v>
      </c>
      <c r="G76" t="s">
        <v>315</v>
      </c>
      <c r="H76" t="s">
        <v>316</v>
      </c>
      <c r="I76">
        <v>0.17435897435897441</v>
      </c>
      <c r="J76">
        <v>0.1</v>
      </c>
      <c r="K76">
        <v>0.33333333333333331</v>
      </c>
      <c r="L76" s="2">
        <f t="shared" si="10"/>
        <v>0.17166666666666666</v>
      </c>
      <c r="M76" s="2">
        <f t="shared" si="11"/>
        <v>0.17666666666666667</v>
      </c>
      <c r="N76" s="2">
        <f t="shared" si="12"/>
        <v>0.18166666666666664</v>
      </c>
      <c r="O76" s="2">
        <f t="shared" si="13"/>
        <v>0.18666666666666665</v>
      </c>
      <c r="P76" s="2">
        <f t="shared" si="14"/>
        <v>0.19166666666666665</v>
      </c>
      <c r="Q76" s="2">
        <f t="shared" si="15"/>
        <v>0.19666666666666666</v>
      </c>
      <c r="R76" s="2">
        <f t="shared" si="16"/>
        <v>0.20166666666666666</v>
      </c>
      <c r="S76" s="2">
        <f t="shared" si="17"/>
        <v>0.20666666666666667</v>
      </c>
      <c r="T76" s="2">
        <f t="shared" si="18"/>
        <v>0.21166666666666667</v>
      </c>
      <c r="U76" s="2">
        <f t="shared" si="19"/>
        <v>0.21666666666666667</v>
      </c>
      <c r="V76">
        <v>0</v>
      </c>
    </row>
    <row r="77" spans="1:22" x14ac:dyDescent="0.25">
      <c r="A77">
        <v>8874</v>
      </c>
      <c r="B77" t="s">
        <v>11</v>
      </c>
      <c r="C77" t="s">
        <v>12</v>
      </c>
      <c r="D77" t="s">
        <v>21</v>
      </c>
      <c r="E77" t="s">
        <v>317</v>
      </c>
      <c r="F77" t="s">
        <v>318</v>
      </c>
      <c r="G77" t="s">
        <v>319</v>
      </c>
      <c r="H77" t="s">
        <v>320</v>
      </c>
      <c r="I77">
        <v>0.02</v>
      </c>
      <c r="J77">
        <v>0.1</v>
      </c>
      <c r="K77">
        <v>0</v>
      </c>
      <c r="L77" s="2">
        <f t="shared" si="10"/>
        <v>5.000000000000001E-3</v>
      </c>
      <c r="M77" s="2">
        <f t="shared" si="11"/>
        <v>1.0000000000000002E-2</v>
      </c>
      <c r="N77" s="2">
        <f t="shared" si="12"/>
        <v>1.4999999999999999E-2</v>
      </c>
      <c r="O77" s="2">
        <f t="shared" si="13"/>
        <v>2.0000000000000004E-2</v>
      </c>
      <c r="P77" s="2">
        <f t="shared" si="14"/>
        <v>2.5000000000000001E-2</v>
      </c>
      <c r="Q77" s="2">
        <f t="shared" si="15"/>
        <v>0.03</v>
      </c>
      <c r="R77" s="2">
        <f t="shared" si="16"/>
        <v>3.4999999999999996E-2</v>
      </c>
      <c r="S77" s="2">
        <f t="shared" si="17"/>
        <v>4.0000000000000008E-2</v>
      </c>
      <c r="T77" s="2">
        <f t="shared" si="18"/>
        <v>4.5000000000000005E-2</v>
      </c>
      <c r="U77" s="2">
        <f t="shared" si="19"/>
        <v>0.05</v>
      </c>
      <c r="V77">
        <v>1</v>
      </c>
    </row>
    <row r="78" spans="1:22" x14ac:dyDescent="0.25">
      <c r="A78">
        <v>80432</v>
      </c>
      <c r="B78" t="s">
        <v>11</v>
      </c>
      <c r="C78" t="s">
        <v>12</v>
      </c>
      <c r="D78" t="s">
        <v>150</v>
      </c>
      <c r="E78" t="s">
        <v>321</v>
      </c>
      <c r="F78" t="s">
        <v>322</v>
      </c>
      <c r="G78" t="s">
        <v>323</v>
      </c>
      <c r="H78" t="s">
        <v>324</v>
      </c>
      <c r="I78">
        <v>0.6</v>
      </c>
      <c r="J78">
        <v>5.8823529411764712E-2</v>
      </c>
      <c r="K78">
        <v>1</v>
      </c>
      <c r="L78" s="2">
        <f t="shared" si="10"/>
        <v>0.50294117647058822</v>
      </c>
      <c r="M78" s="2">
        <f t="shared" si="11"/>
        <v>0.50588235294117645</v>
      </c>
      <c r="N78" s="2">
        <f t="shared" si="12"/>
        <v>0.50882352941176467</v>
      </c>
      <c r="O78" s="2">
        <f t="shared" si="13"/>
        <v>0.5117647058823529</v>
      </c>
      <c r="P78" s="2">
        <f t="shared" si="14"/>
        <v>0.51470588235294112</v>
      </c>
      <c r="Q78" s="2">
        <f t="shared" si="15"/>
        <v>0.51764705882352946</v>
      </c>
      <c r="R78" s="2">
        <f t="shared" si="16"/>
        <v>0.52058823529411768</v>
      </c>
      <c r="S78" s="2">
        <f t="shared" si="17"/>
        <v>0.52352941176470591</v>
      </c>
      <c r="T78" s="2">
        <f t="shared" si="18"/>
        <v>0.52647058823529413</v>
      </c>
      <c r="U78" s="2">
        <f t="shared" si="19"/>
        <v>0.52941176470588236</v>
      </c>
      <c r="V78">
        <v>0</v>
      </c>
    </row>
    <row r="79" spans="1:22" x14ac:dyDescent="0.25">
      <c r="A79">
        <v>10946</v>
      </c>
      <c r="B79" t="s">
        <v>11</v>
      </c>
      <c r="C79" t="s">
        <v>12</v>
      </c>
      <c r="D79" t="s">
        <v>122</v>
      </c>
      <c r="E79" t="s">
        <v>325</v>
      </c>
      <c r="F79" t="s">
        <v>326</v>
      </c>
      <c r="G79" t="s">
        <v>327</v>
      </c>
      <c r="H79" t="s">
        <v>328</v>
      </c>
      <c r="I79">
        <v>0.6</v>
      </c>
      <c r="J79">
        <v>4.7619047619047623E-2</v>
      </c>
      <c r="K79">
        <v>1</v>
      </c>
      <c r="L79" s="2">
        <f t="shared" si="10"/>
        <v>0.50238095238095237</v>
      </c>
      <c r="M79" s="2">
        <f t="shared" si="11"/>
        <v>0.50476190476190474</v>
      </c>
      <c r="N79" s="2">
        <f t="shared" si="12"/>
        <v>0.50714285714285712</v>
      </c>
      <c r="O79" s="2">
        <f t="shared" si="13"/>
        <v>0.50952380952380949</v>
      </c>
      <c r="P79" s="2">
        <f t="shared" si="14"/>
        <v>0.51190476190476186</v>
      </c>
      <c r="Q79" s="2">
        <f t="shared" si="15"/>
        <v>0.51428571428571423</v>
      </c>
      <c r="R79" s="2">
        <f t="shared" si="16"/>
        <v>0.51666666666666672</v>
      </c>
      <c r="S79" s="2">
        <f t="shared" si="17"/>
        <v>0.51904761904761909</v>
      </c>
      <c r="T79" s="2">
        <f t="shared" si="18"/>
        <v>0.52142857142857146</v>
      </c>
      <c r="U79" s="2">
        <f t="shared" si="19"/>
        <v>0.52380952380952384</v>
      </c>
      <c r="V79">
        <v>0</v>
      </c>
    </row>
    <row r="80" spans="1:22" x14ac:dyDescent="0.25">
      <c r="A80">
        <v>103692</v>
      </c>
      <c r="B80" t="s">
        <v>11</v>
      </c>
      <c r="C80" t="s">
        <v>12</v>
      </c>
      <c r="D80" t="s">
        <v>102</v>
      </c>
      <c r="E80" t="s">
        <v>329</v>
      </c>
      <c r="F80" t="s">
        <v>330</v>
      </c>
      <c r="G80" t="s">
        <v>331</v>
      </c>
      <c r="H80" t="s">
        <v>329</v>
      </c>
      <c r="I80">
        <v>0.6</v>
      </c>
      <c r="J80">
        <v>9.0909090909090912E-2</v>
      </c>
      <c r="K80">
        <v>1</v>
      </c>
      <c r="L80" s="2">
        <f t="shared" si="10"/>
        <v>0.50454545454545452</v>
      </c>
      <c r="M80" s="2">
        <f t="shared" si="11"/>
        <v>0.50909090909090904</v>
      </c>
      <c r="N80" s="2">
        <f t="shared" si="12"/>
        <v>0.51363636363636367</v>
      </c>
      <c r="O80" s="2">
        <f t="shared" si="13"/>
        <v>0.51818181818181819</v>
      </c>
      <c r="P80" s="2">
        <f t="shared" si="14"/>
        <v>0.52272727272727271</v>
      </c>
      <c r="Q80" s="2">
        <f t="shared" si="15"/>
        <v>0.52727272727272723</v>
      </c>
      <c r="R80" s="2">
        <f t="shared" si="16"/>
        <v>0.53181818181818186</v>
      </c>
      <c r="S80" s="2">
        <f t="shared" si="17"/>
        <v>0.53636363636363638</v>
      </c>
      <c r="T80" s="2">
        <f t="shared" si="18"/>
        <v>0.54090909090909089</v>
      </c>
      <c r="U80" s="2">
        <f t="shared" si="19"/>
        <v>0.54545454545454541</v>
      </c>
      <c r="V80">
        <v>0</v>
      </c>
    </row>
    <row r="81" spans="1:22" x14ac:dyDescent="0.25">
      <c r="A81">
        <v>10921</v>
      </c>
      <c r="B81" t="s">
        <v>11</v>
      </c>
      <c r="C81" t="s">
        <v>12</v>
      </c>
      <c r="D81" t="s">
        <v>74</v>
      </c>
      <c r="E81" t="s">
        <v>332</v>
      </c>
      <c r="F81" t="s">
        <v>333</v>
      </c>
      <c r="G81" t="s">
        <v>334</v>
      </c>
      <c r="H81" t="s">
        <v>335</v>
      </c>
      <c r="I81">
        <v>0.6</v>
      </c>
      <c r="J81">
        <v>7.6923076923076927E-2</v>
      </c>
      <c r="K81">
        <v>1</v>
      </c>
      <c r="L81" s="2">
        <f t="shared" si="10"/>
        <v>0.50384615384615383</v>
      </c>
      <c r="M81" s="2">
        <f t="shared" si="11"/>
        <v>0.50769230769230766</v>
      </c>
      <c r="N81" s="2">
        <f t="shared" si="12"/>
        <v>0.5115384615384615</v>
      </c>
      <c r="O81" s="2">
        <f t="shared" si="13"/>
        <v>0.51538461538461533</v>
      </c>
      <c r="P81" s="2">
        <f t="shared" si="14"/>
        <v>0.51923076923076927</v>
      </c>
      <c r="Q81" s="2">
        <f t="shared" si="15"/>
        <v>0.52307692307692311</v>
      </c>
      <c r="R81" s="2">
        <f t="shared" si="16"/>
        <v>0.52692307692307694</v>
      </c>
      <c r="S81" s="2">
        <f t="shared" si="17"/>
        <v>0.53076923076923077</v>
      </c>
      <c r="T81" s="2">
        <f t="shared" si="18"/>
        <v>0.5346153846153846</v>
      </c>
      <c r="U81" s="2">
        <f t="shared" si="19"/>
        <v>0.53846153846153844</v>
      </c>
      <c r="V81">
        <v>0</v>
      </c>
    </row>
    <row r="82" spans="1:22" x14ac:dyDescent="0.25">
      <c r="A82">
        <v>106673</v>
      </c>
      <c r="B82" t="s">
        <v>11</v>
      </c>
      <c r="C82" t="s">
        <v>12</v>
      </c>
      <c r="D82" t="s">
        <v>94</v>
      </c>
      <c r="E82" t="s">
        <v>336</v>
      </c>
      <c r="F82" t="s">
        <v>337</v>
      </c>
      <c r="G82" t="s">
        <v>338</v>
      </c>
      <c r="H82" t="s">
        <v>339</v>
      </c>
      <c r="I82">
        <v>0.26666666666666672</v>
      </c>
      <c r="J82">
        <v>9.0909090909090912E-2</v>
      </c>
      <c r="K82">
        <v>0.5</v>
      </c>
      <c r="L82" s="2">
        <f t="shared" si="10"/>
        <v>0.25454545454545452</v>
      </c>
      <c r="M82" s="2">
        <f t="shared" si="11"/>
        <v>0.25909090909090909</v>
      </c>
      <c r="N82" s="2">
        <f t="shared" si="12"/>
        <v>0.26363636363636361</v>
      </c>
      <c r="O82" s="2">
        <f t="shared" si="13"/>
        <v>0.26818181818181819</v>
      </c>
      <c r="P82" s="2">
        <f t="shared" si="14"/>
        <v>0.27272727272727271</v>
      </c>
      <c r="Q82" s="2">
        <f t="shared" si="15"/>
        <v>0.27727272727272728</v>
      </c>
      <c r="R82" s="2">
        <f t="shared" si="16"/>
        <v>0.2818181818181818</v>
      </c>
      <c r="S82" s="2">
        <f t="shared" si="17"/>
        <v>0.28636363636363638</v>
      </c>
      <c r="T82" s="2">
        <f t="shared" si="18"/>
        <v>0.29090909090909089</v>
      </c>
      <c r="U82" s="2">
        <f t="shared" si="19"/>
        <v>0.29545454545454547</v>
      </c>
      <c r="V82">
        <v>0</v>
      </c>
    </row>
    <row r="83" spans="1:22" x14ac:dyDescent="0.25">
      <c r="A83">
        <v>69251</v>
      </c>
      <c r="B83" t="s">
        <v>11</v>
      </c>
      <c r="C83" t="s">
        <v>12</v>
      </c>
      <c r="D83" t="s">
        <v>13</v>
      </c>
      <c r="E83" t="s">
        <v>340</v>
      </c>
      <c r="F83" t="s">
        <v>341</v>
      </c>
      <c r="G83" t="s">
        <v>342</v>
      </c>
      <c r="H83" t="s">
        <v>343</v>
      </c>
      <c r="I83">
        <v>0.25833333333333341</v>
      </c>
      <c r="J83">
        <v>0.1111111111111111</v>
      </c>
      <c r="K83">
        <v>0.5</v>
      </c>
      <c r="L83" s="2">
        <f t="shared" si="10"/>
        <v>0.25555555555555554</v>
      </c>
      <c r="M83" s="2">
        <f t="shared" si="11"/>
        <v>0.26111111111111113</v>
      </c>
      <c r="N83" s="2">
        <f t="shared" si="12"/>
        <v>0.26666666666666666</v>
      </c>
      <c r="O83" s="2">
        <f t="shared" si="13"/>
        <v>0.2722222222222222</v>
      </c>
      <c r="P83" s="2">
        <f t="shared" si="14"/>
        <v>0.27777777777777779</v>
      </c>
      <c r="Q83" s="2">
        <f t="shared" si="15"/>
        <v>0.28333333333333333</v>
      </c>
      <c r="R83" s="2">
        <f t="shared" si="16"/>
        <v>0.28888888888888886</v>
      </c>
      <c r="S83" s="2">
        <f t="shared" si="17"/>
        <v>0.29444444444444445</v>
      </c>
      <c r="T83" s="2">
        <f t="shared" si="18"/>
        <v>0.3</v>
      </c>
      <c r="U83" s="2">
        <f t="shared" si="19"/>
        <v>0.30555555555555558</v>
      </c>
      <c r="V83">
        <v>0</v>
      </c>
    </row>
    <row r="84" spans="1:22" x14ac:dyDescent="0.25">
      <c r="A84">
        <v>68541</v>
      </c>
      <c r="B84" t="s">
        <v>11</v>
      </c>
      <c r="C84" t="s">
        <v>12</v>
      </c>
      <c r="D84" t="s">
        <v>26</v>
      </c>
      <c r="E84" t="s">
        <v>344</v>
      </c>
      <c r="F84" t="s">
        <v>345</v>
      </c>
      <c r="G84" t="s">
        <v>346</v>
      </c>
      <c r="H84" t="s">
        <v>347</v>
      </c>
      <c r="I84">
        <v>0.26250000000000001</v>
      </c>
      <c r="J84">
        <v>0.1</v>
      </c>
      <c r="K84">
        <v>0.5</v>
      </c>
      <c r="L84" s="2">
        <f t="shared" si="10"/>
        <v>0.255</v>
      </c>
      <c r="M84" s="2">
        <f t="shared" si="11"/>
        <v>0.26</v>
      </c>
      <c r="N84" s="2">
        <f t="shared" si="12"/>
        <v>0.26500000000000001</v>
      </c>
      <c r="O84" s="2">
        <f t="shared" si="13"/>
        <v>0.27</v>
      </c>
      <c r="P84" s="2">
        <f t="shared" si="14"/>
        <v>0.27500000000000002</v>
      </c>
      <c r="Q84" s="2">
        <f t="shared" si="15"/>
        <v>0.28000000000000003</v>
      </c>
      <c r="R84" s="2">
        <f t="shared" si="16"/>
        <v>0.28499999999999998</v>
      </c>
      <c r="S84" s="2">
        <f t="shared" si="17"/>
        <v>0.29000000000000004</v>
      </c>
      <c r="T84" s="2">
        <f t="shared" si="18"/>
        <v>0.29499999999999998</v>
      </c>
      <c r="U84" s="2">
        <f t="shared" si="19"/>
        <v>0.3</v>
      </c>
      <c r="V84">
        <v>0</v>
      </c>
    </row>
    <row r="85" spans="1:22" x14ac:dyDescent="0.25">
      <c r="A85">
        <v>92662</v>
      </c>
      <c r="B85" t="s">
        <v>11</v>
      </c>
      <c r="C85" t="s">
        <v>12</v>
      </c>
      <c r="D85" t="s">
        <v>74</v>
      </c>
      <c r="E85" t="s">
        <v>348</v>
      </c>
      <c r="F85" t="s">
        <v>349</v>
      </c>
      <c r="G85" t="s">
        <v>350</v>
      </c>
      <c r="H85" t="s">
        <v>351</v>
      </c>
      <c r="I85">
        <v>0.6</v>
      </c>
      <c r="J85">
        <v>0.1111111111111111</v>
      </c>
      <c r="K85">
        <v>1</v>
      </c>
      <c r="L85" s="2">
        <f t="shared" si="10"/>
        <v>0.50555555555555554</v>
      </c>
      <c r="M85" s="2">
        <f t="shared" si="11"/>
        <v>0.51111111111111107</v>
      </c>
      <c r="N85" s="2">
        <f t="shared" si="12"/>
        <v>0.51666666666666672</v>
      </c>
      <c r="O85" s="2">
        <f t="shared" si="13"/>
        <v>0.52222222222222225</v>
      </c>
      <c r="P85" s="2">
        <f t="shared" si="14"/>
        <v>0.52777777777777779</v>
      </c>
      <c r="Q85" s="2">
        <f t="shared" si="15"/>
        <v>0.53333333333333333</v>
      </c>
      <c r="R85" s="2">
        <f t="shared" si="16"/>
        <v>0.53888888888888886</v>
      </c>
      <c r="S85" s="2">
        <f t="shared" si="17"/>
        <v>0.5444444444444444</v>
      </c>
      <c r="T85" s="2">
        <f t="shared" si="18"/>
        <v>0.55000000000000004</v>
      </c>
      <c r="U85" s="2">
        <f t="shared" si="19"/>
        <v>0.55555555555555558</v>
      </c>
      <c r="V85">
        <v>0</v>
      </c>
    </row>
    <row r="86" spans="1:22" x14ac:dyDescent="0.25">
      <c r="A86">
        <v>72340</v>
      </c>
      <c r="B86" t="s">
        <v>11</v>
      </c>
      <c r="C86" t="s">
        <v>12</v>
      </c>
      <c r="D86" t="s">
        <v>21</v>
      </c>
      <c r="E86" t="s">
        <v>352</v>
      </c>
      <c r="F86" t="s">
        <v>353</v>
      </c>
      <c r="G86" t="s">
        <v>354</v>
      </c>
      <c r="H86" t="s">
        <v>300</v>
      </c>
      <c r="I86">
        <v>0.26111111111111113</v>
      </c>
      <c r="J86">
        <v>7.6923076923076927E-2</v>
      </c>
      <c r="K86">
        <v>0.5</v>
      </c>
      <c r="L86" s="2">
        <f t="shared" si="10"/>
        <v>0.25384615384615383</v>
      </c>
      <c r="M86" s="2">
        <f t="shared" si="11"/>
        <v>0.25769230769230766</v>
      </c>
      <c r="N86" s="2">
        <f t="shared" si="12"/>
        <v>0.26153846153846155</v>
      </c>
      <c r="O86" s="2">
        <f t="shared" si="13"/>
        <v>0.26538461538461539</v>
      </c>
      <c r="P86" s="2">
        <f t="shared" si="14"/>
        <v>0.26923076923076922</v>
      </c>
      <c r="Q86" s="2">
        <f t="shared" si="15"/>
        <v>0.27307692307692311</v>
      </c>
      <c r="R86" s="2">
        <f t="shared" si="16"/>
        <v>0.27692307692307694</v>
      </c>
      <c r="S86" s="2">
        <f t="shared" si="17"/>
        <v>0.28076923076923077</v>
      </c>
      <c r="T86" s="2">
        <f t="shared" si="18"/>
        <v>0.2846153846153846</v>
      </c>
      <c r="U86" s="2">
        <f t="shared" si="19"/>
        <v>0.28846153846153844</v>
      </c>
      <c r="V86">
        <v>1</v>
      </c>
    </row>
    <row r="87" spans="1:22" x14ac:dyDescent="0.25">
      <c r="A87">
        <v>60992</v>
      </c>
      <c r="B87" t="s">
        <v>11</v>
      </c>
      <c r="C87" t="s">
        <v>12</v>
      </c>
      <c r="D87" t="s">
        <v>74</v>
      </c>
      <c r="E87" t="s">
        <v>355</v>
      </c>
      <c r="F87" t="s">
        <v>356</v>
      </c>
      <c r="G87" t="s">
        <v>357</v>
      </c>
      <c r="H87" t="s">
        <v>170</v>
      </c>
      <c r="I87">
        <v>0.34583333333333333</v>
      </c>
      <c r="J87">
        <v>6.6666666666666666E-2</v>
      </c>
      <c r="K87">
        <v>0.66666666666666663</v>
      </c>
      <c r="L87" s="2">
        <f t="shared" si="10"/>
        <v>0.33666666666666667</v>
      </c>
      <c r="M87" s="2">
        <f t="shared" si="11"/>
        <v>0.33999999999999997</v>
      </c>
      <c r="N87" s="2">
        <f t="shared" si="12"/>
        <v>0.34333333333333332</v>
      </c>
      <c r="O87" s="2">
        <f t="shared" si="13"/>
        <v>0.34666666666666662</v>
      </c>
      <c r="P87" s="2">
        <f t="shared" si="14"/>
        <v>0.35</v>
      </c>
      <c r="Q87" s="2">
        <f t="shared" si="15"/>
        <v>0.35333333333333333</v>
      </c>
      <c r="R87" s="2">
        <f t="shared" si="16"/>
        <v>0.35666666666666663</v>
      </c>
      <c r="S87" s="2">
        <f t="shared" si="17"/>
        <v>0.36</v>
      </c>
      <c r="T87" s="2">
        <f t="shared" si="18"/>
        <v>0.36333333333333329</v>
      </c>
      <c r="U87" s="2">
        <f t="shared" si="19"/>
        <v>0.36666666666666664</v>
      </c>
      <c r="V87">
        <v>0</v>
      </c>
    </row>
    <row r="88" spans="1:22" x14ac:dyDescent="0.25">
      <c r="A88">
        <v>101103</v>
      </c>
      <c r="B88" t="s">
        <v>11</v>
      </c>
      <c r="C88" t="s">
        <v>12</v>
      </c>
      <c r="D88" t="s">
        <v>122</v>
      </c>
      <c r="E88" t="s">
        <v>358</v>
      </c>
      <c r="F88" t="s">
        <v>359</v>
      </c>
      <c r="G88" t="s">
        <v>360</v>
      </c>
      <c r="H88" t="s">
        <v>361</v>
      </c>
      <c r="I88">
        <v>0.6</v>
      </c>
      <c r="J88">
        <v>0.1</v>
      </c>
      <c r="K88">
        <v>1</v>
      </c>
      <c r="L88" s="2">
        <f t="shared" si="10"/>
        <v>0.505</v>
      </c>
      <c r="M88" s="2">
        <f t="shared" si="11"/>
        <v>0.51</v>
      </c>
      <c r="N88" s="2">
        <f t="shared" si="12"/>
        <v>0.51500000000000001</v>
      </c>
      <c r="O88" s="2">
        <f t="shared" si="13"/>
        <v>0.52</v>
      </c>
      <c r="P88" s="2">
        <f t="shared" si="14"/>
        <v>0.52500000000000002</v>
      </c>
      <c r="Q88" s="2">
        <f t="shared" si="15"/>
        <v>0.53</v>
      </c>
      <c r="R88" s="2">
        <f t="shared" si="16"/>
        <v>0.53500000000000003</v>
      </c>
      <c r="S88" s="2">
        <f t="shared" si="17"/>
        <v>0.54</v>
      </c>
      <c r="T88" s="2">
        <f t="shared" si="18"/>
        <v>0.54500000000000004</v>
      </c>
      <c r="U88" s="2">
        <f t="shared" si="19"/>
        <v>0.55000000000000004</v>
      </c>
      <c r="V88">
        <v>0</v>
      </c>
    </row>
    <row r="89" spans="1:22" x14ac:dyDescent="0.25">
      <c r="A89">
        <v>49495</v>
      </c>
      <c r="B89" t="s">
        <v>11</v>
      </c>
      <c r="C89" t="s">
        <v>12</v>
      </c>
      <c r="D89" t="s">
        <v>21</v>
      </c>
      <c r="E89" t="s">
        <v>362</v>
      </c>
      <c r="F89" t="s">
        <v>363</v>
      </c>
      <c r="G89" t="s">
        <v>364</v>
      </c>
      <c r="H89" t="s">
        <v>365</v>
      </c>
      <c r="I89">
        <v>0.6</v>
      </c>
      <c r="J89">
        <v>5.8823529411764712E-2</v>
      </c>
      <c r="K89">
        <v>1</v>
      </c>
      <c r="L89" s="2">
        <f t="shared" si="10"/>
        <v>0.50294117647058822</v>
      </c>
      <c r="M89" s="2">
        <f t="shared" si="11"/>
        <v>0.50588235294117645</v>
      </c>
      <c r="N89" s="2">
        <f t="shared" si="12"/>
        <v>0.50882352941176467</v>
      </c>
      <c r="O89" s="2">
        <f t="shared" si="13"/>
        <v>0.5117647058823529</v>
      </c>
      <c r="P89" s="2">
        <f t="shared" si="14"/>
        <v>0.51470588235294112</v>
      </c>
      <c r="Q89" s="2">
        <f t="shared" si="15"/>
        <v>0.51764705882352946</v>
      </c>
      <c r="R89" s="2">
        <f t="shared" si="16"/>
        <v>0.52058823529411768</v>
      </c>
      <c r="S89" s="2">
        <f t="shared" si="17"/>
        <v>0.52352941176470591</v>
      </c>
      <c r="T89" s="2">
        <f t="shared" si="18"/>
        <v>0.52647058823529413</v>
      </c>
      <c r="U89" s="2">
        <f t="shared" si="19"/>
        <v>0.52941176470588236</v>
      </c>
      <c r="V89">
        <v>0</v>
      </c>
    </row>
    <row r="90" spans="1:22" x14ac:dyDescent="0.25">
      <c r="A90">
        <v>14667</v>
      </c>
      <c r="B90" t="s">
        <v>11</v>
      </c>
      <c r="C90" t="s">
        <v>12</v>
      </c>
      <c r="D90" t="s">
        <v>26</v>
      </c>
      <c r="E90" t="s">
        <v>366</v>
      </c>
      <c r="F90" t="s">
        <v>256</v>
      </c>
      <c r="G90" t="s">
        <v>367</v>
      </c>
      <c r="H90" t="s">
        <v>366</v>
      </c>
      <c r="I90">
        <v>0.6</v>
      </c>
      <c r="J90">
        <v>0.1</v>
      </c>
      <c r="K90">
        <v>1</v>
      </c>
      <c r="L90" s="2">
        <f t="shared" si="10"/>
        <v>0.505</v>
      </c>
      <c r="M90" s="2">
        <f t="shared" si="11"/>
        <v>0.51</v>
      </c>
      <c r="N90" s="2">
        <f t="shared" si="12"/>
        <v>0.51500000000000001</v>
      </c>
      <c r="O90" s="2">
        <f t="shared" si="13"/>
        <v>0.52</v>
      </c>
      <c r="P90" s="2">
        <f t="shared" si="14"/>
        <v>0.52500000000000002</v>
      </c>
      <c r="Q90" s="2">
        <f t="shared" si="15"/>
        <v>0.53</v>
      </c>
      <c r="R90" s="2">
        <f t="shared" si="16"/>
        <v>0.53500000000000003</v>
      </c>
      <c r="S90" s="2">
        <f t="shared" si="17"/>
        <v>0.54</v>
      </c>
      <c r="T90" s="2">
        <f t="shared" si="18"/>
        <v>0.54500000000000004</v>
      </c>
      <c r="U90" s="2">
        <f t="shared" si="19"/>
        <v>0.55000000000000004</v>
      </c>
      <c r="V90">
        <v>0</v>
      </c>
    </row>
    <row r="91" spans="1:22" x14ac:dyDescent="0.25">
      <c r="A91">
        <v>34503</v>
      </c>
      <c r="B91" t="s">
        <v>11</v>
      </c>
      <c r="C91" t="s">
        <v>12</v>
      </c>
      <c r="D91" t="s">
        <v>21</v>
      </c>
      <c r="E91" t="s">
        <v>368</v>
      </c>
      <c r="F91" t="s">
        <v>369</v>
      </c>
      <c r="G91" t="s">
        <v>370</v>
      </c>
      <c r="H91" t="s">
        <v>371</v>
      </c>
      <c r="I91">
        <v>0.6</v>
      </c>
      <c r="J91">
        <v>6.25E-2</v>
      </c>
      <c r="K91">
        <v>1</v>
      </c>
      <c r="L91" s="2">
        <f t="shared" si="10"/>
        <v>0.50312500000000004</v>
      </c>
      <c r="M91" s="2">
        <f t="shared" si="11"/>
        <v>0.50624999999999998</v>
      </c>
      <c r="N91" s="2">
        <f t="shared" si="12"/>
        <v>0.50937500000000002</v>
      </c>
      <c r="O91" s="2">
        <f t="shared" si="13"/>
        <v>0.51249999999999996</v>
      </c>
      <c r="P91" s="2">
        <f t="shared" si="14"/>
        <v>0.515625</v>
      </c>
      <c r="Q91" s="2">
        <f t="shared" si="15"/>
        <v>0.51875000000000004</v>
      </c>
      <c r="R91" s="2">
        <f t="shared" si="16"/>
        <v>0.52187499999999998</v>
      </c>
      <c r="S91" s="2">
        <f t="shared" si="17"/>
        <v>0.52500000000000002</v>
      </c>
      <c r="T91" s="2">
        <f t="shared" si="18"/>
        <v>0.52812499999999996</v>
      </c>
      <c r="U91" s="2">
        <f t="shared" si="19"/>
        <v>0.53125</v>
      </c>
      <c r="V91">
        <v>0</v>
      </c>
    </row>
    <row r="92" spans="1:22" x14ac:dyDescent="0.25">
      <c r="A92">
        <v>78405</v>
      </c>
      <c r="B92" t="s">
        <v>11</v>
      </c>
      <c r="C92" t="s">
        <v>12</v>
      </c>
      <c r="D92" t="s">
        <v>26</v>
      </c>
      <c r="E92" t="s">
        <v>372</v>
      </c>
      <c r="F92" t="s">
        <v>373</v>
      </c>
      <c r="G92" t="s">
        <v>374</v>
      </c>
      <c r="H92" t="s">
        <v>73</v>
      </c>
      <c r="I92">
        <v>0.20624999999999999</v>
      </c>
      <c r="J92">
        <v>9.0909090909090912E-2</v>
      </c>
      <c r="K92">
        <v>0.4</v>
      </c>
      <c r="L92" s="2">
        <f t="shared" si="10"/>
        <v>0.20454545454545456</v>
      </c>
      <c r="M92" s="2">
        <f t="shared" si="11"/>
        <v>0.20909090909090911</v>
      </c>
      <c r="N92" s="2">
        <f t="shared" si="12"/>
        <v>0.21363636363636365</v>
      </c>
      <c r="O92" s="2">
        <f t="shared" si="13"/>
        <v>0.2181818181818182</v>
      </c>
      <c r="P92" s="2">
        <f t="shared" si="14"/>
        <v>0.22272727272727275</v>
      </c>
      <c r="Q92" s="2">
        <f t="shared" si="15"/>
        <v>0.22727272727272729</v>
      </c>
      <c r="R92" s="2">
        <f t="shared" si="16"/>
        <v>0.23181818181818181</v>
      </c>
      <c r="S92" s="2">
        <f t="shared" si="17"/>
        <v>0.23636363636363639</v>
      </c>
      <c r="T92" s="2">
        <f t="shared" si="18"/>
        <v>0.24090909090909091</v>
      </c>
      <c r="U92" s="2">
        <f t="shared" si="19"/>
        <v>0.24545454545454548</v>
      </c>
      <c r="V92">
        <v>0</v>
      </c>
    </row>
    <row r="93" spans="1:22" x14ac:dyDescent="0.25">
      <c r="A93">
        <v>27246</v>
      </c>
      <c r="B93" t="s">
        <v>11</v>
      </c>
      <c r="C93" t="s">
        <v>12</v>
      </c>
      <c r="D93" t="s">
        <v>122</v>
      </c>
      <c r="E93" t="s">
        <v>375</v>
      </c>
      <c r="F93" t="s">
        <v>376</v>
      </c>
      <c r="G93" t="s">
        <v>377</v>
      </c>
      <c r="H93" t="s">
        <v>378</v>
      </c>
      <c r="I93">
        <v>0.3</v>
      </c>
      <c r="J93">
        <v>8.3333333333333329E-2</v>
      </c>
      <c r="K93">
        <v>0.5</v>
      </c>
      <c r="L93" s="2">
        <f t="shared" si="10"/>
        <v>0.25416666666666665</v>
      </c>
      <c r="M93" s="2">
        <f t="shared" si="11"/>
        <v>0.25833333333333336</v>
      </c>
      <c r="N93" s="2">
        <f t="shared" si="12"/>
        <v>0.26250000000000001</v>
      </c>
      <c r="O93" s="2">
        <f t="shared" si="13"/>
        <v>0.26666666666666666</v>
      </c>
      <c r="P93" s="2">
        <f t="shared" si="14"/>
        <v>0.27083333333333331</v>
      </c>
      <c r="Q93" s="2">
        <f t="shared" si="15"/>
        <v>0.27500000000000002</v>
      </c>
      <c r="R93" s="2">
        <f t="shared" si="16"/>
        <v>0.27916666666666667</v>
      </c>
      <c r="S93" s="2">
        <f t="shared" si="17"/>
        <v>0.28333333333333333</v>
      </c>
      <c r="T93" s="2">
        <f t="shared" si="18"/>
        <v>0.28749999999999998</v>
      </c>
      <c r="U93" s="2">
        <f t="shared" si="19"/>
        <v>0.29166666666666669</v>
      </c>
      <c r="V93">
        <v>0</v>
      </c>
    </row>
    <row r="94" spans="1:22" x14ac:dyDescent="0.25">
      <c r="A94">
        <v>58298</v>
      </c>
      <c r="B94" t="s">
        <v>11</v>
      </c>
      <c r="C94" t="s">
        <v>12</v>
      </c>
      <c r="D94" t="s">
        <v>21</v>
      </c>
      <c r="E94" t="s">
        <v>379</v>
      </c>
      <c r="F94" t="s">
        <v>380</v>
      </c>
      <c r="G94" t="s">
        <v>381</v>
      </c>
      <c r="H94" t="s">
        <v>379</v>
      </c>
      <c r="I94">
        <v>0.6</v>
      </c>
      <c r="J94">
        <v>0.1111111111111111</v>
      </c>
      <c r="K94">
        <v>1</v>
      </c>
      <c r="L94" s="2">
        <f t="shared" si="10"/>
        <v>0.50555555555555554</v>
      </c>
      <c r="M94" s="2">
        <f t="shared" si="11"/>
        <v>0.51111111111111107</v>
      </c>
      <c r="N94" s="2">
        <f t="shared" si="12"/>
        <v>0.51666666666666672</v>
      </c>
      <c r="O94" s="2">
        <f t="shared" si="13"/>
        <v>0.52222222222222225</v>
      </c>
      <c r="P94" s="2">
        <f t="shared" si="14"/>
        <v>0.52777777777777779</v>
      </c>
      <c r="Q94" s="2">
        <f t="shared" si="15"/>
        <v>0.53333333333333333</v>
      </c>
      <c r="R94" s="2">
        <f t="shared" si="16"/>
        <v>0.53888888888888886</v>
      </c>
      <c r="S94" s="2">
        <f t="shared" si="17"/>
        <v>0.5444444444444444</v>
      </c>
      <c r="T94" s="2">
        <f t="shared" si="18"/>
        <v>0.55000000000000004</v>
      </c>
      <c r="U94" s="2">
        <f t="shared" si="19"/>
        <v>0.55555555555555558</v>
      </c>
      <c r="V94">
        <v>0</v>
      </c>
    </row>
    <row r="95" spans="1:22" x14ac:dyDescent="0.25">
      <c r="A95">
        <v>22877</v>
      </c>
      <c r="B95" t="s">
        <v>11</v>
      </c>
      <c r="C95" t="s">
        <v>12</v>
      </c>
      <c r="D95" t="s">
        <v>94</v>
      </c>
      <c r="E95" t="s">
        <v>382</v>
      </c>
      <c r="F95" t="s">
        <v>383</v>
      </c>
      <c r="G95" t="s">
        <v>384</v>
      </c>
      <c r="H95" t="s">
        <v>385</v>
      </c>
      <c r="I95">
        <v>0.26250000000000001</v>
      </c>
      <c r="J95">
        <v>0.1</v>
      </c>
      <c r="K95">
        <v>0.5</v>
      </c>
      <c r="L95" s="2">
        <f t="shared" si="10"/>
        <v>0.255</v>
      </c>
      <c r="M95" s="2">
        <f t="shared" si="11"/>
        <v>0.26</v>
      </c>
      <c r="N95" s="2">
        <f t="shared" si="12"/>
        <v>0.26500000000000001</v>
      </c>
      <c r="O95" s="2">
        <f t="shared" si="13"/>
        <v>0.27</v>
      </c>
      <c r="P95" s="2">
        <f t="shared" si="14"/>
        <v>0.27500000000000002</v>
      </c>
      <c r="Q95" s="2">
        <f t="shared" si="15"/>
        <v>0.28000000000000003</v>
      </c>
      <c r="R95" s="2">
        <f t="shared" si="16"/>
        <v>0.28499999999999998</v>
      </c>
      <c r="S95" s="2">
        <f t="shared" si="17"/>
        <v>0.29000000000000004</v>
      </c>
      <c r="T95" s="2">
        <f t="shared" si="18"/>
        <v>0.29499999999999998</v>
      </c>
      <c r="U95" s="2">
        <f t="shared" si="19"/>
        <v>0.3</v>
      </c>
      <c r="V95">
        <v>0</v>
      </c>
    </row>
    <row r="96" spans="1:22" x14ac:dyDescent="0.25">
      <c r="A96">
        <v>16595</v>
      </c>
      <c r="B96" t="s">
        <v>11</v>
      </c>
      <c r="C96" t="s">
        <v>12</v>
      </c>
      <c r="D96" t="s">
        <v>31</v>
      </c>
      <c r="E96" t="s">
        <v>386</v>
      </c>
      <c r="F96" t="s">
        <v>387</v>
      </c>
      <c r="G96" t="s">
        <v>388</v>
      </c>
      <c r="H96" t="s">
        <v>389</v>
      </c>
      <c r="I96">
        <v>0.28333333333333333</v>
      </c>
      <c r="J96">
        <v>7.6923076923076927E-2</v>
      </c>
      <c r="K96">
        <v>0.5</v>
      </c>
      <c r="L96" s="2">
        <f t="shared" si="10"/>
        <v>0.25384615384615383</v>
      </c>
      <c r="M96" s="2">
        <f t="shared" si="11"/>
        <v>0.25769230769230766</v>
      </c>
      <c r="N96" s="2">
        <f t="shared" si="12"/>
        <v>0.26153846153846155</v>
      </c>
      <c r="O96" s="2">
        <f t="shared" si="13"/>
        <v>0.26538461538461539</v>
      </c>
      <c r="P96" s="2">
        <f t="shared" si="14"/>
        <v>0.26923076923076922</v>
      </c>
      <c r="Q96" s="2">
        <f t="shared" si="15"/>
        <v>0.27307692307692311</v>
      </c>
      <c r="R96" s="2">
        <f t="shared" si="16"/>
        <v>0.27692307692307694</v>
      </c>
      <c r="S96" s="2">
        <f t="shared" si="17"/>
        <v>0.28076923076923077</v>
      </c>
      <c r="T96" s="2">
        <f t="shared" si="18"/>
        <v>0.2846153846153846</v>
      </c>
      <c r="U96" s="2">
        <f t="shared" si="19"/>
        <v>0.28846153846153844</v>
      </c>
      <c r="V96">
        <v>0</v>
      </c>
    </row>
    <row r="97" spans="1:22" x14ac:dyDescent="0.25">
      <c r="A97">
        <v>77770</v>
      </c>
      <c r="B97" t="s">
        <v>11</v>
      </c>
      <c r="C97" t="s">
        <v>12</v>
      </c>
      <c r="D97" t="s">
        <v>21</v>
      </c>
      <c r="E97" t="s">
        <v>390</v>
      </c>
      <c r="F97" t="s">
        <v>391</v>
      </c>
      <c r="G97" t="s">
        <v>392</v>
      </c>
      <c r="H97" t="s">
        <v>393</v>
      </c>
      <c r="I97">
        <v>0.34242424242424241</v>
      </c>
      <c r="J97">
        <v>8.3333333333333329E-2</v>
      </c>
      <c r="K97">
        <v>0.66666666666666663</v>
      </c>
      <c r="L97" s="2">
        <f t="shared" si="10"/>
        <v>0.33749999999999997</v>
      </c>
      <c r="M97" s="2">
        <f t="shared" si="11"/>
        <v>0.34166666666666667</v>
      </c>
      <c r="N97" s="2">
        <f t="shared" si="12"/>
        <v>0.34583333333333333</v>
      </c>
      <c r="O97" s="2">
        <f t="shared" si="13"/>
        <v>0.35</v>
      </c>
      <c r="P97" s="2">
        <f t="shared" si="14"/>
        <v>0.35416666666666663</v>
      </c>
      <c r="Q97" s="2">
        <f t="shared" si="15"/>
        <v>0.35833333333333334</v>
      </c>
      <c r="R97" s="2">
        <f t="shared" si="16"/>
        <v>0.36249999999999999</v>
      </c>
      <c r="S97" s="2">
        <f t="shared" si="17"/>
        <v>0.36666666666666664</v>
      </c>
      <c r="T97" s="2">
        <f t="shared" si="18"/>
        <v>0.37083333333333329</v>
      </c>
      <c r="U97" s="2">
        <f t="shared" si="19"/>
        <v>0.375</v>
      </c>
      <c r="V97">
        <v>0</v>
      </c>
    </row>
    <row r="98" spans="1:22" x14ac:dyDescent="0.25">
      <c r="A98">
        <v>76497</v>
      </c>
      <c r="B98" t="s">
        <v>11</v>
      </c>
      <c r="C98" t="s">
        <v>12</v>
      </c>
      <c r="D98" t="s">
        <v>21</v>
      </c>
      <c r="E98" t="s">
        <v>394</v>
      </c>
      <c r="F98" t="s">
        <v>395</v>
      </c>
      <c r="G98" t="s">
        <v>396</v>
      </c>
      <c r="H98" t="s">
        <v>397</v>
      </c>
      <c r="I98">
        <v>0.25833333333333341</v>
      </c>
      <c r="J98">
        <v>5.5555555555555552E-2</v>
      </c>
      <c r="K98">
        <v>0.5</v>
      </c>
      <c r="L98" s="2">
        <f t="shared" si="10"/>
        <v>0.25277777777777777</v>
      </c>
      <c r="M98" s="2">
        <f t="shared" si="11"/>
        <v>0.25555555555555554</v>
      </c>
      <c r="N98" s="2">
        <f t="shared" si="12"/>
        <v>0.25833333333333336</v>
      </c>
      <c r="O98" s="2">
        <f t="shared" si="13"/>
        <v>0.26111111111111113</v>
      </c>
      <c r="P98" s="2">
        <f t="shared" si="14"/>
        <v>0.2638888888888889</v>
      </c>
      <c r="Q98" s="2">
        <f t="shared" si="15"/>
        <v>0.26666666666666666</v>
      </c>
      <c r="R98" s="2">
        <f t="shared" si="16"/>
        <v>0.26944444444444443</v>
      </c>
      <c r="S98" s="2">
        <f t="shared" si="17"/>
        <v>0.2722222222222222</v>
      </c>
      <c r="T98" s="2">
        <f t="shared" si="18"/>
        <v>0.27500000000000002</v>
      </c>
      <c r="U98" s="2">
        <f t="shared" si="19"/>
        <v>0.27777777777777779</v>
      </c>
      <c r="V98">
        <v>0</v>
      </c>
    </row>
    <row r="99" spans="1:22" x14ac:dyDescent="0.25">
      <c r="A99">
        <v>67079</v>
      </c>
      <c r="B99" t="s">
        <v>11</v>
      </c>
      <c r="C99" t="s">
        <v>12</v>
      </c>
      <c r="D99" t="s">
        <v>21</v>
      </c>
      <c r="E99" t="s">
        <v>398</v>
      </c>
      <c r="F99" t="s">
        <v>399</v>
      </c>
      <c r="G99" t="s">
        <v>400</v>
      </c>
      <c r="H99" t="s">
        <v>401</v>
      </c>
      <c r="I99">
        <v>0.35333333333333328</v>
      </c>
      <c r="J99">
        <v>7.1428571428571425E-2</v>
      </c>
      <c r="K99">
        <v>0.66666666666666663</v>
      </c>
      <c r="L99" s="2">
        <f t="shared" si="10"/>
        <v>0.33690476190476187</v>
      </c>
      <c r="M99" s="2">
        <f t="shared" si="11"/>
        <v>0.34047619047619043</v>
      </c>
      <c r="N99" s="2">
        <f t="shared" si="12"/>
        <v>0.34404761904761905</v>
      </c>
      <c r="O99" s="2">
        <f t="shared" si="13"/>
        <v>0.34761904761904761</v>
      </c>
      <c r="P99" s="2">
        <f t="shared" si="14"/>
        <v>0.35119047619047616</v>
      </c>
      <c r="Q99" s="2">
        <f t="shared" si="15"/>
        <v>0.35476190476190472</v>
      </c>
      <c r="R99" s="2">
        <f t="shared" si="16"/>
        <v>0.35833333333333334</v>
      </c>
      <c r="S99" s="2">
        <f t="shared" si="17"/>
        <v>0.3619047619047619</v>
      </c>
      <c r="T99" s="2">
        <f t="shared" si="18"/>
        <v>0.36547619047619045</v>
      </c>
      <c r="U99" s="2">
        <f t="shared" si="19"/>
        <v>0.36904761904761901</v>
      </c>
      <c r="V99">
        <v>0</v>
      </c>
    </row>
    <row r="100" spans="1:22" x14ac:dyDescent="0.25">
      <c r="A100">
        <v>42733</v>
      </c>
      <c r="B100" t="s">
        <v>11</v>
      </c>
      <c r="C100" t="s">
        <v>12</v>
      </c>
      <c r="D100" t="s">
        <v>280</v>
      </c>
      <c r="E100" t="s">
        <v>402</v>
      </c>
      <c r="F100" t="s">
        <v>403</v>
      </c>
      <c r="G100" t="s">
        <v>404</v>
      </c>
      <c r="H100" t="s">
        <v>405</v>
      </c>
      <c r="I100">
        <v>0.6</v>
      </c>
      <c r="J100">
        <v>0.1</v>
      </c>
      <c r="K100">
        <v>1</v>
      </c>
      <c r="L100" s="2">
        <f t="shared" si="10"/>
        <v>0.505</v>
      </c>
      <c r="M100" s="2">
        <f t="shared" si="11"/>
        <v>0.51</v>
      </c>
      <c r="N100" s="2">
        <f t="shared" si="12"/>
        <v>0.51500000000000001</v>
      </c>
      <c r="O100" s="2">
        <f t="shared" si="13"/>
        <v>0.52</v>
      </c>
      <c r="P100" s="2">
        <f t="shared" si="14"/>
        <v>0.52500000000000002</v>
      </c>
      <c r="Q100" s="2">
        <f t="shared" si="15"/>
        <v>0.53</v>
      </c>
      <c r="R100" s="2">
        <f t="shared" si="16"/>
        <v>0.53500000000000003</v>
      </c>
      <c r="S100" s="2">
        <f t="shared" si="17"/>
        <v>0.54</v>
      </c>
      <c r="T100" s="2">
        <f t="shared" si="18"/>
        <v>0.54500000000000004</v>
      </c>
      <c r="U100" s="2">
        <f t="shared" si="19"/>
        <v>0.55000000000000004</v>
      </c>
      <c r="V100">
        <v>0</v>
      </c>
    </row>
    <row r="101" spans="1:22" x14ac:dyDescent="0.25">
      <c r="A101">
        <v>105574</v>
      </c>
      <c r="B101" t="s">
        <v>11</v>
      </c>
      <c r="C101" t="s">
        <v>12</v>
      </c>
      <c r="D101" t="s">
        <v>13</v>
      </c>
      <c r="E101" t="s">
        <v>406</v>
      </c>
      <c r="F101" t="s">
        <v>407</v>
      </c>
      <c r="G101" t="s">
        <v>408</v>
      </c>
      <c r="H101" t="s">
        <v>409</v>
      </c>
      <c r="I101">
        <v>0.6</v>
      </c>
      <c r="J101">
        <v>0.1</v>
      </c>
      <c r="K101">
        <v>1</v>
      </c>
      <c r="L101" s="2">
        <f t="shared" si="10"/>
        <v>0.505</v>
      </c>
      <c r="M101" s="2">
        <f t="shared" si="11"/>
        <v>0.51</v>
      </c>
      <c r="N101" s="2">
        <f t="shared" si="12"/>
        <v>0.51500000000000001</v>
      </c>
      <c r="O101" s="2">
        <f t="shared" si="13"/>
        <v>0.52</v>
      </c>
      <c r="P101" s="2">
        <f t="shared" si="14"/>
        <v>0.52500000000000002</v>
      </c>
      <c r="Q101" s="2">
        <f t="shared" si="15"/>
        <v>0.53</v>
      </c>
      <c r="R101" s="2">
        <f t="shared" si="16"/>
        <v>0.53500000000000003</v>
      </c>
      <c r="S101" s="2">
        <f t="shared" si="17"/>
        <v>0.54</v>
      </c>
      <c r="T101" s="2">
        <f t="shared" si="18"/>
        <v>0.54500000000000004</v>
      </c>
      <c r="U101" s="2">
        <f t="shared" si="19"/>
        <v>0.55000000000000004</v>
      </c>
      <c r="V101">
        <v>0</v>
      </c>
    </row>
    <row r="102" spans="1:22" x14ac:dyDescent="0.25">
      <c r="A102">
        <v>103008</v>
      </c>
      <c r="B102" t="s">
        <v>11</v>
      </c>
      <c r="C102" t="s">
        <v>12</v>
      </c>
      <c r="D102" t="s">
        <v>21</v>
      </c>
      <c r="E102" t="s">
        <v>410</v>
      </c>
      <c r="F102" t="s">
        <v>411</v>
      </c>
      <c r="G102" t="s">
        <v>412</v>
      </c>
      <c r="H102" t="s">
        <v>410</v>
      </c>
      <c r="I102">
        <v>0.6</v>
      </c>
      <c r="J102">
        <v>9.0909090909090912E-2</v>
      </c>
      <c r="K102">
        <v>1</v>
      </c>
      <c r="L102" s="2">
        <f t="shared" si="10"/>
        <v>0.50454545454545452</v>
      </c>
      <c r="M102" s="2">
        <f t="shared" si="11"/>
        <v>0.50909090909090904</v>
      </c>
      <c r="N102" s="2">
        <f t="shared" si="12"/>
        <v>0.51363636363636367</v>
      </c>
      <c r="O102" s="2">
        <f t="shared" si="13"/>
        <v>0.51818181818181819</v>
      </c>
      <c r="P102" s="2">
        <f t="shared" si="14"/>
        <v>0.52272727272727271</v>
      </c>
      <c r="Q102" s="2">
        <f t="shared" si="15"/>
        <v>0.52727272727272723</v>
      </c>
      <c r="R102" s="2">
        <f t="shared" si="16"/>
        <v>0.53181818181818186</v>
      </c>
      <c r="S102" s="2">
        <f t="shared" si="17"/>
        <v>0.53636363636363638</v>
      </c>
      <c r="T102" s="2">
        <f t="shared" si="18"/>
        <v>0.54090909090909089</v>
      </c>
      <c r="U102" s="2">
        <f t="shared" si="19"/>
        <v>0.54545454545454541</v>
      </c>
      <c r="V102">
        <v>0</v>
      </c>
    </row>
    <row r="103" spans="1:22" x14ac:dyDescent="0.25">
      <c r="A103">
        <v>110862</v>
      </c>
      <c r="B103" t="s">
        <v>11</v>
      </c>
      <c r="C103" t="s">
        <v>12</v>
      </c>
      <c r="D103" t="s">
        <v>60</v>
      </c>
      <c r="E103" t="s">
        <v>413</v>
      </c>
      <c r="F103" t="s">
        <v>414</v>
      </c>
      <c r="G103" t="s">
        <v>415</v>
      </c>
      <c r="H103" t="s">
        <v>416</v>
      </c>
      <c r="I103">
        <v>0.6</v>
      </c>
      <c r="J103">
        <v>6.25E-2</v>
      </c>
      <c r="K103">
        <v>1</v>
      </c>
      <c r="L103" s="2">
        <f t="shared" si="10"/>
        <v>0.50312500000000004</v>
      </c>
      <c r="M103" s="2">
        <f t="shared" si="11"/>
        <v>0.50624999999999998</v>
      </c>
      <c r="N103" s="2">
        <f t="shared" si="12"/>
        <v>0.50937500000000002</v>
      </c>
      <c r="O103" s="2">
        <f t="shared" si="13"/>
        <v>0.51249999999999996</v>
      </c>
      <c r="P103" s="2">
        <f t="shared" si="14"/>
        <v>0.515625</v>
      </c>
      <c r="Q103" s="2">
        <f t="shared" si="15"/>
        <v>0.51875000000000004</v>
      </c>
      <c r="R103" s="2">
        <f t="shared" si="16"/>
        <v>0.52187499999999998</v>
      </c>
      <c r="S103" s="2">
        <f t="shared" si="17"/>
        <v>0.52500000000000002</v>
      </c>
      <c r="T103" s="2">
        <f t="shared" si="18"/>
        <v>0.52812499999999996</v>
      </c>
      <c r="U103" s="2">
        <f t="shared" si="19"/>
        <v>0.53125</v>
      </c>
      <c r="V103">
        <v>0</v>
      </c>
    </row>
    <row r="104" spans="1:22" x14ac:dyDescent="0.25">
      <c r="A104">
        <v>5032</v>
      </c>
      <c r="B104" t="s">
        <v>11</v>
      </c>
      <c r="C104" t="s">
        <v>12</v>
      </c>
      <c r="D104" t="s">
        <v>13</v>
      </c>
      <c r="E104" t="s">
        <v>417</v>
      </c>
      <c r="F104" t="s">
        <v>418</v>
      </c>
      <c r="G104" t="s">
        <v>419</v>
      </c>
      <c r="H104" t="s">
        <v>420</v>
      </c>
      <c r="I104">
        <v>0.6</v>
      </c>
      <c r="J104">
        <v>0.05</v>
      </c>
      <c r="K104">
        <v>1</v>
      </c>
      <c r="L104" s="2">
        <f t="shared" si="10"/>
        <v>0.50249999999999995</v>
      </c>
      <c r="M104" s="2">
        <f t="shared" si="11"/>
        <v>0.505</v>
      </c>
      <c r="N104" s="2">
        <f t="shared" si="12"/>
        <v>0.50749999999999995</v>
      </c>
      <c r="O104" s="2">
        <f t="shared" si="13"/>
        <v>0.51</v>
      </c>
      <c r="P104" s="2">
        <f t="shared" si="14"/>
        <v>0.51249999999999996</v>
      </c>
      <c r="Q104" s="2">
        <f t="shared" si="15"/>
        <v>0.51500000000000001</v>
      </c>
      <c r="R104" s="2">
        <f t="shared" si="16"/>
        <v>0.51749999999999996</v>
      </c>
      <c r="S104" s="2">
        <f t="shared" si="17"/>
        <v>0.52</v>
      </c>
      <c r="T104" s="2">
        <f t="shared" si="18"/>
        <v>0.52249999999999996</v>
      </c>
      <c r="U104" s="2">
        <f t="shared" si="19"/>
        <v>0.52500000000000002</v>
      </c>
      <c r="V104">
        <v>0</v>
      </c>
    </row>
    <row r="105" spans="1:22" x14ac:dyDescent="0.25">
      <c r="A105">
        <v>84700</v>
      </c>
      <c r="B105" t="s">
        <v>11</v>
      </c>
      <c r="C105" t="s">
        <v>12</v>
      </c>
      <c r="D105" t="s">
        <v>31</v>
      </c>
      <c r="E105" t="s">
        <v>421</v>
      </c>
      <c r="F105" t="s">
        <v>422</v>
      </c>
      <c r="G105" t="s">
        <v>423</v>
      </c>
      <c r="H105" t="s">
        <v>424</v>
      </c>
      <c r="I105">
        <v>0.26</v>
      </c>
      <c r="J105">
        <v>0.1111111111111111</v>
      </c>
      <c r="K105">
        <v>0.5</v>
      </c>
      <c r="L105" s="2">
        <f t="shared" si="10"/>
        <v>0.25555555555555554</v>
      </c>
      <c r="M105" s="2">
        <f t="shared" si="11"/>
        <v>0.26111111111111113</v>
      </c>
      <c r="N105" s="2">
        <f t="shared" si="12"/>
        <v>0.26666666666666666</v>
      </c>
      <c r="O105" s="2">
        <f t="shared" si="13"/>
        <v>0.2722222222222222</v>
      </c>
      <c r="P105" s="2">
        <f t="shared" si="14"/>
        <v>0.27777777777777779</v>
      </c>
      <c r="Q105" s="2">
        <f t="shared" si="15"/>
        <v>0.28333333333333333</v>
      </c>
      <c r="R105" s="2">
        <f t="shared" si="16"/>
        <v>0.28888888888888886</v>
      </c>
      <c r="S105" s="2">
        <f t="shared" si="17"/>
        <v>0.29444444444444445</v>
      </c>
      <c r="T105" s="2">
        <f t="shared" si="18"/>
        <v>0.3</v>
      </c>
      <c r="U105" s="2">
        <f t="shared" si="19"/>
        <v>0.30555555555555558</v>
      </c>
      <c r="V105">
        <v>0</v>
      </c>
    </row>
    <row r="106" spans="1:22" x14ac:dyDescent="0.25">
      <c r="A106">
        <v>107957</v>
      </c>
      <c r="B106" t="s">
        <v>11</v>
      </c>
      <c r="C106" t="s">
        <v>12</v>
      </c>
      <c r="D106" t="s">
        <v>13</v>
      </c>
      <c r="E106" t="s">
        <v>425</v>
      </c>
      <c r="F106" t="s">
        <v>426</v>
      </c>
      <c r="G106" t="s">
        <v>427</v>
      </c>
      <c r="H106" t="s">
        <v>428</v>
      </c>
      <c r="I106">
        <v>0.6</v>
      </c>
      <c r="J106">
        <v>0.1</v>
      </c>
      <c r="K106">
        <v>1</v>
      </c>
      <c r="L106" s="2">
        <f t="shared" si="10"/>
        <v>0.505</v>
      </c>
      <c r="M106" s="2">
        <f t="shared" si="11"/>
        <v>0.51</v>
      </c>
      <c r="N106" s="2">
        <f t="shared" si="12"/>
        <v>0.51500000000000001</v>
      </c>
      <c r="O106" s="2">
        <f t="shared" si="13"/>
        <v>0.52</v>
      </c>
      <c r="P106" s="2">
        <f t="shared" si="14"/>
        <v>0.52500000000000002</v>
      </c>
      <c r="Q106" s="2">
        <f t="shared" si="15"/>
        <v>0.53</v>
      </c>
      <c r="R106" s="2">
        <f t="shared" si="16"/>
        <v>0.53500000000000003</v>
      </c>
      <c r="S106" s="2">
        <f t="shared" si="17"/>
        <v>0.54</v>
      </c>
      <c r="T106" s="2">
        <f t="shared" si="18"/>
        <v>0.54500000000000004</v>
      </c>
      <c r="U106" s="2">
        <f t="shared" si="19"/>
        <v>0.55000000000000004</v>
      </c>
      <c r="V106">
        <v>0</v>
      </c>
    </row>
    <row r="107" spans="1:22" x14ac:dyDescent="0.25">
      <c r="A107">
        <v>26484</v>
      </c>
      <c r="B107" t="s">
        <v>11</v>
      </c>
      <c r="C107" t="s">
        <v>12</v>
      </c>
      <c r="D107" t="s">
        <v>122</v>
      </c>
      <c r="E107" t="s">
        <v>429</v>
      </c>
      <c r="F107" t="s">
        <v>430</v>
      </c>
      <c r="G107" t="s">
        <v>431</v>
      </c>
      <c r="H107" t="s">
        <v>432</v>
      </c>
      <c r="I107">
        <v>2.5000000000000001E-2</v>
      </c>
      <c r="J107">
        <v>9.0909090909090912E-2</v>
      </c>
      <c r="K107">
        <v>0</v>
      </c>
      <c r="L107" s="2">
        <f t="shared" si="10"/>
        <v>4.5454545454545461E-3</v>
      </c>
      <c r="M107" s="2">
        <f t="shared" si="11"/>
        <v>9.0909090909090922E-3</v>
      </c>
      <c r="N107" s="2">
        <f t="shared" si="12"/>
        <v>1.3636363636363636E-2</v>
      </c>
      <c r="O107" s="2">
        <f t="shared" si="13"/>
        <v>1.8181818181818184E-2</v>
      </c>
      <c r="P107" s="2">
        <f t="shared" si="14"/>
        <v>2.2727272727272728E-2</v>
      </c>
      <c r="Q107" s="2">
        <f t="shared" si="15"/>
        <v>2.7272727272727271E-2</v>
      </c>
      <c r="R107" s="2">
        <f t="shared" si="16"/>
        <v>3.1818181818181815E-2</v>
      </c>
      <c r="S107" s="2">
        <f t="shared" si="17"/>
        <v>3.6363636363636369E-2</v>
      </c>
      <c r="T107" s="2">
        <f t="shared" si="18"/>
        <v>4.0909090909090909E-2</v>
      </c>
      <c r="U107" s="2">
        <f t="shared" si="19"/>
        <v>4.5454545454545456E-2</v>
      </c>
      <c r="V107">
        <v>1</v>
      </c>
    </row>
    <row r="108" spans="1:22" x14ac:dyDescent="0.25">
      <c r="A108">
        <v>95625</v>
      </c>
      <c r="B108" t="s">
        <v>11</v>
      </c>
      <c r="C108" t="s">
        <v>12</v>
      </c>
      <c r="D108" t="s">
        <v>26</v>
      </c>
      <c r="E108" t="s">
        <v>433</v>
      </c>
      <c r="F108" t="s">
        <v>434</v>
      </c>
      <c r="G108" t="s">
        <v>435</v>
      </c>
      <c r="H108" t="s">
        <v>433</v>
      </c>
      <c r="I108">
        <v>0.6</v>
      </c>
      <c r="J108">
        <v>0.1</v>
      </c>
      <c r="K108">
        <v>1</v>
      </c>
      <c r="L108" s="2">
        <f t="shared" si="10"/>
        <v>0.505</v>
      </c>
      <c r="M108" s="2">
        <f t="shared" si="11"/>
        <v>0.51</v>
      </c>
      <c r="N108" s="2">
        <f t="shared" si="12"/>
        <v>0.51500000000000001</v>
      </c>
      <c r="O108" s="2">
        <f t="shared" si="13"/>
        <v>0.52</v>
      </c>
      <c r="P108" s="2">
        <f t="shared" si="14"/>
        <v>0.52500000000000002</v>
      </c>
      <c r="Q108" s="2">
        <f t="shared" si="15"/>
        <v>0.53</v>
      </c>
      <c r="R108" s="2">
        <f t="shared" si="16"/>
        <v>0.53500000000000003</v>
      </c>
      <c r="S108" s="2">
        <f t="shared" si="17"/>
        <v>0.54</v>
      </c>
      <c r="T108" s="2">
        <f t="shared" si="18"/>
        <v>0.54500000000000004</v>
      </c>
      <c r="U108" s="2">
        <f t="shared" si="19"/>
        <v>0.55000000000000004</v>
      </c>
      <c r="V108">
        <v>0</v>
      </c>
    </row>
    <row r="109" spans="1:22" x14ac:dyDescent="0.25">
      <c r="A109">
        <v>22762</v>
      </c>
      <c r="B109" t="s">
        <v>11</v>
      </c>
      <c r="C109" t="s">
        <v>12</v>
      </c>
      <c r="D109" t="s">
        <v>60</v>
      </c>
      <c r="E109" t="s">
        <v>436</v>
      </c>
      <c r="F109" t="s">
        <v>437</v>
      </c>
      <c r="G109" t="s">
        <v>438</v>
      </c>
      <c r="H109" t="s">
        <v>439</v>
      </c>
      <c r="I109">
        <v>0.36666666666666659</v>
      </c>
      <c r="J109">
        <v>7.6923076923076927E-2</v>
      </c>
      <c r="K109">
        <v>0.66666666666666663</v>
      </c>
      <c r="L109" s="2">
        <f t="shared" si="10"/>
        <v>0.33717948717948715</v>
      </c>
      <c r="M109" s="2">
        <f t="shared" si="11"/>
        <v>0.34102564102564104</v>
      </c>
      <c r="N109" s="2">
        <f t="shared" si="12"/>
        <v>0.34487179487179487</v>
      </c>
      <c r="O109" s="2">
        <f t="shared" si="13"/>
        <v>0.3487179487179487</v>
      </c>
      <c r="P109" s="2">
        <f t="shared" si="14"/>
        <v>0.35256410256410253</v>
      </c>
      <c r="Q109" s="2">
        <f t="shared" si="15"/>
        <v>0.35641025641025637</v>
      </c>
      <c r="R109" s="2">
        <f t="shared" si="16"/>
        <v>0.36025641025641025</v>
      </c>
      <c r="S109" s="2">
        <f t="shared" si="17"/>
        <v>0.36410256410256409</v>
      </c>
      <c r="T109" s="2">
        <f t="shared" si="18"/>
        <v>0.36794871794871792</v>
      </c>
      <c r="U109" s="2">
        <f t="shared" si="19"/>
        <v>0.37179487179487181</v>
      </c>
      <c r="V109">
        <v>0</v>
      </c>
    </row>
    <row r="110" spans="1:22" x14ac:dyDescent="0.25">
      <c r="A110">
        <v>109579</v>
      </c>
      <c r="B110" t="s">
        <v>11</v>
      </c>
      <c r="C110" t="s">
        <v>12</v>
      </c>
      <c r="D110" t="s">
        <v>13</v>
      </c>
      <c r="E110" t="s">
        <v>440</v>
      </c>
      <c r="F110" t="s">
        <v>441</v>
      </c>
      <c r="G110" t="s">
        <v>442</v>
      </c>
      <c r="H110" t="s">
        <v>443</v>
      </c>
      <c r="I110">
        <v>0.26666666666666672</v>
      </c>
      <c r="J110">
        <v>0.1111111111111111</v>
      </c>
      <c r="K110">
        <v>0.5</v>
      </c>
      <c r="L110" s="2">
        <f t="shared" si="10"/>
        <v>0.25555555555555554</v>
      </c>
      <c r="M110" s="2">
        <f t="shared" si="11"/>
        <v>0.26111111111111113</v>
      </c>
      <c r="N110" s="2">
        <f t="shared" si="12"/>
        <v>0.26666666666666666</v>
      </c>
      <c r="O110" s="2">
        <f t="shared" si="13"/>
        <v>0.2722222222222222</v>
      </c>
      <c r="P110" s="2">
        <f t="shared" si="14"/>
        <v>0.27777777777777779</v>
      </c>
      <c r="Q110" s="2">
        <f t="shared" si="15"/>
        <v>0.28333333333333333</v>
      </c>
      <c r="R110" s="2">
        <f t="shared" si="16"/>
        <v>0.28888888888888886</v>
      </c>
      <c r="S110" s="2">
        <f t="shared" si="17"/>
        <v>0.29444444444444445</v>
      </c>
      <c r="T110" s="2">
        <f t="shared" si="18"/>
        <v>0.3</v>
      </c>
      <c r="U110" s="2">
        <f t="shared" si="19"/>
        <v>0.30555555555555558</v>
      </c>
      <c r="V110">
        <v>0</v>
      </c>
    </row>
    <row r="111" spans="1:22" x14ac:dyDescent="0.25">
      <c r="A111">
        <v>37411</v>
      </c>
      <c r="B111" t="s">
        <v>11</v>
      </c>
      <c r="C111" t="s">
        <v>12</v>
      </c>
      <c r="D111" t="s">
        <v>102</v>
      </c>
      <c r="E111" t="s">
        <v>444</v>
      </c>
      <c r="F111" t="s">
        <v>445</v>
      </c>
      <c r="G111" t="s">
        <v>446</v>
      </c>
      <c r="H111" t="s">
        <v>228</v>
      </c>
      <c r="I111">
        <v>0.6</v>
      </c>
      <c r="J111">
        <v>7.6923076923076927E-2</v>
      </c>
      <c r="K111">
        <v>1</v>
      </c>
      <c r="L111" s="2">
        <f t="shared" si="10"/>
        <v>0.50384615384615383</v>
      </c>
      <c r="M111" s="2">
        <f t="shared" si="11"/>
        <v>0.50769230769230766</v>
      </c>
      <c r="N111" s="2">
        <f t="shared" si="12"/>
        <v>0.5115384615384615</v>
      </c>
      <c r="O111" s="2">
        <f t="shared" si="13"/>
        <v>0.51538461538461533</v>
      </c>
      <c r="P111" s="2">
        <f t="shared" si="14"/>
        <v>0.51923076923076927</v>
      </c>
      <c r="Q111" s="2">
        <f t="shared" si="15"/>
        <v>0.52307692307692311</v>
      </c>
      <c r="R111" s="2">
        <f t="shared" si="16"/>
        <v>0.52692307692307694</v>
      </c>
      <c r="S111" s="2">
        <f t="shared" si="17"/>
        <v>0.53076923076923077</v>
      </c>
      <c r="T111" s="2">
        <f t="shared" si="18"/>
        <v>0.5346153846153846</v>
      </c>
      <c r="U111" s="2">
        <f t="shared" si="19"/>
        <v>0.53846153846153844</v>
      </c>
      <c r="V111">
        <v>0</v>
      </c>
    </row>
    <row r="112" spans="1:22" x14ac:dyDescent="0.25">
      <c r="A112">
        <v>57666</v>
      </c>
      <c r="B112" t="s">
        <v>11</v>
      </c>
      <c r="C112" t="s">
        <v>12</v>
      </c>
      <c r="D112" t="s">
        <v>26</v>
      </c>
      <c r="E112" t="s">
        <v>447</v>
      </c>
      <c r="F112" t="s">
        <v>448</v>
      </c>
      <c r="G112" t="s">
        <v>449</v>
      </c>
      <c r="H112" t="s">
        <v>450</v>
      </c>
      <c r="I112">
        <v>0.6</v>
      </c>
      <c r="J112">
        <v>0.1</v>
      </c>
      <c r="K112">
        <v>1</v>
      </c>
      <c r="L112" s="2">
        <f t="shared" si="10"/>
        <v>0.505</v>
      </c>
      <c r="M112" s="2">
        <f t="shared" si="11"/>
        <v>0.51</v>
      </c>
      <c r="N112" s="2">
        <f t="shared" si="12"/>
        <v>0.51500000000000001</v>
      </c>
      <c r="O112" s="2">
        <f t="shared" si="13"/>
        <v>0.52</v>
      </c>
      <c r="P112" s="2">
        <f t="shared" si="14"/>
        <v>0.52500000000000002</v>
      </c>
      <c r="Q112" s="2">
        <f t="shared" si="15"/>
        <v>0.53</v>
      </c>
      <c r="R112" s="2">
        <f t="shared" si="16"/>
        <v>0.53500000000000003</v>
      </c>
      <c r="S112" s="2">
        <f t="shared" si="17"/>
        <v>0.54</v>
      </c>
      <c r="T112" s="2">
        <f t="shared" si="18"/>
        <v>0.54500000000000004</v>
      </c>
      <c r="U112" s="2">
        <f t="shared" si="19"/>
        <v>0.55000000000000004</v>
      </c>
      <c r="V112">
        <v>0</v>
      </c>
    </row>
    <row r="113" spans="1:22" x14ac:dyDescent="0.25">
      <c r="A113">
        <v>66453</v>
      </c>
      <c r="B113" t="s">
        <v>11</v>
      </c>
      <c r="C113" t="s">
        <v>12</v>
      </c>
      <c r="D113" t="s">
        <v>21</v>
      </c>
      <c r="E113" t="s">
        <v>451</v>
      </c>
      <c r="F113" t="s">
        <v>452</v>
      </c>
      <c r="G113" t="s">
        <v>453</v>
      </c>
      <c r="H113" t="s">
        <v>454</v>
      </c>
      <c r="I113">
        <v>0.6</v>
      </c>
      <c r="J113">
        <v>0.1</v>
      </c>
      <c r="K113">
        <v>1</v>
      </c>
      <c r="L113" s="2">
        <f t="shared" si="10"/>
        <v>0.505</v>
      </c>
      <c r="M113" s="2">
        <f t="shared" si="11"/>
        <v>0.51</v>
      </c>
      <c r="N113" s="2">
        <f t="shared" si="12"/>
        <v>0.51500000000000001</v>
      </c>
      <c r="O113" s="2">
        <f t="shared" si="13"/>
        <v>0.52</v>
      </c>
      <c r="P113" s="2">
        <f t="shared" si="14"/>
        <v>0.52500000000000002</v>
      </c>
      <c r="Q113" s="2">
        <f t="shared" si="15"/>
        <v>0.53</v>
      </c>
      <c r="R113" s="2">
        <f t="shared" si="16"/>
        <v>0.53500000000000003</v>
      </c>
      <c r="S113" s="2">
        <f t="shared" si="17"/>
        <v>0.54</v>
      </c>
      <c r="T113" s="2">
        <f t="shared" si="18"/>
        <v>0.54500000000000004</v>
      </c>
      <c r="U113" s="2">
        <f t="shared" si="19"/>
        <v>0.55000000000000004</v>
      </c>
      <c r="V113">
        <v>0</v>
      </c>
    </row>
    <row r="114" spans="1:22" x14ac:dyDescent="0.25">
      <c r="A114">
        <v>6067</v>
      </c>
      <c r="B114" t="s">
        <v>11</v>
      </c>
      <c r="C114" t="s">
        <v>12</v>
      </c>
      <c r="D114" t="s">
        <v>102</v>
      </c>
      <c r="E114" t="s">
        <v>217</v>
      </c>
      <c r="F114" t="s">
        <v>455</v>
      </c>
      <c r="G114" t="s">
        <v>456</v>
      </c>
      <c r="H114" t="s">
        <v>220</v>
      </c>
      <c r="I114">
        <v>0.6</v>
      </c>
      <c r="J114">
        <v>9.0909090909090912E-2</v>
      </c>
      <c r="K114">
        <v>1</v>
      </c>
      <c r="L114" s="2">
        <f t="shared" si="10"/>
        <v>0.50454545454545452</v>
      </c>
      <c r="M114" s="2">
        <f t="shared" si="11"/>
        <v>0.50909090909090904</v>
      </c>
      <c r="N114" s="2">
        <f t="shared" si="12"/>
        <v>0.51363636363636367</v>
      </c>
      <c r="O114" s="2">
        <f t="shared" si="13"/>
        <v>0.51818181818181819</v>
      </c>
      <c r="P114" s="2">
        <f t="shared" si="14"/>
        <v>0.52272727272727271</v>
      </c>
      <c r="Q114" s="2">
        <f t="shared" si="15"/>
        <v>0.52727272727272723</v>
      </c>
      <c r="R114" s="2">
        <f t="shared" si="16"/>
        <v>0.53181818181818186</v>
      </c>
      <c r="S114" s="2">
        <f t="shared" si="17"/>
        <v>0.53636363636363638</v>
      </c>
      <c r="T114" s="2">
        <f t="shared" si="18"/>
        <v>0.54090909090909089</v>
      </c>
      <c r="U114" s="2">
        <f t="shared" si="19"/>
        <v>0.54545454545454541</v>
      </c>
      <c r="V114">
        <v>0</v>
      </c>
    </row>
    <row r="115" spans="1:22" x14ac:dyDescent="0.25">
      <c r="A115">
        <v>83500</v>
      </c>
      <c r="B115" t="s">
        <v>11</v>
      </c>
      <c r="C115" t="s">
        <v>12</v>
      </c>
      <c r="D115" t="s">
        <v>74</v>
      </c>
      <c r="E115" t="s">
        <v>457</v>
      </c>
      <c r="F115" t="s">
        <v>458</v>
      </c>
      <c r="G115" t="s">
        <v>459</v>
      </c>
      <c r="H115" t="s">
        <v>460</v>
      </c>
      <c r="I115">
        <v>0.6</v>
      </c>
      <c r="J115">
        <v>0.1</v>
      </c>
      <c r="K115">
        <v>1</v>
      </c>
      <c r="L115" s="2">
        <f t="shared" si="10"/>
        <v>0.505</v>
      </c>
      <c r="M115" s="2">
        <f t="shared" si="11"/>
        <v>0.51</v>
      </c>
      <c r="N115" s="2">
        <f t="shared" si="12"/>
        <v>0.51500000000000001</v>
      </c>
      <c r="O115" s="2">
        <f t="shared" si="13"/>
        <v>0.52</v>
      </c>
      <c r="P115" s="2">
        <f t="shared" si="14"/>
        <v>0.52500000000000002</v>
      </c>
      <c r="Q115" s="2">
        <f t="shared" si="15"/>
        <v>0.53</v>
      </c>
      <c r="R115" s="2">
        <f t="shared" si="16"/>
        <v>0.53500000000000003</v>
      </c>
      <c r="S115" s="2">
        <f t="shared" si="17"/>
        <v>0.54</v>
      </c>
      <c r="T115" s="2">
        <f t="shared" si="18"/>
        <v>0.54500000000000004</v>
      </c>
      <c r="U115" s="2">
        <f t="shared" si="19"/>
        <v>0.55000000000000004</v>
      </c>
      <c r="V115">
        <v>0</v>
      </c>
    </row>
    <row r="116" spans="1:22" x14ac:dyDescent="0.25">
      <c r="A116">
        <v>20198</v>
      </c>
      <c r="B116" t="s">
        <v>11</v>
      </c>
      <c r="C116" t="s">
        <v>12</v>
      </c>
      <c r="D116" t="s">
        <v>21</v>
      </c>
      <c r="E116" t="s">
        <v>461</v>
      </c>
      <c r="F116" t="s">
        <v>462</v>
      </c>
      <c r="G116" t="s">
        <v>463</v>
      </c>
      <c r="H116" t="s">
        <v>89</v>
      </c>
      <c r="I116">
        <v>0.6</v>
      </c>
      <c r="J116">
        <v>0.1111111111111111</v>
      </c>
      <c r="K116">
        <v>1</v>
      </c>
      <c r="L116" s="2">
        <f t="shared" si="10"/>
        <v>0.50555555555555554</v>
      </c>
      <c r="M116" s="2">
        <f t="shared" si="11"/>
        <v>0.51111111111111107</v>
      </c>
      <c r="N116" s="2">
        <f t="shared" si="12"/>
        <v>0.51666666666666672</v>
      </c>
      <c r="O116" s="2">
        <f t="shared" si="13"/>
        <v>0.52222222222222225</v>
      </c>
      <c r="P116" s="2">
        <f t="shared" si="14"/>
        <v>0.52777777777777779</v>
      </c>
      <c r="Q116" s="2">
        <f t="shared" si="15"/>
        <v>0.53333333333333333</v>
      </c>
      <c r="R116" s="2">
        <f t="shared" si="16"/>
        <v>0.53888888888888886</v>
      </c>
      <c r="S116" s="2">
        <f t="shared" si="17"/>
        <v>0.5444444444444444</v>
      </c>
      <c r="T116" s="2">
        <f t="shared" si="18"/>
        <v>0.55000000000000004</v>
      </c>
      <c r="U116" s="2">
        <f t="shared" si="19"/>
        <v>0.55555555555555558</v>
      </c>
      <c r="V116">
        <v>0</v>
      </c>
    </row>
    <row r="117" spans="1:22" x14ac:dyDescent="0.25">
      <c r="A117">
        <v>60372</v>
      </c>
      <c r="B117" t="s">
        <v>11</v>
      </c>
      <c r="C117" t="s">
        <v>12</v>
      </c>
      <c r="D117" t="s">
        <v>102</v>
      </c>
      <c r="E117" t="s">
        <v>464</v>
      </c>
      <c r="F117" t="s">
        <v>465</v>
      </c>
      <c r="G117" t="s">
        <v>466</v>
      </c>
      <c r="H117" t="s">
        <v>467</v>
      </c>
      <c r="I117">
        <v>8.6274509803921567E-2</v>
      </c>
      <c r="J117">
        <v>0.1</v>
      </c>
      <c r="K117">
        <v>0.16666666666666671</v>
      </c>
      <c r="L117" s="2">
        <f t="shared" si="10"/>
        <v>8.8333333333333361E-2</v>
      </c>
      <c r="M117" s="2">
        <f t="shared" si="11"/>
        <v>9.3333333333333351E-2</v>
      </c>
      <c r="N117" s="2">
        <f t="shared" si="12"/>
        <v>9.8333333333333356E-2</v>
      </c>
      <c r="O117" s="2">
        <f t="shared" si="13"/>
        <v>0.10333333333333336</v>
      </c>
      <c r="P117" s="2">
        <f t="shared" si="14"/>
        <v>0.10833333333333336</v>
      </c>
      <c r="Q117" s="2">
        <f t="shared" si="15"/>
        <v>0.11333333333333336</v>
      </c>
      <c r="R117" s="2">
        <f t="shared" si="16"/>
        <v>0.11833333333333335</v>
      </c>
      <c r="S117" s="2">
        <f t="shared" si="17"/>
        <v>0.12333333333333336</v>
      </c>
      <c r="T117" s="2">
        <f t="shared" si="18"/>
        <v>0.12833333333333335</v>
      </c>
      <c r="U117" s="2">
        <f t="shared" si="19"/>
        <v>0.13333333333333336</v>
      </c>
      <c r="V117">
        <v>0</v>
      </c>
    </row>
    <row r="118" spans="1:22" x14ac:dyDescent="0.25">
      <c r="A118">
        <v>86351</v>
      </c>
      <c r="B118" t="s">
        <v>11</v>
      </c>
      <c r="C118" t="s">
        <v>12</v>
      </c>
      <c r="D118" t="s">
        <v>21</v>
      </c>
      <c r="E118" t="s">
        <v>468</v>
      </c>
      <c r="F118" t="s">
        <v>469</v>
      </c>
      <c r="G118" t="s">
        <v>470</v>
      </c>
      <c r="H118" t="s">
        <v>471</v>
      </c>
      <c r="I118">
        <v>0.6</v>
      </c>
      <c r="J118">
        <v>0.1111111111111111</v>
      </c>
      <c r="K118">
        <v>1</v>
      </c>
      <c r="L118" s="2">
        <f t="shared" si="10"/>
        <v>0.50555555555555554</v>
      </c>
      <c r="M118" s="2">
        <f t="shared" si="11"/>
        <v>0.51111111111111107</v>
      </c>
      <c r="N118" s="2">
        <f t="shared" si="12"/>
        <v>0.51666666666666672</v>
      </c>
      <c r="O118" s="2">
        <f t="shared" si="13"/>
        <v>0.52222222222222225</v>
      </c>
      <c r="P118" s="2">
        <f t="shared" si="14"/>
        <v>0.52777777777777779</v>
      </c>
      <c r="Q118" s="2">
        <f t="shared" si="15"/>
        <v>0.53333333333333333</v>
      </c>
      <c r="R118" s="2">
        <f t="shared" si="16"/>
        <v>0.53888888888888886</v>
      </c>
      <c r="S118" s="2">
        <f t="shared" si="17"/>
        <v>0.5444444444444444</v>
      </c>
      <c r="T118" s="2">
        <f t="shared" si="18"/>
        <v>0.55000000000000004</v>
      </c>
      <c r="U118" s="2">
        <f t="shared" si="19"/>
        <v>0.55555555555555558</v>
      </c>
      <c r="V118">
        <v>0</v>
      </c>
    </row>
    <row r="119" spans="1:22" x14ac:dyDescent="0.25">
      <c r="A119">
        <v>29848</v>
      </c>
      <c r="B119" t="s">
        <v>11</v>
      </c>
      <c r="C119" t="s">
        <v>12</v>
      </c>
      <c r="D119" t="s">
        <v>26</v>
      </c>
      <c r="E119" t="s">
        <v>281</v>
      </c>
      <c r="F119" t="s">
        <v>472</v>
      </c>
      <c r="G119" t="s">
        <v>473</v>
      </c>
      <c r="H119" t="s">
        <v>284</v>
      </c>
      <c r="I119">
        <v>0.6</v>
      </c>
      <c r="J119">
        <v>0.1111111111111111</v>
      </c>
      <c r="K119">
        <v>1</v>
      </c>
      <c r="L119" s="2">
        <f t="shared" si="10"/>
        <v>0.50555555555555554</v>
      </c>
      <c r="M119" s="2">
        <f t="shared" si="11"/>
        <v>0.51111111111111107</v>
      </c>
      <c r="N119" s="2">
        <f t="shared" si="12"/>
        <v>0.51666666666666672</v>
      </c>
      <c r="O119" s="2">
        <f t="shared" si="13"/>
        <v>0.52222222222222225</v>
      </c>
      <c r="P119" s="2">
        <f t="shared" si="14"/>
        <v>0.52777777777777779</v>
      </c>
      <c r="Q119" s="2">
        <f t="shared" si="15"/>
        <v>0.53333333333333333</v>
      </c>
      <c r="R119" s="2">
        <f t="shared" si="16"/>
        <v>0.53888888888888886</v>
      </c>
      <c r="S119" s="2">
        <f t="shared" si="17"/>
        <v>0.5444444444444444</v>
      </c>
      <c r="T119" s="2">
        <f t="shared" si="18"/>
        <v>0.55000000000000004</v>
      </c>
      <c r="U119" s="2">
        <f t="shared" si="19"/>
        <v>0.55555555555555558</v>
      </c>
      <c r="V119">
        <v>0</v>
      </c>
    </row>
    <row r="120" spans="1:22" x14ac:dyDescent="0.25">
      <c r="A120">
        <v>63163</v>
      </c>
      <c r="B120" t="s">
        <v>11</v>
      </c>
      <c r="C120" t="s">
        <v>12</v>
      </c>
      <c r="D120" t="s">
        <v>21</v>
      </c>
      <c r="E120" t="s">
        <v>22</v>
      </c>
      <c r="F120" t="s">
        <v>474</v>
      </c>
      <c r="G120" t="s">
        <v>475</v>
      </c>
      <c r="H120" t="s">
        <v>25</v>
      </c>
      <c r="I120">
        <v>0.38750000000000001</v>
      </c>
      <c r="J120">
        <v>7.1428571428571425E-2</v>
      </c>
      <c r="K120">
        <v>0.75</v>
      </c>
      <c r="L120" s="2">
        <f t="shared" si="10"/>
        <v>0.37857142857142856</v>
      </c>
      <c r="M120" s="2">
        <f t="shared" si="11"/>
        <v>0.38214285714285712</v>
      </c>
      <c r="N120" s="2">
        <f t="shared" si="12"/>
        <v>0.38571428571428573</v>
      </c>
      <c r="O120" s="2">
        <f t="shared" si="13"/>
        <v>0.38928571428571429</v>
      </c>
      <c r="P120" s="2">
        <f t="shared" si="14"/>
        <v>0.39285714285714285</v>
      </c>
      <c r="Q120" s="2">
        <f t="shared" si="15"/>
        <v>0.39642857142857141</v>
      </c>
      <c r="R120" s="2">
        <f t="shared" si="16"/>
        <v>0.4</v>
      </c>
      <c r="S120" s="2">
        <f t="shared" si="17"/>
        <v>0.40357142857142858</v>
      </c>
      <c r="T120" s="2">
        <f t="shared" si="18"/>
        <v>0.40714285714285714</v>
      </c>
      <c r="U120" s="2">
        <f t="shared" si="19"/>
        <v>0.4107142857142857</v>
      </c>
      <c r="V120">
        <v>0</v>
      </c>
    </row>
    <row r="121" spans="1:22" x14ac:dyDescent="0.25">
      <c r="A121">
        <v>84766</v>
      </c>
      <c r="B121" t="s">
        <v>11</v>
      </c>
      <c r="C121" t="s">
        <v>12</v>
      </c>
      <c r="D121" t="s">
        <v>74</v>
      </c>
      <c r="E121" t="s">
        <v>476</v>
      </c>
      <c r="F121" t="s">
        <v>477</v>
      </c>
      <c r="G121" t="s">
        <v>478</v>
      </c>
      <c r="H121" t="s">
        <v>335</v>
      </c>
      <c r="I121">
        <v>0.50344827586206897</v>
      </c>
      <c r="J121">
        <v>2.564102564102564E-2</v>
      </c>
      <c r="K121">
        <v>1</v>
      </c>
      <c r="L121" s="2">
        <f t="shared" si="10"/>
        <v>0.50128205128205128</v>
      </c>
      <c r="M121" s="2">
        <f t="shared" si="11"/>
        <v>0.50256410256410255</v>
      </c>
      <c r="N121" s="2">
        <f t="shared" si="12"/>
        <v>0.50384615384615383</v>
      </c>
      <c r="O121" s="2">
        <f t="shared" si="13"/>
        <v>0.50512820512820511</v>
      </c>
      <c r="P121" s="2">
        <f t="shared" si="14"/>
        <v>0.50641025641025639</v>
      </c>
      <c r="Q121" s="2">
        <f t="shared" si="15"/>
        <v>0.50769230769230766</v>
      </c>
      <c r="R121" s="2">
        <f t="shared" si="16"/>
        <v>0.50897435897435894</v>
      </c>
      <c r="S121" s="2">
        <f t="shared" si="17"/>
        <v>0.51025641025641022</v>
      </c>
      <c r="T121" s="2">
        <f t="shared" si="18"/>
        <v>0.5115384615384615</v>
      </c>
      <c r="U121" s="2">
        <f t="shared" si="19"/>
        <v>0.51282051282051277</v>
      </c>
      <c r="V121">
        <v>0</v>
      </c>
    </row>
    <row r="122" spans="1:22" x14ac:dyDescent="0.25">
      <c r="A122">
        <v>36637</v>
      </c>
      <c r="B122" t="s">
        <v>11</v>
      </c>
      <c r="C122" t="s">
        <v>12</v>
      </c>
      <c r="D122" t="s">
        <v>21</v>
      </c>
      <c r="E122" t="s">
        <v>479</v>
      </c>
      <c r="F122" t="s">
        <v>480</v>
      </c>
      <c r="G122" t="s">
        <v>481</v>
      </c>
      <c r="H122" t="s">
        <v>43</v>
      </c>
      <c r="I122">
        <v>0.26111111111111113</v>
      </c>
      <c r="J122">
        <v>0.1</v>
      </c>
      <c r="K122">
        <v>0.5</v>
      </c>
      <c r="L122" s="2">
        <f t="shared" si="10"/>
        <v>0.255</v>
      </c>
      <c r="M122" s="2">
        <f t="shared" si="11"/>
        <v>0.26</v>
      </c>
      <c r="N122" s="2">
        <f t="shared" si="12"/>
        <v>0.26500000000000001</v>
      </c>
      <c r="O122" s="2">
        <f t="shared" si="13"/>
        <v>0.27</v>
      </c>
      <c r="P122" s="2">
        <f t="shared" si="14"/>
        <v>0.27500000000000002</v>
      </c>
      <c r="Q122" s="2">
        <f t="shared" si="15"/>
        <v>0.28000000000000003</v>
      </c>
      <c r="R122" s="2">
        <f t="shared" si="16"/>
        <v>0.28499999999999998</v>
      </c>
      <c r="S122" s="2">
        <f t="shared" si="17"/>
        <v>0.29000000000000004</v>
      </c>
      <c r="T122" s="2">
        <f t="shared" si="18"/>
        <v>0.29499999999999998</v>
      </c>
      <c r="U122" s="2">
        <f t="shared" si="19"/>
        <v>0.3</v>
      </c>
      <c r="V122">
        <v>0</v>
      </c>
    </row>
    <row r="123" spans="1:22" x14ac:dyDescent="0.25">
      <c r="A123">
        <v>22988</v>
      </c>
      <c r="B123" t="s">
        <v>11</v>
      </c>
      <c r="C123" t="s">
        <v>12</v>
      </c>
      <c r="D123" t="s">
        <v>21</v>
      </c>
      <c r="E123" t="s">
        <v>22</v>
      </c>
      <c r="F123" t="s">
        <v>482</v>
      </c>
      <c r="G123" t="s">
        <v>483</v>
      </c>
      <c r="H123" t="s">
        <v>25</v>
      </c>
      <c r="I123">
        <v>0.38750000000000001</v>
      </c>
      <c r="J123">
        <v>7.1428571428571425E-2</v>
      </c>
      <c r="K123">
        <v>0.75</v>
      </c>
      <c r="L123" s="2">
        <f t="shared" si="10"/>
        <v>0.37857142857142856</v>
      </c>
      <c r="M123" s="2">
        <f t="shared" si="11"/>
        <v>0.38214285714285712</v>
      </c>
      <c r="N123" s="2">
        <f t="shared" si="12"/>
        <v>0.38571428571428573</v>
      </c>
      <c r="O123" s="2">
        <f t="shared" si="13"/>
        <v>0.38928571428571429</v>
      </c>
      <c r="P123" s="2">
        <f t="shared" si="14"/>
        <v>0.39285714285714285</v>
      </c>
      <c r="Q123" s="2">
        <f t="shared" si="15"/>
        <v>0.39642857142857141</v>
      </c>
      <c r="R123" s="2">
        <f t="shared" si="16"/>
        <v>0.4</v>
      </c>
      <c r="S123" s="2">
        <f t="shared" si="17"/>
        <v>0.40357142857142858</v>
      </c>
      <c r="T123" s="2">
        <f t="shared" si="18"/>
        <v>0.40714285714285714</v>
      </c>
      <c r="U123" s="2">
        <f t="shared" si="19"/>
        <v>0.4107142857142857</v>
      </c>
      <c r="V123">
        <v>0</v>
      </c>
    </row>
    <row r="124" spans="1:22" x14ac:dyDescent="0.25">
      <c r="A124">
        <v>50524</v>
      </c>
      <c r="B124" t="s">
        <v>11</v>
      </c>
      <c r="C124" t="s">
        <v>12</v>
      </c>
      <c r="D124" t="s">
        <v>21</v>
      </c>
      <c r="E124" t="s">
        <v>484</v>
      </c>
      <c r="F124" t="s">
        <v>485</v>
      </c>
      <c r="G124" t="s">
        <v>486</v>
      </c>
      <c r="H124" t="s">
        <v>393</v>
      </c>
      <c r="I124">
        <v>0.35</v>
      </c>
      <c r="J124">
        <v>6.6666666666666666E-2</v>
      </c>
      <c r="K124">
        <v>0.66666666666666663</v>
      </c>
      <c r="L124" s="2">
        <f t="shared" si="10"/>
        <v>0.33666666666666667</v>
      </c>
      <c r="M124" s="2">
        <f t="shared" si="11"/>
        <v>0.33999999999999997</v>
      </c>
      <c r="N124" s="2">
        <f t="shared" si="12"/>
        <v>0.34333333333333332</v>
      </c>
      <c r="O124" s="2">
        <f t="shared" si="13"/>
        <v>0.34666666666666662</v>
      </c>
      <c r="P124" s="2">
        <f t="shared" si="14"/>
        <v>0.35</v>
      </c>
      <c r="Q124" s="2">
        <f t="shared" si="15"/>
        <v>0.35333333333333333</v>
      </c>
      <c r="R124" s="2">
        <f t="shared" si="16"/>
        <v>0.35666666666666663</v>
      </c>
      <c r="S124" s="2">
        <f t="shared" si="17"/>
        <v>0.36</v>
      </c>
      <c r="T124" s="2">
        <f t="shared" si="18"/>
        <v>0.36333333333333329</v>
      </c>
      <c r="U124" s="2">
        <f t="shared" si="19"/>
        <v>0.36666666666666664</v>
      </c>
      <c r="V124">
        <v>0</v>
      </c>
    </row>
    <row r="125" spans="1:22" x14ac:dyDescent="0.25">
      <c r="A125">
        <v>57129</v>
      </c>
      <c r="B125" t="s">
        <v>11</v>
      </c>
      <c r="C125" t="s">
        <v>12</v>
      </c>
      <c r="D125" t="s">
        <v>21</v>
      </c>
      <c r="E125" t="s">
        <v>487</v>
      </c>
      <c r="F125" t="s">
        <v>488</v>
      </c>
      <c r="G125" t="s">
        <v>489</v>
      </c>
      <c r="H125" t="s">
        <v>490</v>
      </c>
      <c r="I125">
        <v>0.6</v>
      </c>
      <c r="J125">
        <v>7.6923076923076927E-2</v>
      </c>
      <c r="K125">
        <v>1</v>
      </c>
      <c r="L125" s="2">
        <f t="shared" si="10"/>
        <v>0.50384615384615383</v>
      </c>
      <c r="M125" s="2">
        <f t="shared" si="11"/>
        <v>0.50769230769230766</v>
      </c>
      <c r="N125" s="2">
        <f t="shared" si="12"/>
        <v>0.5115384615384615</v>
      </c>
      <c r="O125" s="2">
        <f t="shared" si="13"/>
        <v>0.51538461538461533</v>
      </c>
      <c r="P125" s="2">
        <f t="shared" si="14"/>
        <v>0.51923076923076927</v>
      </c>
      <c r="Q125" s="2">
        <f t="shared" si="15"/>
        <v>0.52307692307692311</v>
      </c>
      <c r="R125" s="2">
        <f t="shared" si="16"/>
        <v>0.52692307692307694</v>
      </c>
      <c r="S125" s="2">
        <f t="shared" si="17"/>
        <v>0.53076923076923077</v>
      </c>
      <c r="T125" s="2">
        <f t="shared" si="18"/>
        <v>0.5346153846153846</v>
      </c>
      <c r="U125" s="2">
        <f t="shared" si="19"/>
        <v>0.53846153846153844</v>
      </c>
      <c r="V125">
        <v>0</v>
      </c>
    </row>
    <row r="126" spans="1:22" x14ac:dyDescent="0.25">
      <c r="A126">
        <v>26091</v>
      </c>
      <c r="B126" t="s">
        <v>11</v>
      </c>
      <c r="C126" t="s">
        <v>12</v>
      </c>
      <c r="D126" t="s">
        <v>102</v>
      </c>
      <c r="E126" t="s">
        <v>491</v>
      </c>
      <c r="F126" t="s">
        <v>37</v>
      </c>
      <c r="G126" t="s">
        <v>492</v>
      </c>
      <c r="H126" t="s">
        <v>491</v>
      </c>
      <c r="I126">
        <v>0.6</v>
      </c>
      <c r="J126">
        <v>7.6923076923076927E-2</v>
      </c>
      <c r="K126">
        <v>1</v>
      </c>
      <c r="L126" s="2">
        <f t="shared" si="10"/>
        <v>0.50384615384615383</v>
      </c>
      <c r="M126" s="2">
        <f t="shared" si="11"/>
        <v>0.50769230769230766</v>
      </c>
      <c r="N126" s="2">
        <f t="shared" si="12"/>
        <v>0.5115384615384615</v>
      </c>
      <c r="O126" s="2">
        <f t="shared" si="13"/>
        <v>0.51538461538461533</v>
      </c>
      <c r="P126" s="2">
        <f t="shared" si="14"/>
        <v>0.51923076923076927</v>
      </c>
      <c r="Q126" s="2">
        <f t="shared" si="15"/>
        <v>0.52307692307692311</v>
      </c>
      <c r="R126" s="2">
        <f t="shared" si="16"/>
        <v>0.52692307692307694</v>
      </c>
      <c r="S126" s="2">
        <f t="shared" si="17"/>
        <v>0.53076923076923077</v>
      </c>
      <c r="T126" s="2">
        <f t="shared" si="18"/>
        <v>0.5346153846153846</v>
      </c>
      <c r="U126" s="2">
        <f t="shared" si="19"/>
        <v>0.53846153846153844</v>
      </c>
      <c r="V126">
        <v>0</v>
      </c>
    </row>
    <row r="127" spans="1:22" x14ac:dyDescent="0.25">
      <c r="A127">
        <v>12961</v>
      </c>
      <c r="B127" t="s">
        <v>11</v>
      </c>
      <c r="C127" t="s">
        <v>12</v>
      </c>
      <c r="D127" t="s">
        <v>26</v>
      </c>
      <c r="E127" t="s">
        <v>493</v>
      </c>
      <c r="F127" t="s">
        <v>494</v>
      </c>
      <c r="G127" t="s">
        <v>495</v>
      </c>
      <c r="H127" t="s">
        <v>493</v>
      </c>
      <c r="I127">
        <v>0.6</v>
      </c>
      <c r="J127">
        <v>8.3333333333333329E-2</v>
      </c>
      <c r="K127">
        <v>1</v>
      </c>
      <c r="L127" s="2">
        <f t="shared" si="10"/>
        <v>0.50416666666666665</v>
      </c>
      <c r="M127" s="2">
        <f t="shared" si="11"/>
        <v>0.5083333333333333</v>
      </c>
      <c r="N127" s="2">
        <f t="shared" si="12"/>
        <v>0.51249999999999996</v>
      </c>
      <c r="O127" s="2">
        <f t="shared" si="13"/>
        <v>0.51666666666666672</v>
      </c>
      <c r="P127" s="2">
        <f t="shared" si="14"/>
        <v>0.52083333333333337</v>
      </c>
      <c r="Q127" s="2">
        <f t="shared" si="15"/>
        <v>0.52500000000000002</v>
      </c>
      <c r="R127" s="2">
        <f t="shared" si="16"/>
        <v>0.52916666666666667</v>
      </c>
      <c r="S127" s="2">
        <f t="shared" si="17"/>
        <v>0.53333333333333333</v>
      </c>
      <c r="T127" s="2">
        <f t="shared" si="18"/>
        <v>0.53749999999999998</v>
      </c>
      <c r="U127" s="2">
        <f t="shared" si="19"/>
        <v>0.54166666666666663</v>
      </c>
      <c r="V127">
        <v>0</v>
      </c>
    </row>
    <row r="128" spans="1:22" x14ac:dyDescent="0.25">
      <c r="A128">
        <v>31537</v>
      </c>
      <c r="B128" t="s">
        <v>11</v>
      </c>
      <c r="C128" t="s">
        <v>12</v>
      </c>
      <c r="D128" t="s">
        <v>31</v>
      </c>
      <c r="E128" t="s">
        <v>496</v>
      </c>
      <c r="F128" t="s">
        <v>497</v>
      </c>
      <c r="G128" t="s">
        <v>498</v>
      </c>
      <c r="H128" t="s">
        <v>499</v>
      </c>
      <c r="I128">
        <v>0.6</v>
      </c>
      <c r="J128">
        <v>7.1428571428571425E-2</v>
      </c>
      <c r="K128">
        <v>1</v>
      </c>
      <c r="L128" s="2">
        <f t="shared" si="10"/>
        <v>0.50357142857142856</v>
      </c>
      <c r="M128" s="2">
        <f t="shared" si="11"/>
        <v>0.50714285714285712</v>
      </c>
      <c r="N128" s="2">
        <f t="shared" si="12"/>
        <v>0.51071428571428568</v>
      </c>
      <c r="O128" s="2">
        <f t="shared" si="13"/>
        <v>0.51428571428571423</v>
      </c>
      <c r="P128" s="2">
        <f t="shared" si="14"/>
        <v>0.5178571428571429</v>
      </c>
      <c r="Q128" s="2">
        <f t="shared" si="15"/>
        <v>0.52142857142857146</v>
      </c>
      <c r="R128" s="2">
        <f t="shared" si="16"/>
        <v>0.52500000000000002</v>
      </c>
      <c r="S128" s="2">
        <f t="shared" si="17"/>
        <v>0.52857142857142858</v>
      </c>
      <c r="T128" s="2">
        <f t="shared" si="18"/>
        <v>0.53214285714285714</v>
      </c>
      <c r="U128" s="2">
        <f t="shared" si="19"/>
        <v>0.5357142857142857</v>
      </c>
      <c r="V128">
        <v>0</v>
      </c>
    </row>
    <row r="129" spans="1:22" x14ac:dyDescent="0.25">
      <c r="A129">
        <v>110600</v>
      </c>
      <c r="B129" t="s">
        <v>11</v>
      </c>
      <c r="C129" t="s">
        <v>12</v>
      </c>
      <c r="D129" t="s">
        <v>13</v>
      </c>
      <c r="E129" t="s">
        <v>500</v>
      </c>
      <c r="F129" t="s">
        <v>501</v>
      </c>
      <c r="G129" t="s">
        <v>502</v>
      </c>
      <c r="H129" t="s">
        <v>500</v>
      </c>
      <c r="I129">
        <v>0.6</v>
      </c>
      <c r="J129">
        <v>0.1</v>
      </c>
      <c r="K129">
        <v>1</v>
      </c>
      <c r="L129" s="2">
        <f t="shared" si="10"/>
        <v>0.505</v>
      </c>
      <c r="M129" s="2">
        <f t="shared" si="11"/>
        <v>0.51</v>
      </c>
      <c r="N129" s="2">
        <f t="shared" si="12"/>
        <v>0.51500000000000001</v>
      </c>
      <c r="O129" s="2">
        <f t="shared" si="13"/>
        <v>0.52</v>
      </c>
      <c r="P129" s="2">
        <f t="shared" si="14"/>
        <v>0.52500000000000002</v>
      </c>
      <c r="Q129" s="2">
        <f t="shared" si="15"/>
        <v>0.53</v>
      </c>
      <c r="R129" s="2">
        <f t="shared" si="16"/>
        <v>0.53500000000000003</v>
      </c>
      <c r="S129" s="2">
        <f t="shared" si="17"/>
        <v>0.54</v>
      </c>
      <c r="T129" s="2">
        <f t="shared" si="18"/>
        <v>0.54500000000000004</v>
      </c>
      <c r="U129" s="2">
        <f t="shared" si="19"/>
        <v>0.55000000000000004</v>
      </c>
      <c r="V129">
        <v>0</v>
      </c>
    </row>
    <row r="130" spans="1:22" x14ac:dyDescent="0.25">
      <c r="A130">
        <v>24100</v>
      </c>
      <c r="B130" t="s">
        <v>11</v>
      </c>
      <c r="C130" t="s">
        <v>12</v>
      </c>
      <c r="D130" t="s">
        <v>74</v>
      </c>
      <c r="E130" t="s">
        <v>503</v>
      </c>
      <c r="F130" t="s">
        <v>504</v>
      </c>
      <c r="G130" t="s">
        <v>505</v>
      </c>
      <c r="H130" t="s">
        <v>335</v>
      </c>
      <c r="I130">
        <v>0.26250000000000001</v>
      </c>
      <c r="J130">
        <v>0.1</v>
      </c>
      <c r="K130">
        <v>0.5</v>
      </c>
      <c r="L130" s="2">
        <f t="shared" si="10"/>
        <v>0.255</v>
      </c>
      <c r="M130" s="2">
        <f t="shared" si="11"/>
        <v>0.26</v>
      </c>
      <c r="N130" s="2">
        <f t="shared" si="12"/>
        <v>0.26500000000000001</v>
      </c>
      <c r="O130" s="2">
        <f t="shared" si="13"/>
        <v>0.27</v>
      </c>
      <c r="P130" s="2">
        <f t="shared" si="14"/>
        <v>0.27500000000000002</v>
      </c>
      <c r="Q130" s="2">
        <f t="shared" si="15"/>
        <v>0.28000000000000003</v>
      </c>
      <c r="R130" s="2">
        <f t="shared" si="16"/>
        <v>0.28499999999999998</v>
      </c>
      <c r="S130" s="2">
        <f t="shared" si="17"/>
        <v>0.29000000000000004</v>
      </c>
      <c r="T130" s="2">
        <f t="shared" si="18"/>
        <v>0.29499999999999998</v>
      </c>
      <c r="U130" s="2">
        <f t="shared" si="19"/>
        <v>0.3</v>
      </c>
      <c r="V130">
        <v>0</v>
      </c>
    </row>
    <row r="131" spans="1:22" x14ac:dyDescent="0.25">
      <c r="A131">
        <v>84253</v>
      </c>
      <c r="B131" t="s">
        <v>11</v>
      </c>
      <c r="C131" t="s">
        <v>12</v>
      </c>
      <c r="D131" t="s">
        <v>31</v>
      </c>
      <c r="E131" t="s">
        <v>506</v>
      </c>
      <c r="F131" t="s">
        <v>507</v>
      </c>
      <c r="G131" t="s">
        <v>508</v>
      </c>
      <c r="H131" t="s">
        <v>509</v>
      </c>
      <c r="I131">
        <v>0.26111111111111113</v>
      </c>
      <c r="J131">
        <v>0.1111111111111111</v>
      </c>
      <c r="K131">
        <v>0.5</v>
      </c>
      <c r="L131" s="2">
        <f t="shared" ref="L131:L194" si="20">($K131 + ($J131*0.1)) / 2</f>
        <v>0.25555555555555554</v>
      </c>
      <c r="M131" s="2">
        <f t="shared" ref="M131:M194" si="21">($K131 + ($J131*0.2)) / 2</f>
        <v>0.26111111111111113</v>
      </c>
      <c r="N131" s="2">
        <f t="shared" ref="N131:N194" si="22">($K131 + ($J131*0.3)) / 2</f>
        <v>0.26666666666666666</v>
      </c>
      <c r="O131" s="2">
        <f t="shared" ref="O131:O194" si="23">($K131 + ($J131*0.4)) / 2</f>
        <v>0.2722222222222222</v>
      </c>
      <c r="P131" s="2">
        <f t="shared" ref="P131:P194" si="24">($K131 + ($J131*0.5)) / 2</f>
        <v>0.27777777777777779</v>
      </c>
      <c r="Q131" s="2">
        <f t="shared" ref="Q131:Q194" si="25">($K131 + ($J131*0.6)) / 2</f>
        <v>0.28333333333333333</v>
      </c>
      <c r="R131" s="2">
        <f t="shared" ref="R131:R194" si="26">($K131 + ($J131*0.7)) / 2</f>
        <v>0.28888888888888886</v>
      </c>
      <c r="S131" s="2">
        <f t="shared" ref="S131:S194" si="27">($K131 + ($J131*0.8)) / 2</f>
        <v>0.29444444444444445</v>
      </c>
      <c r="T131" s="2">
        <f t="shared" ref="T131:T194" si="28">($K131 + ($J131*0.9)) / 2</f>
        <v>0.3</v>
      </c>
      <c r="U131" s="2">
        <f t="shared" ref="U131:U194" si="29">($K131 + ($J131*1)) / 2</f>
        <v>0.30555555555555558</v>
      </c>
      <c r="V131">
        <v>0</v>
      </c>
    </row>
    <row r="132" spans="1:22" x14ac:dyDescent="0.25">
      <c r="A132">
        <v>36556</v>
      </c>
      <c r="B132" t="s">
        <v>11</v>
      </c>
      <c r="C132" t="s">
        <v>12</v>
      </c>
      <c r="D132" t="s">
        <v>21</v>
      </c>
      <c r="E132" t="s">
        <v>358</v>
      </c>
      <c r="F132" t="s">
        <v>510</v>
      </c>
      <c r="G132" t="s">
        <v>511</v>
      </c>
      <c r="H132" t="s">
        <v>361</v>
      </c>
      <c r="I132">
        <v>0.6</v>
      </c>
      <c r="J132">
        <v>0.1</v>
      </c>
      <c r="K132">
        <v>1</v>
      </c>
      <c r="L132" s="2">
        <f t="shared" si="20"/>
        <v>0.505</v>
      </c>
      <c r="M132" s="2">
        <f t="shared" si="21"/>
        <v>0.51</v>
      </c>
      <c r="N132" s="2">
        <f t="shared" si="22"/>
        <v>0.51500000000000001</v>
      </c>
      <c r="O132" s="2">
        <f t="shared" si="23"/>
        <v>0.52</v>
      </c>
      <c r="P132" s="2">
        <f t="shared" si="24"/>
        <v>0.52500000000000002</v>
      </c>
      <c r="Q132" s="2">
        <f t="shared" si="25"/>
        <v>0.53</v>
      </c>
      <c r="R132" s="2">
        <f t="shared" si="26"/>
        <v>0.53500000000000003</v>
      </c>
      <c r="S132" s="2">
        <f t="shared" si="27"/>
        <v>0.54</v>
      </c>
      <c r="T132" s="2">
        <f t="shared" si="28"/>
        <v>0.54500000000000004</v>
      </c>
      <c r="U132" s="2">
        <f t="shared" si="29"/>
        <v>0.55000000000000004</v>
      </c>
      <c r="V132">
        <v>0</v>
      </c>
    </row>
    <row r="133" spans="1:22" x14ac:dyDescent="0.25">
      <c r="A133">
        <v>20770</v>
      </c>
      <c r="B133" t="s">
        <v>11</v>
      </c>
      <c r="C133" t="s">
        <v>12</v>
      </c>
      <c r="D133" t="s">
        <v>94</v>
      </c>
      <c r="E133" t="s">
        <v>512</v>
      </c>
      <c r="F133" t="s">
        <v>513</v>
      </c>
      <c r="G133" t="s">
        <v>514</v>
      </c>
      <c r="H133" t="s">
        <v>515</v>
      </c>
      <c r="I133">
        <v>0.6</v>
      </c>
      <c r="J133">
        <v>8.3333333333333329E-2</v>
      </c>
      <c r="K133">
        <v>1</v>
      </c>
      <c r="L133" s="2">
        <f t="shared" si="20"/>
        <v>0.50416666666666665</v>
      </c>
      <c r="M133" s="2">
        <f t="shared" si="21"/>
        <v>0.5083333333333333</v>
      </c>
      <c r="N133" s="2">
        <f t="shared" si="22"/>
        <v>0.51249999999999996</v>
      </c>
      <c r="O133" s="2">
        <f t="shared" si="23"/>
        <v>0.51666666666666672</v>
      </c>
      <c r="P133" s="2">
        <f t="shared" si="24"/>
        <v>0.52083333333333337</v>
      </c>
      <c r="Q133" s="2">
        <f t="shared" si="25"/>
        <v>0.52500000000000002</v>
      </c>
      <c r="R133" s="2">
        <f t="shared" si="26"/>
        <v>0.52916666666666667</v>
      </c>
      <c r="S133" s="2">
        <f t="shared" si="27"/>
        <v>0.53333333333333333</v>
      </c>
      <c r="T133" s="2">
        <f t="shared" si="28"/>
        <v>0.53749999999999998</v>
      </c>
      <c r="U133" s="2">
        <f t="shared" si="29"/>
        <v>0.54166666666666663</v>
      </c>
      <c r="V133">
        <v>0</v>
      </c>
    </row>
    <row r="134" spans="1:22" x14ac:dyDescent="0.25">
      <c r="A134">
        <v>41219</v>
      </c>
      <c r="B134" t="s">
        <v>11</v>
      </c>
      <c r="C134" t="s">
        <v>12</v>
      </c>
      <c r="D134" t="s">
        <v>21</v>
      </c>
      <c r="E134" t="s">
        <v>516</v>
      </c>
      <c r="F134" t="s">
        <v>517</v>
      </c>
      <c r="G134" t="s">
        <v>518</v>
      </c>
      <c r="H134" t="s">
        <v>519</v>
      </c>
      <c r="I134">
        <v>0.34333333333333332</v>
      </c>
      <c r="J134">
        <v>7.1428571428571425E-2</v>
      </c>
      <c r="K134">
        <v>0.66666666666666663</v>
      </c>
      <c r="L134" s="2">
        <f t="shared" si="20"/>
        <v>0.33690476190476187</v>
      </c>
      <c r="M134" s="2">
        <f t="shared" si="21"/>
        <v>0.34047619047619043</v>
      </c>
      <c r="N134" s="2">
        <f t="shared" si="22"/>
        <v>0.34404761904761905</v>
      </c>
      <c r="O134" s="2">
        <f t="shared" si="23"/>
        <v>0.34761904761904761</v>
      </c>
      <c r="P134" s="2">
        <f t="shared" si="24"/>
        <v>0.35119047619047616</v>
      </c>
      <c r="Q134" s="2">
        <f t="shared" si="25"/>
        <v>0.35476190476190472</v>
      </c>
      <c r="R134" s="2">
        <f t="shared" si="26"/>
        <v>0.35833333333333334</v>
      </c>
      <c r="S134" s="2">
        <f t="shared" si="27"/>
        <v>0.3619047619047619</v>
      </c>
      <c r="T134" s="2">
        <f t="shared" si="28"/>
        <v>0.36547619047619045</v>
      </c>
      <c r="U134" s="2">
        <f t="shared" si="29"/>
        <v>0.36904761904761901</v>
      </c>
      <c r="V134">
        <v>0</v>
      </c>
    </row>
    <row r="135" spans="1:22" x14ac:dyDescent="0.25">
      <c r="A135">
        <v>107565</v>
      </c>
      <c r="B135" t="s">
        <v>11</v>
      </c>
      <c r="C135" t="s">
        <v>12</v>
      </c>
      <c r="D135" t="s">
        <v>21</v>
      </c>
      <c r="E135" t="s">
        <v>520</v>
      </c>
      <c r="F135" t="s">
        <v>521</v>
      </c>
      <c r="G135" t="s">
        <v>522</v>
      </c>
      <c r="H135" t="s">
        <v>491</v>
      </c>
      <c r="I135">
        <v>0.6</v>
      </c>
      <c r="J135">
        <v>7.6923076923076927E-2</v>
      </c>
      <c r="K135">
        <v>1</v>
      </c>
      <c r="L135" s="2">
        <f t="shared" si="20"/>
        <v>0.50384615384615383</v>
      </c>
      <c r="M135" s="2">
        <f t="shared" si="21"/>
        <v>0.50769230769230766</v>
      </c>
      <c r="N135" s="2">
        <f t="shared" si="22"/>
        <v>0.5115384615384615</v>
      </c>
      <c r="O135" s="2">
        <f t="shared" si="23"/>
        <v>0.51538461538461533</v>
      </c>
      <c r="P135" s="2">
        <f t="shared" si="24"/>
        <v>0.51923076923076927</v>
      </c>
      <c r="Q135" s="2">
        <f t="shared" si="25"/>
        <v>0.52307692307692311</v>
      </c>
      <c r="R135" s="2">
        <f t="shared" si="26"/>
        <v>0.52692307692307694</v>
      </c>
      <c r="S135" s="2">
        <f t="shared" si="27"/>
        <v>0.53076923076923077</v>
      </c>
      <c r="T135" s="2">
        <f t="shared" si="28"/>
        <v>0.5346153846153846</v>
      </c>
      <c r="U135" s="2">
        <f t="shared" si="29"/>
        <v>0.53846153846153844</v>
      </c>
      <c r="V135">
        <v>0</v>
      </c>
    </row>
    <row r="136" spans="1:22" x14ac:dyDescent="0.25">
      <c r="A136">
        <v>80438</v>
      </c>
      <c r="B136" t="s">
        <v>11</v>
      </c>
      <c r="C136" t="s">
        <v>12</v>
      </c>
      <c r="D136" t="s">
        <v>102</v>
      </c>
      <c r="E136" t="s">
        <v>523</v>
      </c>
      <c r="F136" t="s">
        <v>524</v>
      </c>
      <c r="G136" t="s">
        <v>525</v>
      </c>
      <c r="H136" t="s">
        <v>526</v>
      </c>
      <c r="I136">
        <v>0.6</v>
      </c>
      <c r="J136">
        <v>0.1</v>
      </c>
      <c r="K136">
        <v>1</v>
      </c>
      <c r="L136" s="2">
        <f t="shared" si="20"/>
        <v>0.505</v>
      </c>
      <c r="M136" s="2">
        <f t="shared" si="21"/>
        <v>0.51</v>
      </c>
      <c r="N136" s="2">
        <f t="shared" si="22"/>
        <v>0.51500000000000001</v>
      </c>
      <c r="O136" s="2">
        <f t="shared" si="23"/>
        <v>0.52</v>
      </c>
      <c r="P136" s="2">
        <f t="shared" si="24"/>
        <v>0.52500000000000002</v>
      </c>
      <c r="Q136" s="2">
        <f t="shared" si="25"/>
        <v>0.53</v>
      </c>
      <c r="R136" s="2">
        <f t="shared" si="26"/>
        <v>0.53500000000000003</v>
      </c>
      <c r="S136" s="2">
        <f t="shared" si="27"/>
        <v>0.54</v>
      </c>
      <c r="T136" s="2">
        <f t="shared" si="28"/>
        <v>0.54500000000000004</v>
      </c>
      <c r="U136" s="2">
        <f t="shared" si="29"/>
        <v>0.55000000000000004</v>
      </c>
      <c r="V136">
        <v>0</v>
      </c>
    </row>
    <row r="137" spans="1:22" x14ac:dyDescent="0.25">
      <c r="A137">
        <v>52495</v>
      </c>
      <c r="B137" t="s">
        <v>11</v>
      </c>
      <c r="C137" t="s">
        <v>12</v>
      </c>
      <c r="D137" t="s">
        <v>74</v>
      </c>
      <c r="E137" t="s">
        <v>527</v>
      </c>
      <c r="F137" t="s">
        <v>528</v>
      </c>
      <c r="G137" t="s">
        <v>529</v>
      </c>
      <c r="H137" t="s">
        <v>530</v>
      </c>
      <c r="I137">
        <v>0.6</v>
      </c>
      <c r="J137">
        <v>3.8461538461538457E-2</v>
      </c>
      <c r="K137">
        <v>1</v>
      </c>
      <c r="L137" s="2">
        <f t="shared" si="20"/>
        <v>0.50192307692307692</v>
      </c>
      <c r="M137" s="2">
        <f t="shared" si="21"/>
        <v>0.50384615384615383</v>
      </c>
      <c r="N137" s="2">
        <f t="shared" si="22"/>
        <v>0.50576923076923075</v>
      </c>
      <c r="O137" s="2">
        <f t="shared" si="23"/>
        <v>0.50769230769230766</v>
      </c>
      <c r="P137" s="2">
        <f t="shared" si="24"/>
        <v>0.50961538461538458</v>
      </c>
      <c r="Q137" s="2">
        <f t="shared" si="25"/>
        <v>0.5115384615384615</v>
      </c>
      <c r="R137" s="2">
        <f t="shared" si="26"/>
        <v>0.51346153846153841</v>
      </c>
      <c r="S137" s="2">
        <f t="shared" si="27"/>
        <v>0.51538461538461533</v>
      </c>
      <c r="T137" s="2">
        <f t="shared" si="28"/>
        <v>0.51730769230769236</v>
      </c>
      <c r="U137" s="2">
        <f t="shared" si="29"/>
        <v>0.51923076923076927</v>
      </c>
      <c r="V137">
        <v>0</v>
      </c>
    </row>
    <row r="138" spans="1:22" x14ac:dyDescent="0.25">
      <c r="A138">
        <v>30460</v>
      </c>
      <c r="B138" t="s">
        <v>11</v>
      </c>
      <c r="C138" t="s">
        <v>12</v>
      </c>
      <c r="D138" t="s">
        <v>102</v>
      </c>
      <c r="E138" t="s">
        <v>531</v>
      </c>
      <c r="F138" t="s">
        <v>532</v>
      </c>
      <c r="G138" t="s">
        <v>533</v>
      </c>
      <c r="H138" t="s">
        <v>416</v>
      </c>
      <c r="I138">
        <v>0.26428571428571429</v>
      </c>
      <c r="J138">
        <v>7.6923076923076927E-2</v>
      </c>
      <c r="K138">
        <v>0.5</v>
      </c>
      <c r="L138" s="2">
        <f t="shared" si="20"/>
        <v>0.25384615384615383</v>
      </c>
      <c r="M138" s="2">
        <f t="shared" si="21"/>
        <v>0.25769230769230766</v>
      </c>
      <c r="N138" s="2">
        <f t="shared" si="22"/>
        <v>0.26153846153846155</v>
      </c>
      <c r="O138" s="2">
        <f t="shared" si="23"/>
        <v>0.26538461538461539</v>
      </c>
      <c r="P138" s="2">
        <f t="shared" si="24"/>
        <v>0.26923076923076922</v>
      </c>
      <c r="Q138" s="2">
        <f t="shared" si="25"/>
        <v>0.27307692307692311</v>
      </c>
      <c r="R138" s="2">
        <f t="shared" si="26"/>
        <v>0.27692307692307694</v>
      </c>
      <c r="S138" s="2">
        <f t="shared" si="27"/>
        <v>0.28076923076923077</v>
      </c>
      <c r="T138" s="2">
        <f t="shared" si="28"/>
        <v>0.2846153846153846</v>
      </c>
      <c r="U138" s="2">
        <f t="shared" si="29"/>
        <v>0.28846153846153844</v>
      </c>
      <c r="V138">
        <v>0</v>
      </c>
    </row>
    <row r="139" spans="1:22" x14ac:dyDescent="0.25">
      <c r="A139">
        <v>83605</v>
      </c>
      <c r="B139" t="s">
        <v>11</v>
      </c>
      <c r="C139" t="s">
        <v>12</v>
      </c>
      <c r="D139" t="s">
        <v>60</v>
      </c>
      <c r="E139" t="s">
        <v>523</v>
      </c>
      <c r="F139" t="s">
        <v>534</v>
      </c>
      <c r="G139" t="s">
        <v>535</v>
      </c>
      <c r="H139" t="s">
        <v>526</v>
      </c>
      <c r="I139">
        <v>0.6</v>
      </c>
      <c r="J139">
        <v>0.1</v>
      </c>
      <c r="K139">
        <v>1</v>
      </c>
      <c r="L139" s="2">
        <f t="shared" si="20"/>
        <v>0.505</v>
      </c>
      <c r="M139" s="2">
        <f t="shared" si="21"/>
        <v>0.51</v>
      </c>
      <c r="N139" s="2">
        <f t="shared" si="22"/>
        <v>0.51500000000000001</v>
      </c>
      <c r="O139" s="2">
        <f t="shared" si="23"/>
        <v>0.52</v>
      </c>
      <c r="P139" s="2">
        <f t="shared" si="24"/>
        <v>0.52500000000000002</v>
      </c>
      <c r="Q139" s="2">
        <f t="shared" si="25"/>
        <v>0.53</v>
      </c>
      <c r="R139" s="2">
        <f t="shared" si="26"/>
        <v>0.53500000000000003</v>
      </c>
      <c r="S139" s="2">
        <f t="shared" si="27"/>
        <v>0.54</v>
      </c>
      <c r="T139" s="2">
        <f t="shared" si="28"/>
        <v>0.54500000000000004</v>
      </c>
      <c r="U139" s="2">
        <f t="shared" si="29"/>
        <v>0.55000000000000004</v>
      </c>
      <c r="V139">
        <v>0</v>
      </c>
    </row>
    <row r="140" spans="1:22" x14ac:dyDescent="0.25">
      <c r="A140">
        <v>23693</v>
      </c>
      <c r="B140" t="s">
        <v>11</v>
      </c>
      <c r="C140" t="s">
        <v>12</v>
      </c>
      <c r="D140" t="s">
        <v>60</v>
      </c>
      <c r="E140" t="s">
        <v>536</v>
      </c>
      <c r="F140" t="s">
        <v>537</v>
      </c>
      <c r="G140" t="s">
        <v>538</v>
      </c>
      <c r="H140" t="s">
        <v>539</v>
      </c>
      <c r="I140">
        <v>1.666666666666667E-2</v>
      </c>
      <c r="J140">
        <v>0.1</v>
      </c>
      <c r="K140">
        <v>0</v>
      </c>
      <c r="L140" s="2">
        <f t="shared" si="20"/>
        <v>5.000000000000001E-3</v>
      </c>
      <c r="M140" s="2">
        <f t="shared" si="21"/>
        <v>1.0000000000000002E-2</v>
      </c>
      <c r="N140" s="2">
        <f t="shared" si="22"/>
        <v>1.4999999999999999E-2</v>
      </c>
      <c r="O140" s="2">
        <f t="shared" si="23"/>
        <v>2.0000000000000004E-2</v>
      </c>
      <c r="P140" s="2">
        <f t="shared" si="24"/>
        <v>2.5000000000000001E-2</v>
      </c>
      <c r="Q140" s="2">
        <f t="shared" si="25"/>
        <v>0.03</v>
      </c>
      <c r="R140" s="2">
        <f t="shared" si="26"/>
        <v>3.4999999999999996E-2</v>
      </c>
      <c r="S140" s="2">
        <f t="shared" si="27"/>
        <v>4.0000000000000008E-2</v>
      </c>
      <c r="T140" s="2">
        <f t="shared" si="28"/>
        <v>4.5000000000000005E-2</v>
      </c>
      <c r="U140" s="2">
        <f t="shared" si="29"/>
        <v>0.05</v>
      </c>
      <c r="V140">
        <v>1</v>
      </c>
    </row>
    <row r="141" spans="1:22" x14ac:dyDescent="0.25">
      <c r="A141">
        <v>11731</v>
      </c>
      <c r="B141" t="s">
        <v>11</v>
      </c>
      <c r="C141" t="s">
        <v>12</v>
      </c>
      <c r="D141" t="s">
        <v>21</v>
      </c>
      <c r="E141" t="s">
        <v>540</v>
      </c>
      <c r="F141" t="s">
        <v>541</v>
      </c>
      <c r="G141" t="s">
        <v>542</v>
      </c>
      <c r="H141" t="s">
        <v>543</v>
      </c>
      <c r="I141">
        <v>0.6</v>
      </c>
      <c r="J141">
        <v>7.1428571428571425E-2</v>
      </c>
      <c r="K141">
        <v>1</v>
      </c>
      <c r="L141" s="2">
        <f t="shared" si="20"/>
        <v>0.50357142857142856</v>
      </c>
      <c r="M141" s="2">
        <f t="shared" si="21"/>
        <v>0.50714285714285712</v>
      </c>
      <c r="N141" s="2">
        <f t="shared" si="22"/>
        <v>0.51071428571428568</v>
      </c>
      <c r="O141" s="2">
        <f t="shared" si="23"/>
        <v>0.51428571428571423</v>
      </c>
      <c r="P141" s="2">
        <f t="shared" si="24"/>
        <v>0.5178571428571429</v>
      </c>
      <c r="Q141" s="2">
        <f t="shared" si="25"/>
        <v>0.52142857142857146</v>
      </c>
      <c r="R141" s="2">
        <f t="shared" si="26"/>
        <v>0.52500000000000002</v>
      </c>
      <c r="S141" s="2">
        <f t="shared" si="27"/>
        <v>0.52857142857142858</v>
      </c>
      <c r="T141" s="2">
        <f t="shared" si="28"/>
        <v>0.53214285714285714</v>
      </c>
      <c r="U141" s="2">
        <f t="shared" si="29"/>
        <v>0.5357142857142857</v>
      </c>
      <c r="V141">
        <v>0</v>
      </c>
    </row>
    <row r="142" spans="1:22" x14ac:dyDescent="0.25">
      <c r="A142">
        <v>36923</v>
      </c>
      <c r="B142" t="s">
        <v>11</v>
      </c>
      <c r="C142" t="s">
        <v>12</v>
      </c>
      <c r="D142" t="s">
        <v>21</v>
      </c>
      <c r="E142" t="s">
        <v>544</v>
      </c>
      <c r="F142" t="s">
        <v>545</v>
      </c>
      <c r="G142" t="s">
        <v>546</v>
      </c>
      <c r="H142" t="s">
        <v>547</v>
      </c>
      <c r="I142">
        <v>0.17575757575757581</v>
      </c>
      <c r="J142">
        <v>0.1</v>
      </c>
      <c r="K142">
        <v>0.33333333333333331</v>
      </c>
      <c r="L142" s="2">
        <f t="shared" si="20"/>
        <v>0.17166666666666666</v>
      </c>
      <c r="M142" s="2">
        <f t="shared" si="21"/>
        <v>0.17666666666666667</v>
      </c>
      <c r="N142" s="2">
        <f t="shared" si="22"/>
        <v>0.18166666666666664</v>
      </c>
      <c r="O142" s="2">
        <f t="shared" si="23"/>
        <v>0.18666666666666665</v>
      </c>
      <c r="P142" s="2">
        <f t="shared" si="24"/>
        <v>0.19166666666666665</v>
      </c>
      <c r="Q142" s="2">
        <f t="shared" si="25"/>
        <v>0.19666666666666666</v>
      </c>
      <c r="R142" s="2">
        <f t="shared" si="26"/>
        <v>0.20166666666666666</v>
      </c>
      <c r="S142" s="2">
        <f t="shared" si="27"/>
        <v>0.20666666666666667</v>
      </c>
      <c r="T142" s="2">
        <f t="shared" si="28"/>
        <v>0.21166666666666667</v>
      </c>
      <c r="U142" s="2">
        <f t="shared" si="29"/>
        <v>0.21666666666666667</v>
      </c>
      <c r="V142">
        <v>0</v>
      </c>
    </row>
    <row r="143" spans="1:22" x14ac:dyDescent="0.25">
      <c r="A143">
        <v>22151</v>
      </c>
      <c r="B143" t="s">
        <v>11</v>
      </c>
      <c r="C143" t="s">
        <v>12</v>
      </c>
      <c r="D143" t="s">
        <v>21</v>
      </c>
      <c r="E143" t="s">
        <v>548</v>
      </c>
      <c r="F143" t="s">
        <v>549</v>
      </c>
      <c r="G143" t="s">
        <v>550</v>
      </c>
      <c r="H143" t="s">
        <v>551</v>
      </c>
      <c r="I143">
        <v>0.6</v>
      </c>
      <c r="J143">
        <v>0.1</v>
      </c>
      <c r="K143">
        <v>1</v>
      </c>
      <c r="L143" s="2">
        <f t="shared" si="20"/>
        <v>0.505</v>
      </c>
      <c r="M143" s="2">
        <f t="shared" si="21"/>
        <v>0.51</v>
      </c>
      <c r="N143" s="2">
        <f t="shared" si="22"/>
        <v>0.51500000000000001</v>
      </c>
      <c r="O143" s="2">
        <f t="shared" si="23"/>
        <v>0.52</v>
      </c>
      <c r="P143" s="2">
        <f t="shared" si="24"/>
        <v>0.52500000000000002</v>
      </c>
      <c r="Q143" s="2">
        <f t="shared" si="25"/>
        <v>0.53</v>
      </c>
      <c r="R143" s="2">
        <f t="shared" si="26"/>
        <v>0.53500000000000003</v>
      </c>
      <c r="S143" s="2">
        <f t="shared" si="27"/>
        <v>0.54</v>
      </c>
      <c r="T143" s="2">
        <f t="shared" si="28"/>
        <v>0.54500000000000004</v>
      </c>
      <c r="U143" s="2">
        <f t="shared" si="29"/>
        <v>0.55000000000000004</v>
      </c>
      <c r="V143">
        <v>0</v>
      </c>
    </row>
    <row r="144" spans="1:22" x14ac:dyDescent="0.25">
      <c r="A144">
        <v>69584</v>
      </c>
      <c r="B144" t="s">
        <v>11</v>
      </c>
      <c r="C144" t="s">
        <v>12</v>
      </c>
      <c r="D144" t="s">
        <v>13</v>
      </c>
      <c r="E144" t="s">
        <v>552</v>
      </c>
      <c r="F144" t="s">
        <v>553</v>
      </c>
      <c r="G144" t="s">
        <v>554</v>
      </c>
      <c r="H144" t="s">
        <v>555</v>
      </c>
      <c r="I144">
        <v>0.6</v>
      </c>
      <c r="J144">
        <v>0.1</v>
      </c>
      <c r="K144">
        <v>1</v>
      </c>
      <c r="L144" s="2">
        <f t="shared" si="20"/>
        <v>0.505</v>
      </c>
      <c r="M144" s="2">
        <f t="shared" si="21"/>
        <v>0.51</v>
      </c>
      <c r="N144" s="2">
        <f t="shared" si="22"/>
        <v>0.51500000000000001</v>
      </c>
      <c r="O144" s="2">
        <f t="shared" si="23"/>
        <v>0.52</v>
      </c>
      <c r="P144" s="2">
        <f t="shared" si="24"/>
        <v>0.52500000000000002</v>
      </c>
      <c r="Q144" s="2">
        <f t="shared" si="25"/>
        <v>0.53</v>
      </c>
      <c r="R144" s="2">
        <f t="shared" si="26"/>
        <v>0.53500000000000003</v>
      </c>
      <c r="S144" s="2">
        <f t="shared" si="27"/>
        <v>0.54</v>
      </c>
      <c r="T144" s="2">
        <f t="shared" si="28"/>
        <v>0.54500000000000004</v>
      </c>
      <c r="U144" s="2">
        <f t="shared" si="29"/>
        <v>0.55000000000000004</v>
      </c>
      <c r="V144">
        <v>0</v>
      </c>
    </row>
    <row r="145" spans="1:22" x14ac:dyDescent="0.25">
      <c r="A145">
        <v>9494</v>
      </c>
      <c r="B145" t="s">
        <v>11</v>
      </c>
      <c r="C145" t="s">
        <v>12</v>
      </c>
      <c r="D145" t="s">
        <v>74</v>
      </c>
      <c r="E145" t="s">
        <v>556</v>
      </c>
      <c r="F145" t="s">
        <v>557</v>
      </c>
      <c r="G145" t="s">
        <v>558</v>
      </c>
      <c r="H145" t="s">
        <v>559</v>
      </c>
      <c r="I145">
        <v>0.6</v>
      </c>
      <c r="J145">
        <v>9.0909090909090912E-2</v>
      </c>
      <c r="K145">
        <v>1</v>
      </c>
      <c r="L145" s="2">
        <f t="shared" si="20"/>
        <v>0.50454545454545452</v>
      </c>
      <c r="M145" s="2">
        <f t="shared" si="21"/>
        <v>0.50909090909090904</v>
      </c>
      <c r="N145" s="2">
        <f t="shared" si="22"/>
        <v>0.51363636363636367</v>
      </c>
      <c r="O145" s="2">
        <f t="shared" si="23"/>
        <v>0.51818181818181819</v>
      </c>
      <c r="P145" s="2">
        <f t="shared" si="24"/>
        <v>0.52272727272727271</v>
      </c>
      <c r="Q145" s="2">
        <f t="shared" si="25"/>
        <v>0.52727272727272723</v>
      </c>
      <c r="R145" s="2">
        <f t="shared" si="26"/>
        <v>0.53181818181818186</v>
      </c>
      <c r="S145" s="2">
        <f t="shared" si="27"/>
        <v>0.53636363636363638</v>
      </c>
      <c r="T145" s="2">
        <f t="shared" si="28"/>
        <v>0.54090909090909089</v>
      </c>
      <c r="U145" s="2">
        <f t="shared" si="29"/>
        <v>0.54545454545454541</v>
      </c>
      <c r="V145">
        <v>0</v>
      </c>
    </row>
    <row r="146" spans="1:22" x14ac:dyDescent="0.25">
      <c r="A146">
        <v>17555</v>
      </c>
      <c r="B146" t="s">
        <v>11</v>
      </c>
      <c r="C146" t="s">
        <v>12</v>
      </c>
      <c r="D146" t="s">
        <v>74</v>
      </c>
      <c r="E146" t="s">
        <v>560</v>
      </c>
      <c r="F146" t="s">
        <v>561</v>
      </c>
      <c r="G146" t="s">
        <v>562</v>
      </c>
      <c r="H146" t="s">
        <v>563</v>
      </c>
      <c r="I146">
        <v>0.6</v>
      </c>
      <c r="J146">
        <v>7.6923076923076927E-2</v>
      </c>
      <c r="K146">
        <v>1</v>
      </c>
      <c r="L146" s="2">
        <f t="shared" si="20"/>
        <v>0.50384615384615383</v>
      </c>
      <c r="M146" s="2">
        <f t="shared" si="21"/>
        <v>0.50769230769230766</v>
      </c>
      <c r="N146" s="2">
        <f t="shared" si="22"/>
        <v>0.5115384615384615</v>
      </c>
      <c r="O146" s="2">
        <f t="shared" si="23"/>
        <v>0.51538461538461533</v>
      </c>
      <c r="P146" s="2">
        <f t="shared" si="24"/>
        <v>0.51923076923076927</v>
      </c>
      <c r="Q146" s="2">
        <f t="shared" si="25"/>
        <v>0.52307692307692311</v>
      </c>
      <c r="R146" s="2">
        <f t="shared" si="26"/>
        <v>0.52692307692307694</v>
      </c>
      <c r="S146" s="2">
        <f t="shared" si="27"/>
        <v>0.53076923076923077</v>
      </c>
      <c r="T146" s="2">
        <f t="shared" si="28"/>
        <v>0.5346153846153846</v>
      </c>
      <c r="U146" s="2">
        <f t="shared" si="29"/>
        <v>0.53846153846153844</v>
      </c>
      <c r="V146">
        <v>0</v>
      </c>
    </row>
    <row r="147" spans="1:22" x14ac:dyDescent="0.25">
      <c r="A147">
        <v>80254</v>
      </c>
      <c r="B147" t="s">
        <v>11</v>
      </c>
      <c r="C147" t="s">
        <v>12</v>
      </c>
      <c r="D147" t="s">
        <v>13</v>
      </c>
      <c r="E147" t="s">
        <v>564</v>
      </c>
      <c r="F147" t="s">
        <v>565</v>
      </c>
      <c r="G147" t="s">
        <v>566</v>
      </c>
      <c r="H147" t="s">
        <v>567</v>
      </c>
      <c r="I147">
        <v>0.6</v>
      </c>
      <c r="J147">
        <v>6.25E-2</v>
      </c>
      <c r="K147">
        <v>1</v>
      </c>
      <c r="L147" s="2">
        <f t="shared" si="20"/>
        <v>0.50312500000000004</v>
      </c>
      <c r="M147" s="2">
        <f t="shared" si="21"/>
        <v>0.50624999999999998</v>
      </c>
      <c r="N147" s="2">
        <f t="shared" si="22"/>
        <v>0.50937500000000002</v>
      </c>
      <c r="O147" s="2">
        <f t="shared" si="23"/>
        <v>0.51249999999999996</v>
      </c>
      <c r="P147" s="2">
        <f t="shared" si="24"/>
        <v>0.515625</v>
      </c>
      <c r="Q147" s="2">
        <f t="shared" si="25"/>
        <v>0.51875000000000004</v>
      </c>
      <c r="R147" s="2">
        <f t="shared" si="26"/>
        <v>0.52187499999999998</v>
      </c>
      <c r="S147" s="2">
        <f t="shared" si="27"/>
        <v>0.52500000000000002</v>
      </c>
      <c r="T147" s="2">
        <f t="shared" si="28"/>
        <v>0.52812499999999996</v>
      </c>
      <c r="U147" s="2">
        <f t="shared" si="29"/>
        <v>0.53125</v>
      </c>
      <c r="V147">
        <v>0</v>
      </c>
    </row>
    <row r="148" spans="1:22" x14ac:dyDescent="0.25">
      <c r="A148">
        <v>35760</v>
      </c>
      <c r="B148" t="s">
        <v>11</v>
      </c>
      <c r="C148" t="s">
        <v>12</v>
      </c>
      <c r="D148" t="s">
        <v>26</v>
      </c>
      <c r="E148" t="s">
        <v>568</v>
      </c>
      <c r="F148" t="s">
        <v>569</v>
      </c>
      <c r="G148" t="s">
        <v>570</v>
      </c>
      <c r="H148" t="s">
        <v>571</v>
      </c>
      <c r="I148">
        <v>0.6</v>
      </c>
      <c r="J148">
        <v>8.3333333333333329E-2</v>
      </c>
      <c r="K148">
        <v>1</v>
      </c>
      <c r="L148" s="2">
        <f t="shared" si="20"/>
        <v>0.50416666666666665</v>
      </c>
      <c r="M148" s="2">
        <f t="shared" si="21"/>
        <v>0.5083333333333333</v>
      </c>
      <c r="N148" s="2">
        <f t="shared" si="22"/>
        <v>0.51249999999999996</v>
      </c>
      <c r="O148" s="2">
        <f t="shared" si="23"/>
        <v>0.51666666666666672</v>
      </c>
      <c r="P148" s="2">
        <f t="shared" si="24"/>
        <v>0.52083333333333337</v>
      </c>
      <c r="Q148" s="2">
        <f t="shared" si="25"/>
        <v>0.52500000000000002</v>
      </c>
      <c r="R148" s="2">
        <f t="shared" si="26"/>
        <v>0.52916666666666667</v>
      </c>
      <c r="S148" s="2">
        <f t="shared" si="27"/>
        <v>0.53333333333333333</v>
      </c>
      <c r="T148" s="2">
        <f t="shared" si="28"/>
        <v>0.53749999999999998</v>
      </c>
      <c r="U148" s="2">
        <f t="shared" si="29"/>
        <v>0.54166666666666663</v>
      </c>
      <c r="V148">
        <v>0</v>
      </c>
    </row>
    <row r="149" spans="1:22" x14ac:dyDescent="0.25">
      <c r="A149">
        <v>29989</v>
      </c>
      <c r="B149" t="s">
        <v>11</v>
      </c>
      <c r="C149" t="s">
        <v>12</v>
      </c>
      <c r="D149" t="s">
        <v>26</v>
      </c>
      <c r="E149" t="s">
        <v>572</v>
      </c>
      <c r="F149" t="s">
        <v>573</v>
      </c>
      <c r="G149" t="s">
        <v>574</v>
      </c>
      <c r="H149" t="s">
        <v>575</v>
      </c>
      <c r="I149">
        <v>0.6</v>
      </c>
      <c r="J149">
        <v>9.0909090909090912E-2</v>
      </c>
      <c r="K149">
        <v>1</v>
      </c>
      <c r="L149" s="2">
        <f t="shared" si="20"/>
        <v>0.50454545454545452</v>
      </c>
      <c r="M149" s="2">
        <f t="shared" si="21"/>
        <v>0.50909090909090904</v>
      </c>
      <c r="N149" s="2">
        <f t="shared" si="22"/>
        <v>0.51363636363636367</v>
      </c>
      <c r="O149" s="2">
        <f t="shared" si="23"/>
        <v>0.51818181818181819</v>
      </c>
      <c r="P149" s="2">
        <f t="shared" si="24"/>
        <v>0.52272727272727271</v>
      </c>
      <c r="Q149" s="2">
        <f t="shared" si="25"/>
        <v>0.52727272727272723</v>
      </c>
      <c r="R149" s="2">
        <f t="shared" si="26"/>
        <v>0.53181818181818186</v>
      </c>
      <c r="S149" s="2">
        <f t="shared" si="27"/>
        <v>0.53636363636363638</v>
      </c>
      <c r="T149" s="2">
        <f t="shared" si="28"/>
        <v>0.54090909090909089</v>
      </c>
      <c r="U149" s="2">
        <f t="shared" si="29"/>
        <v>0.54545454545454541</v>
      </c>
      <c r="V149">
        <v>0</v>
      </c>
    </row>
    <row r="150" spans="1:22" x14ac:dyDescent="0.25">
      <c r="A150">
        <v>74187</v>
      </c>
      <c r="B150" t="s">
        <v>11</v>
      </c>
      <c r="C150" t="s">
        <v>12</v>
      </c>
      <c r="D150" t="s">
        <v>31</v>
      </c>
      <c r="E150" t="s">
        <v>576</v>
      </c>
      <c r="F150" t="s">
        <v>577</v>
      </c>
      <c r="G150" t="s">
        <v>578</v>
      </c>
      <c r="H150" t="s">
        <v>579</v>
      </c>
      <c r="I150">
        <v>0.26111111111111113</v>
      </c>
      <c r="J150">
        <v>9.0909090909090912E-2</v>
      </c>
      <c r="K150">
        <v>0.5</v>
      </c>
      <c r="L150" s="2">
        <f t="shared" si="20"/>
        <v>0.25454545454545452</v>
      </c>
      <c r="M150" s="2">
        <f t="shared" si="21"/>
        <v>0.25909090909090909</v>
      </c>
      <c r="N150" s="2">
        <f t="shared" si="22"/>
        <v>0.26363636363636361</v>
      </c>
      <c r="O150" s="2">
        <f t="shared" si="23"/>
        <v>0.26818181818181819</v>
      </c>
      <c r="P150" s="2">
        <f t="shared" si="24"/>
        <v>0.27272727272727271</v>
      </c>
      <c r="Q150" s="2">
        <f t="shared" si="25"/>
        <v>0.27727272727272728</v>
      </c>
      <c r="R150" s="2">
        <f t="shared" si="26"/>
        <v>0.2818181818181818</v>
      </c>
      <c r="S150" s="2">
        <f t="shared" si="27"/>
        <v>0.28636363636363638</v>
      </c>
      <c r="T150" s="2">
        <f t="shared" si="28"/>
        <v>0.29090909090909089</v>
      </c>
      <c r="U150" s="2">
        <f t="shared" si="29"/>
        <v>0.29545454545454547</v>
      </c>
      <c r="V150">
        <v>0</v>
      </c>
    </row>
    <row r="151" spans="1:22" x14ac:dyDescent="0.25">
      <c r="A151">
        <v>31709</v>
      </c>
      <c r="B151" t="s">
        <v>11</v>
      </c>
      <c r="C151" t="s">
        <v>12</v>
      </c>
      <c r="D151" t="s">
        <v>21</v>
      </c>
      <c r="E151" t="s">
        <v>580</v>
      </c>
      <c r="F151" t="s">
        <v>581</v>
      </c>
      <c r="G151" t="s">
        <v>582</v>
      </c>
      <c r="H151" t="s">
        <v>365</v>
      </c>
      <c r="I151">
        <v>0.17666666666666669</v>
      </c>
      <c r="J151">
        <v>9.0909090909090912E-2</v>
      </c>
      <c r="K151">
        <v>0.33333333333333331</v>
      </c>
      <c r="L151" s="2">
        <f t="shared" si="20"/>
        <v>0.1712121212121212</v>
      </c>
      <c r="M151" s="2">
        <f t="shared" si="21"/>
        <v>0.17575757575757575</v>
      </c>
      <c r="N151" s="2">
        <f t="shared" si="22"/>
        <v>0.1803030303030303</v>
      </c>
      <c r="O151" s="2">
        <f t="shared" si="23"/>
        <v>0.18484848484848485</v>
      </c>
      <c r="P151" s="2">
        <f t="shared" si="24"/>
        <v>0.18939393939393939</v>
      </c>
      <c r="Q151" s="2">
        <f t="shared" si="25"/>
        <v>0.19393939393939394</v>
      </c>
      <c r="R151" s="2">
        <f t="shared" si="26"/>
        <v>0.19848484848484849</v>
      </c>
      <c r="S151" s="2">
        <f t="shared" si="27"/>
        <v>0.20303030303030303</v>
      </c>
      <c r="T151" s="2">
        <f t="shared" si="28"/>
        <v>0.20757575757575758</v>
      </c>
      <c r="U151" s="2">
        <f t="shared" si="29"/>
        <v>0.2121212121212121</v>
      </c>
      <c r="V151">
        <v>0</v>
      </c>
    </row>
    <row r="152" spans="1:22" x14ac:dyDescent="0.25">
      <c r="A152">
        <v>26198</v>
      </c>
      <c r="B152" t="s">
        <v>11</v>
      </c>
      <c r="C152" t="s">
        <v>12</v>
      </c>
      <c r="D152" t="s">
        <v>102</v>
      </c>
      <c r="E152" t="s">
        <v>583</v>
      </c>
      <c r="F152" t="s">
        <v>584</v>
      </c>
      <c r="G152" t="s">
        <v>585</v>
      </c>
      <c r="H152" t="s">
        <v>586</v>
      </c>
      <c r="I152">
        <v>0.6</v>
      </c>
      <c r="J152">
        <v>0.1</v>
      </c>
      <c r="K152">
        <v>1</v>
      </c>
      <c r="L152" s="2">
        <f t="shared" si="20"/>
        <v>0.505</v>
      </c>
      <c r="M152" s="2">
        <f t="shared" si="21"/>
        <v>0.51</v>
      </c>
      <c r="N152" s="2">
        <f t="shared" si="22"/>
        <v>0.51500000000000001</v>
      </c>
      <c r="O152" s="2">
        <f t="shared" si="23"/>
        <v>0.52</v>
      </c>
      <c r="P152" s="2">
        <f t="shared" si="24"/>
        <v>0.52500000000000002</v>
      </c>
      <c r="Q152" s="2">
        <f t="shared" si="25"/>
        <v>0.53</v>
      </c>
      <c r="R152" s="2">
        <f t="shared" si="26"/>
        <v>0.53500000000000003</v>
      </c>
      <c r="S152" s="2">
        <f t="shared" si="27"/>
        <v>0.54</v>
      </c>
      <c r="T152" s="2">
        <f t="shared" si="28"/>
        <v>0.54500000000000004</v>
      </c>
      <c r="U152" s="2">
        <f t="shared" si="29"/>
        <v>0.55000000000000004</v>
      </c>
      <c r="V152">
        <v>0</v>
      </c>
    </row>
    <row r="153" spans="1:22" x14ac:dyDescent="0.25">
      <c r="A153">
        <v>31190</v>
      </c>
      <c r="B153" t="s">
        <v>11</v>
      </c>
      <c r="C153" t="s">
        <v>12</v>
      </c>
      <c r="D153" t="s">
        <v>21</v>
      </c>
      <c r="E153" t="s">
        <v>587</v>
      </c>
      <c r="F153" t="s">
        <v>588</v>
      </c>
      <c r="G153" t="s">
        <v>589</v>
      </c>
      <c r="H153" t="s">
        <v>590</v>
      </c>
      <c r="I153">
        <v>0.27</v>
      </c>
      <c r="J153">
        <v>7.1428571428571425E-2</v>
      </c>
      <c r="K153">
        <v>0.5</v>
      </c>
      <c r="L153" s="2">
        <f t="shared" si="20"/>
        <v>0.25357142857142856</v>
      </c>
      <c r="M153" s="2">
        <f t="shared" si="21"/>
        <v>0.25714285714285712</v>
      </c>
      <c r="N153" s="2">
        <f t="shared" si="22"/>
        <v>0.26071428571428573</v>
      </c>
      <c r="O153" s="2">
        <f t="shared" si="23"/>
        <v>0.26428571428571429</v>
      </c>
      <c r="P153" s="2">
        <f t="shared" si="24"/>
        <v>0.26785714285714285</v>
      </c>
      <c r="Q153" s="2">
        <f t="shared" si="25"/>
        <v>0.27142857142857141</v>
      </c>
      <c r="R153" s="2">
        <f t="shared" si="26"/>
        <v>0.27500000000000002</v>
      </c>
      <c r="S153" s="2">
        <f t="shared" si="27"/>
        <v>0.27857142857142858</v>
      </c>
      <c r="T153" s="2">
        <f t="shared" si="28"/>
        <v>0.28214285714285714</v>
      </c>
      <c r="U153" s="2">
        <f t="shared" si="29"/>
        <v>0.2857142857142857</v>
      </c>
      <c r="V153">
        <v>1</v>
      </c>
    </row>
    <row r="154" spans="1:22" x14ac:dyDescent="0.25">
      <c r="A154">
        <v>6986</v>
      </c>
      <c r="B154" t="s">
        <v>11</v>
      </c>
      <c r="C154" t="s">
        <v>12</v>
      </c>
      <c r="D154" t="s">
        <v>21</v>
      </c>
      <c r="E154" t="s">
        <v>79</v>
      </c>
      <c r="F154" t="s">
        <v>591</v>
      </c>
      <c r="G154" t="s">
        <v>592</v>
      </c>
      <c r="H154" t="s">
        <v>25</v>
      </c>
      <c r="I154">
        <v>0.38750000000000001</v>
      </c>
      <c r="J154">
        <v>7.1428571428571425E-2</v>
      </c>
      <c r="K154">
        <v>0.75</v>
      </c>
      <c r="L154" s="2">
        <f t="shared" si="20"/>
        <v>0.37857142857142856</v>
      </c>
      <c r="M154" s="2">
        <f t="shared" si="21"/>
        <v>0.38214285714285712</v>
      </c>
      <c r="N154" s="2">
        <f t="shared" si="22"/>
        <v>0.38571428571428573</v>
      </c>
      <c r="O154" s="2">
        <f t="shared" si="23"/>
        <v>0.38928571428571429</v>
      </c>
      <c r="P154" s="2">
        <f t="shared" si="24"/>
        <v>0.39285714285714285</v>
      </c>
      <c r="Q154" s="2">
        <f t="shared" si="25"/>
        <v>0.39642857142857141</v>
      </c>
      <c r="R154" s="2">
        <f t="shared" si="26"/>
        <v>0.4</v>
      </c>
      <c r="S154" s="2">
        <f t="shared" si="27"/>
        <v>0.40357142857142858</v>
      </c>
      <c r="T154" s="2">
        <f t="shared" si="28"/>
        <v>0.40714285714285714</v>
      </c>
      <c r="U154" s="2">
        <f t="shared" si="29"/>
        <v>0.4107142857142857</v>
      </c>
      <c r="V154">
        <v>0</v>
      </c>
    </row>
    <row r="155" spans="1:22" x14ac:dyDescent="0.25">
      <c r="A155">
        <v>55558</v>
      </c>
      <c r="B155" t="s">
        <v>11</v>
      </c>
      <c r="C155" t="s">
        <v>12</v>
      </c>
      <c r="D155" t="s">
        <v>69</v>
      </c>
      <c r="E155" t="s">
        <v>167</v>
      </c>
      <c r="F155" t="s">
        <v>593</v>
      </c>
      <c r="G155" t="s">
        <v>594</v>
      </c>
      <c r="H155" t="s">
        <v>170</v>
      </c>
      <c r="I155">
        <v>0.34583333333333333</v>
      </c>
      <c r="J155">
        <v>6.6666666666666666E-2</v>
      </c>
      <c r="K155">
        <v>0.66666666666666663</v>
      </c>
      <c r="L155" s="2">
        <f t="shared" si="20"/>
        <v>0.33666666666666667</v>
      </c>
      <c r="M155" s="2">
        <f t="shared" si="21"/>
        <v>0.33999999999999997</v>
      </c>
      <c r="N155" s="2">
        <f t="shared" si="22"/>
        <v>0.34333333333333332</v>
      </c>
      <c r="O155" s="2">
        <f t="shared" si="23"/>
        <v>0.34666666666666662</v>
      </c>
      <c r="P155" s="2">
        <f t="shared" si="24"/>
        <v>0.35</v>
      </c>
      <c r="Q155" s="2">
        <f t="shared" si="25"/>
        <v>0.35333333333333333</v>
      </c>
      <c r="R155" s="2">
        <f t="shared" si="26"/>
        <v>0.35666666666666663</v>
      </c>
      <c r="S155" s="2">
        <f t="shared" si="27"/>
        <v>0.36</v>
      </c>
      <c r="T155" s="2">
        <f t="shared" si="28"/>
        <v>0.36333333333333329</v>
      </c>
      <c r="U155" s="2">
        <f t="shared" si="29"/>
        <v>0.36666666666666664</v>
      </c>
      <c r="V155">
        <v>0</v>
      </c>
    </row>
    <row r="156" spans="1:22" x14ac:dyDescent="0.25">
      <c r="A156">
        <v>14480</v>
      </c>
      <c r="B156" t="s">
        <v>11</v>
      </c>
      <c r="C156" t="s">
        <v>12</v>
      </c>
      <c r="D156" t="s">
        <v>122</v>
      </c>
      <c r="E156" t="s">
        <v>595</v>
      </c>
      <c r="F156" t="s">
        <v>596</v>
      </c>
      <c r="G156" t="s">
        <v>597</v>
      </c>
      <c r="H156" t="s">
        <v>598</v>
      </c>
      <c r="I156">
        <v>0.17499999999999999</v>
      </c>
      <c r="J156">
        <v>9.0909090909090912E-2</v>
      </c>
      <c r="K156">
        <v>0.33333333333333331</v>
      </c>
      <c r="L156" s="2">
        <f t="shared" si="20"/>
        <v>0.1712121212121212</v>
      </c>
      <c r="M156" s="2">
        <f t="shared" si="21"/>
        <v>0.17575757575757575</v>
      </c>
      <c r="N156" s="2">
        <f t="shared" si="22"/>
        <v>0.1803030303030303</v>
      </c>
      <c r="O156" s="2">
        <f t="shared" si="23"/>
        <v>0.18484848484848485</v>
      </c>
      <c r="P156" s="2">
        <f t="shared" si="24"/>
        <v>0.18939393939393939</v>
      </c>
      <c r="Q156" s="2">
        <f t="shared" si="25"/>
        <v>0.19393939393939394</v>
      </c>
      <c r="R156" s="2">
        <f t="shared" si="26"/>
        <v>0.19848484848484849</v>
      </c>
      <c r="S156" s="2">
        <f t="shared" si="27"/>
        <v>0.20303030303030303</v>
      </c>
      <c r="T156" s="2">
        <f t="shared" si="28"/>
        <v>0.20757575757575758</v>
      </c>
      <c r="U156" s="2">
        <f t="shared" si="29"/>
        <v>0.2121212121212121</v>
      </c>
      <c r="V156">
        <v>0</v>
      </c>
    </row>
    <row r="157" spans="1:22" x14ac:dyDescent="0.25">
      <c r="A157">
        <v>43473</v>
      </c>
      <c r="B157" t="s">
        <v>11</v>
      </c>
      <c r="C157" t="s">
        <v>12</v>
      </c>
      <c r="D157" t="s">
        <v>60</v>
      </c>
      <c r="E157" t="s">
        <v>523</v>
      </c>
      <c r="F157" t="s">
        <v>414</v>
      </c>
      <c r="G157" t="s">
        <v>599</v>
      </c>
      <c r="H157" t="s">
        <v>526</v>
      </c>
      <c r="I157">
        <v>0.6</v>
      </c>
      <c r="J157">
        <v>0.1</v>
      </c>
      <c r="K157">
        <v>1</v>
      </c>
      <c r="L157" s="2">
        <f t="shared" si="20"/>
        <v>0.505</v>
      </c>
      <c r="M157" s="2">
        <f t="shared" si="21"/>
        <v>0.51</v>
      </c>
      <c r="N157" s="2">
        <f t="shared" si="22"/>
        <v>0.51500000000000001</v>
      </c>
      <c r="O157" s="2">
        <f t="shared" si="23"/>
        <v>0.52</v>
      </c>
      <c r="P157" s="2">
        <f t="shared" si="24"/>
        <v>0.52500000000000002</v>
      </c>
      <c r="Q157" s="2">
        <f t="shared" si="25"/>
        <v>0.53</v>
      </c>
      <c r="R157" s="2">
        <f t="shared" si="26"/>
        <v>0.53500000000000003</v>
      </c>
      <c r="S157" s="2">
        <f t="shared" si="27"/>
        <v>0.54</v>
      </c>
      <c r="T157" s="2">
        <f t="shared" si="28"/>
        <v>0.54500000000000004</v>
      </c>
      <c r="U157" s="2">
        <f t="shared" si="29"/>
        <v>0.55000000000000004</v>
      </c>
      <c r="V157">
        <v>0</v>
      </c>
    </row>
    <row r="158" spans="1:22" x14ac:dyDescent="0.25">
      <c r="A158">
        <v>86832</v>
      </c>
      <c r="B158" t="s">
        <v>11</v>
      </c>
      <c r="C158" t="s">
        <v>12</v>
      </c>
      <c r="D158" t="s">
        <v>21</v>
      </c>
      <c r="E158" t="s">
        <v>600</v>
      </c>
      <c r="F158" t="s">
        <v>601</v>
      </c>
      <c r="G158" t="s">
        <v>602</v>
      </c>
      <c r="H158" t="s">
        <v>145</v>
      </c>
      <c r="I158">
        <v>0.3</v>
      </c>
      <c r="J158">
        <v>0.125</v>
      </c>
      <c r="K158">
        <v>0.5</v>
      </c>
      <c r="L158" s="2">
        <f t="shared" si="20"/>
        <v>0.25624999999999998</v>
      </c>
      <c r="M158" s="2">
        <f t="shared" si="21"/>
        <v>0.26250000000000001</v>
      </c>
      <c r="N158" s="2">
        <f t="shared" si="22"/>
        <v>0.26874999999999999</v>
      </c>
      <c r="O158" s="2">
        <f t="shared" si="23"/>
        <v>0.27500000000000002</v>
      </c>
      <c r="P158" s="2">
        <f t="shared" si="24"/>
        <v>0.28125</v>
      </c>
      <c r="Q158" s="2">
        <f t="shared" si="25"/>
        <v>0.28749999999999998</v>
      </c>
      <c r="R158" s="2">
        <f t="shared" si="26"/>
        <v>0.29375000000000001</v>
      </c>
      <c r="S158" s="2">
        <f t="shared" si="27"/>
        <v>0.3</v>
      </c>
      <c r="T158" s="2">
        <f t="shared" si="28"/>
        <v>0.30625000000000002</v>
      </c>
      <c r="U158" s="2">
        <f t="shared" si="29"/>
        <v>0.3125</v>
      </c>
      <c r="V158">
        <v>0</v>
      </c>
    </row>
    <row r="159" spans="1:22" x14ac:dyDescent="0.25">
      <c r="A159">
        <v>79823</v>
      </c>
      <c r="B159" t="s">
        <v>11</v>
      </c>
      <c r="C159" t="s">
        <v>12</v>
      </c>
      <c r="D159" t="s">
        <v>21</v>
      </c>
      <c r="E159" t="s">
        <v>603</v>
      </c>
      <c r="F159" t="s">
        <v>604</v>
      </c>
      <c r="G159" t="s">
        <v>605</v>
      </c>
      <c r="H159" t="s">
        <v>606</v>
      </c>
      <c r="I159">
        <v>0.6</v>
      </c>
      <c r="J159">
        <v>7.6923076923076927E-2</v>
      </c>
      <c r="K159">
        <v>1</v>
      </c>
      <c r="L159" s="2">
        <f t="shared" si="20"/>
        <v>0.50384615384615383</v>
      </c>
      <c r="M159" s="2">
        <f t="shared" si="21"/>
        <v>0.50769230769230766</v>
      </c>
      <c r="N159" s="2">
        <f t="shared" si="22"/>
        <v>0.5115384615384615</v>
      </c>
      <c r="O159" s="2">
        <f t="shared" si="23"/>
        <v>0.51538461538461533</v>
      </c>
      <c r="P159" s="2">
        <f t="shared" si="24"/>
        <v>0.51923076923076927</v>
      </c>
      <c r="Q159" s="2">
        <f t="shared" si="25"/>
        <v>0.52307692307692311</v>
      </c>
      <c r="R159" s="2">
        <f t="shared" si="26"/>
        <v>0.52692307692307694</v>
      </c>
      <c r="S159" s="2">
        <f t="shared" si="27"/>
        <v>0.53076923076923077</v>
      </c>
      <c r="T159" s="2">
        <f t="shared" si="28"/>
        <v>0.5346153846153846</v>
      </c>
      <c r="U159" s="2">
        <f t="shared" si="29"/>
        <v>0.53846153846153844</v>
      </c>
      <c r="V159">
        <v>0</v>
      </c>
    </row>
    <row r="160" spans="1:22" x14ac:dyDescent="0.25">
      <c r="A160">
        <v>91175</v>
      </c>
      <c r="B160" t="s">
        <v>11</v>
      </c>
      <c r="C160" t="s">
        <v>12</v>
      </c>
      <c r="D160" t="s">
        <v>21</v>
      </c>
      <c r="E160" t="s">
        <v>607</v>
      </c>
      <c r="F160" t="s">
        <v>608</v>
      </c>
      <c r="G160" t="s">
        <v>609</v>
      </c>
      <c r="H160" t="s">
        <v>610</v>
      </c>
      <c r="I160">
        <v>0.51249999999999996</v>
      </c>
      <c r="J160">
        <v>0.04</v>
      </c>
      <c r="K160">
        <v>1</v>
      </c>
      <c r="L160" s="2">
        <f t="shared" si="20"/>
        <v>0.502</v>
      </c>
      <c r="M160" s="2">
        <f t="shared" si="21"/>
        <v>0.504</v>
      </c>
      <c r="N160" s="2">
        <f t="shared" si="22"/>
        <v>0.50600000000000001</v>
      </c>
      <c r="O160" s="2">
        <f t="shared" si="23"/>
        <v>0.50800000000000001</v>
      </c>
      <c r="P160" s="2">
        <f t="shared" si="24"/>
        <v>0.51</v>
      </c>
      <c r="Q160" s="2">
        <f t="shared" si="25"/>
        <v>0.51200000000000001</v>
      </c>
      <c r="R160" s="2">
        <f t="shared" si="26"/>
        <v>0.51400000000000001</v>
      </c>
      <c r="S160" s="2">
        <f t="shared" si="27"/>
        <v>0.51600000000000001</v>
      </c>
      <c r="T160" s="2">
        <f t="shared" si="28"/>
        <v>0.51800000000000002</v>
      </c>
      <c r="U160" s="2">
        <f t="shared" si="29"/>
        <v>0.52</v>
      </c>
      <c r="V160">
        <v>0</v>
      </c>
    </row>
    <row r="161" spans="1:22" x14ac:dyDescent="0.25">
      <c r="A161">
        <v>65904</v>
      </c>
      <c r="B161" t="s">
        <v>11</v>
      </c>
      <c r="C161" t="s">
        <v>12</v>
      </c>
      <c r="D161" t="s">
        <v>60</v>
      </c>
      <c r="E161" t="s">
        <v>611</v>
      </c>
      <c r="F161" t="s">
        <v>612</v>
      </c>
      <c r="G161" t="s">
        <v>613</v>
      </c>
      <c r="H161" t="s">
        <v>85</v>
      </c>
      <c r="I161">
        <v>0.6</v>
      </c>
      <c r="J161">
        <v>5.2631578947368418E-2</v>
      </c>
      <c r="K161">
        <v>1</v>
      </c>
      <c r="L161" s="2">
        <f t="shared" si="20"/>
        <v>0.50263157894736843</v>
      </c>
      <c r="M161" s="2">
        <f t="shared" si="21"/>
        <v>0.50526315789473686</v>
      </c>
      <c r="N161" s="2">
        <f t="shared" si="22"/>
        <v>0.50789473684210529</v>
      </c>
      <c r="O161" s="2">
        <f t="shared" si="23"/>
        <v>0.51052631578947372</v>
      </c>
      <c r="P161" s="2">
        <f t="shared" si="24"/>
        <v>0.51315789473684215</v>
      </c>
      <c r="Q161" s="2">
        <f t="shared" si="25"/>
        <v>0.51578947368421058</v>
      </c>
      <c r="R161" s="2">
        <f t="shared" si="26"/>
        <v>0.51842105263157889</v>
      </c>
      <c r="S161" s="2">
        <f t="shared" si="27"/>
        <v>0.52105263157894732</v>
      </c>
      <c r="T161" s="2">
        <f t="shared" si="28"/>
        <v>0.52368421052631575</v>
      </c>
      <c r="U161" s="2">
        <f t="shared" si="29"/>
        <v>0.52631578947368418</v>
      </c>
      <c r="V161">
        <v>0</v>
      </c>
    </row>
    <row r="162" spans="1:22" x14ac:dyDescent="0.25">
      <c r="A162">
        <v>42491</v>
      </c>
      <c r="B162" t="s">
        <v>11</v>
      </c>
      <c r="C162" t="s">
        <v>12</v>
      </c>
      <c r="D162" t="s">
        <v>21</v>
      </c>
      <c r="E162" t="s">
        <v>614</v>
      </c>
      <c r="F162" t="s">
        <v>615</v>
      </c>
      <c r="G162" t="s">
        <v>616</v>
      </c>
      <c r="H162" t="s">
        <v>312</v>
      </c>
      <c r="I162">
        <v>0.26666666666666672</v>
      </c>
      <c r="J162">
        <v>9.0909090909090912E-2</v>
      </c>
      <c r="K162">
        <v>0.5</v>
      </c>
      <c r="L162" s="2">
        <f t="shared" si="20"/>
        <v>0.25454545454545452</v>
      </c>
      <c r="M162" s="2">
        <f t="shared" si="21"/>
        <v>0.25909090909090909</v>
      </c>
      <c r="N162" s="2">
        <f t="shared" si="22"/>
        <v>0.26363636363636361</v>
      </c>
      <c r="O162" s="2">
        <f t="shared" si="23"/>
        <v>0.26818181818181819</v>
      </c>
      <c r="P162" s="2">
        <f t="shared" si="24"/>
        <v>0.27272727272727271</v>
      </c>
      <c r="Q162" s="2">
        <f t="shared" si="25"/>
        <v>0.27727272727272728</v>
      </c>
      <c r="R162" s="2">
        <f t="shared" si="26"/>
        <v>0.2818181818181818</v>
      </c>
      <c r="S162" s="2">
        <f t="shared" si="27"/>
        <v>0.28636363636363638</v>
      </c>
      <c r="T162" s="2">
        <f t="shared" si="28"/>
        <v>0.29090909090909089</v>
      </c>
      <c r="U162" s="2">
        <f t="shared" si="29"/>
        <v>0.29545454545454547</v>
      </c>
      <c r="V162">
        <v>0</v>
      </c>
    </row>
    <row r="163" spans="1:22" x14ac:dyDescent="0.25">
      <c r="A163">
        <v>96224</v>
      </c>
      <c r="B163" t="s">
        <v>11</v>
      </c>
      <c r="C163" t="s">
        <v>12</v>
      </c>
      <c r="D163" t="s">
        <v>94</v>
      </c>
      <c r="E163" t="s">
        <v>617</v>
      </c>
      <c r="F163" t="s">
        <v>618</v>
      </c>
      <c r="G163" t="s">
        <v>619</v>
      </c>
      <c r="H163" t="s">
        <v>620</v>
      </c>
      <c r="I163">
        <v>0.35833333333333328</v>
      </c>
      <c r="J163">
        <v>8.3333333333333329E-2</v>
      </c>
      <c r="K163">
        <v>0.66666666666666663</v>
      </c>
      <c r="L163" s="2">
        <f t="shared" si="20"/>
        <v>0.33749999999999997</v>
      </c>
      <c r="M163" s="2">
        <f t="shared" si="21"/>
        <v>0.34166666666666667</v>
      </c>
      <c r="N163" s="2">
        <f t="shared" si="22"/>
        <v>0.34583333333333333</v>
      </c>
      <c r="O163" s="2">
        <f t="shared" si="23"/>
        <v>0.35</v>
      </c>
      <c r="P163" s="2">
        <f t="shared" si="24"/>
        <v>0.35416666666666663</v>
      </c>
      <c r="Q163" s="2">
        <f t="shared" si="25"/>
        <v>0.35833333333333334</v>
      </c>
      <c r="R163" s="2">
        <f t="shared" si="26"/>
        <v>0.36249999999999999</v>
      </c>
      <c r="S163" s="2">
        <f t="shared" si="27"/>
        <v>0.36666666666666664</v>
      </c>
      <c r="T163" s="2">
        <f t="shared" si="28"/>
        <v>0.37083333333333329</v>
      </c>
      <c r="U163" s="2">
        <f t="shared" si="29"/>
        <v>0.375</v>
      </c>
      <c r="V163">
        <v>0</v>
      </c>
    </row>
    <row r="164" spans="1:22" x14ac:dyDescent="0.25">
      <c r="A164">
        <v>99612</v>
      </c>
      <c r="B164" t="s">
        <v>11</v>
      </c>
      <c r="C164" t="s">
        <v>12</v>
      </c>
      <c r="D164" t="s">
        <v>26</v>
      </c>
      <c r="E164" t="s">
        <v>621</v>
      </c>
      <c r="F164" t="s">
        <v>622</v>
      </c>
      <c r="G164" t="s">
        <v>623</v>
      </c>
      <c r="H164" t="s">
        <v>621</v>
      </c>
      <c r="I164">
        <v>0.6</v>
      </c>
      <c r="J164">
        <v>0.1</v>
      </c>
      <c r="K164">
        <v>1</v>
      </c>
      <c r="L164" s="2">
        <f t="shared" si="20"/>
        <v>0.505</v>
      </c>
      <c r="M164" s="2">
        <f t="shared" si="21"/>
        <v>0.51</v>
      </c>
      <c r="N164" s="2">
        <f t="shared" si="22"/>
        <v>0.51500000000000001</v>
      </c>
      <c r="O164" s="2">
        <f t="shared" si="23"/>
        <v>0.52</v>
      </c>
      <c r="P164" s="2">
        <f t="shared" si="24"/>
        <v>0.52500000000000002</v>
      </c>
      <c r="Q164" s="2">
        <f t="shared" si="25"/>
        <v>0.53</v>
      </c>
      <c r="R164" s="2">
        <f t="shared" si="26"/>
        <v>0.53500000000000003</v>
      </c>
      <c r="S164" s="2">
        <f t="shared" si="27"/>
        <v>0.54</v>
      </c>
      <c r="T164" s="2">
        <f t="shared" si="28"/>
        <v>0.54500000000000004</v>
      </c>
      <c r="U164" s="2">
        <f t="shared" si="29"/>
        <v>0.55000000000000004</v>
      </c>
      <c r="V164">
        <v>0</v>
      </c>
    </row>
    <row r="165" spans="1:22" x14ac:dyDescent="0.25">
      <c r="A165">
        <v>97922</v>
      </c>
      <c r="B165" t="s">
        <v>11</v>
      </c>
      <c r="C165" t="s">
        <v>12</v>
      </c>
      <c r="D165" t="s">
        <v>611</v>
      </c>
      <c r="E165" t="s">
        <v>624</v>
      </c>
      <c r="F165" t="s">
        <v>625</v>
      </c>
      <c r="G165" t="s">
        <v>626</v>
      </c>
      <c r="H165" t="s">
        <v>627</v>
      </c>
      <c r="I165">
        <v>0.6</v>
      </c>
      <c r="J165">
        <v>6.25E-2</v>
      </c>
      <c r="K165">
        <v>1</v>
      </c>
      <c r="L165" s="2">
        <f t="shared" si="20"/>
        <v>0.50312500000000004</v>
      </c>
      <c r="M165" s="2">
        <f t="shared" si="21"/>
        <v>0.50624999999999998</v>
      </c>
      <c r="N165" s="2">
        <f t="shared" si="22"/>
        <v>0.50937500000000002</v>
      </c>
      <c r="O165" s="2">
        <f t="shared" si="23"/>
        <v>0.51249999999999996</v>
      </c>
      <c r="P165" s="2">
        <f t="shared" si="24"/>
        <v>0.515625</v>
      </c>
      <c r="Q165" s="2">
        <f t="shared" si="25"/>
        <v>0.51875000000000004</v>
      </c>
      <c r="R165" s="2">
        <f t="shared" si="26"/>
        <v>0.52187499999999998</v>
      </c>
      <c r="S165" s="2">
        <f t="shared" si="27"/>
        <v>0.52500000000000002</v>
      </c>
      <c r="T165" s="2">
        <f t="shared" si="28"/>
        <v>0.52812499999999996</v>
      </c>
      <c r="U165" s="2">
        <f t="shared" si="29"/>
        <v>0.53125</v>
      </c>
      <c r="V165">
        <v>0</v>
      </c>
    </row>
    <row r="166" spans="1:22" x14ac:dyDescent="0.25">
      <c r="A166">
        <v>41995</v>
      </c>
      <c r="B166" t="s">
        <v>11</v>
      </c>
      <c r="C166" t="s">
        <v>12</v>
      </c>
      <c r="D166" t="s">
        <v>13</v>
      </c>
      <c r="E166" t="s">
        <v>285</v>
      </c>
      <c r="F166" t="s">
        <v>628</v>
      </c>
      <c r="G166" t="s">
        <v>629</v>
      </c>
      <c r="H166" t="s">
        <v>288</v>
      </c>
      <c r="I166">
        <v>0.6</v>
      </c>
      <c r="J166">
        <v>6.6666666666666666E-2</v>
      </c>
      <c r="K166">
        <v>1</v>
      </c>
      <c r="L166" s="2">
        <f t="shared" si="20"/>
        <v>0.5033333333333333</v>
      </c>
      <c r="M166" s="2">
        <f t="shared" si="21"/>
        <v>0.50666666666666671</v>
      </c>
      <c r="N166" s="2">
        <f t="shared" si="22"/>
        <v>0.51</v>
      </c>
      <c r="O166" s="2">
        <f t="shared" si="23"/>
        <v>0.51333333333333331</v>
      </c>
      <c r="P166" s="2">
        <f t="shared" si="24"/>
        <v>0.51666666666666672</v>
      </c>
      <c r="Q166" s="2">
        <f t="shared" si="25"/>
        <v>0.52</v>
      </c>
      <c r="R166" s="2">
        <f t="shared" si="26"/>
        <v>0.52333333333333332</v>
      </c>
      <c r="S166" s="2">
        <f t="shared" si="27"/>
        <v>0.52666666666666662</v>
      </c>
      <c r="T166" s="2">
        <f t="shared" si="28"/>
        <v>0.53</v>
      </c>
      <c r="U166" s="2">
        <f t="shared" si="29"/>
        <v>0.53333333333333333</v>
      </c>
      <c r="V166">
        <v>0</v>
      </c>
    </row>
    <row r="167" spans="1:22" x14ac:dyDescent="0.25">
      <c r="A167">
        <v>50495</v>
      </c>
      <c r="B167" t="s">
        <v>11</v>
      </c>
      <c r="C167" t="s">
        <v>12</v>
      </c>
      <c r="D167" t="s">
        <v>74</v>
      </c>
      <c r="E167" t="s">
        <v>630</v>
      </c>
      <c r="F167" t="s">
        <v>15</v>
      </c>
      <c r="G167" t="s">
        <v>631</v>
      </c>
      <c r="H167" t="s">
        <v>632</v>
      </c>
      <c r="I167">
        <v>0.34583333333333333</v>
      </c>
      <c r="J167">
        <v>8.3333333333333329E-2</v>
      </c>
      <c r="K167">
        <v>0.66666666666666663</v>
      </c>
      <c r="L167" s="2">
        <f t="shared" si="20"/>
        <v>0.33749999999999997</v>
      </c>
      <c r="M167" s="2">
        <f t="shared" si="21"/>
        <v>0.34166666666666667</v>
      </c>
      <c r="N167" s="2">
        <f t="shared" si="22"/>
        <v>0.34583333333333333</v>
      </c>
      <c r="O167" s="2">
        <f t="shared" si="23"/>
        <v>0.35</v>
      </c>
      <c r="P167" s="2">
        <f t="shared" si="24"/>
        <v>0.35416666666666663</v>
      </c>
      <c r="Q167" s="2">
        <f t="shared" si="25"/>
        <v>0.35833333333333334</v>
      </c>
      <c r="R167" s="2">
        <f t="shared" si="26"/>
        <v>0.36249999999999999</v>
      </c>
      <c r="S167" s="2">
        <f t="shared" si="27"/>
        <v>0.36666666666666664</v>
      </c>
      <c r="T167" s="2">
        <f t="shared" si="28"/>
        <v>0.37083333333333329</v>
      </c>
      <c r="U167" s="2">
        <f t="shared" si="29"/>
        <v>0.375</v>
      </c>
      <c r="V167">
        <v>0</v>
      </c>
    </row>
    <row r="168" spans="1:22" x14ac:dyDescent="0.25">
      <c r="A168">
        <v>42347</v>
      </c>
      <c r="B168" t="s">
        <v>11</v>
      </c>
      <c r="C168" t="s">
        <v>12</v>
      </c>
      <c r="D168" t="s">
        <v>21</v>
      </c>
      <c r="E168" t="s">
        <v>633</v>
      </c>
      <c r="F168" t="s">
        <v>634</v>
      </c>
      <c r="G168" t="s">
        <v>635</v>
      </c>
      <c r="H168" t="s">
        <v>393</v>
      </c>
      <c r="I168">
        <v>0.17291666666666669</v>
      </c>
      <c r="J168">
        <v>0.1111111111111111</v>
      </c>
      <c r="K168">
        <v>0.33333333333333331</v>
      </c>
      <c r="L168" s="2">
        <f t="shared" si="20"/>
        <v>0.17222222222222222</v>
      </c>
      <c r="M168" s="2">
        <f t="shared" si="21"/>
        <v>0.17777777777777776</v>
      </c>
      <c r="N168" s="2">
        <f t="shared" si="22"/>
        <v>0.18333333333333332</v>
      </c>
      <c r="O168" s="2">
        <f t="shared" si="23"/>
        <v>0.18888888888888888</v>
      </c>
      <c r="P168" s="2">
        <f t="shared" si="24"/>
        <v>0.19444444444444442</v>
      </c>
      <c r="Q168" s="2">
        <f t="shared" si="25"/>
        <v>0.19999999999999998</v>
      </c>
      <c r="R168" s="2">
        <f t="shared" si="26"/>
        <v>0.20555555555555555</v>
      </c>
      <c r="S168" s="2">
        <f t="shared" si="27"/>
        <v>0.21111111111111111</v>
      </c>
      <c r="T168" s="2">
        <f t="shared" si="28"/>
        <v>0.21666666666666665</v>
      </c>
      <c r="U168" s="2">
        <f t="shared" si="29"/>
        <v>0.22222222222222221</v>
      </c>
      <c r="V168">
        <v>0</v>
      </c>
    </row>
    <row r="169" spans="1:22" x14ac:dyDescent="0.25">
      <c r="A169">
        <v>108645</v>
      </c>
      <c r="B169" t="s">
        <v>11</v>
      </c>
      <c r="C169" t="s">
        <v>12</v>
      </c>
      <c r="D169" t="s">
        <v>21</v>
      </c>
      <c r="E169" t="s">
        <v>261</v>
      </c>
      <c r="F169" t="s">
        <v>636</v>
      </c>
      <c r="G169" t="s">
        <v>637</v>
      </c>
      <c r="H169" t="s">
        <v>264</v>
      </c>
      <c r="I169">
        <v>0.17222222222222219</v>
      </c>
      <c r="J169">
        <v>0.1</v>
      </c>
      <c r="K169">
        <v>0.33333333333333331</v>
      </c>
      <c r="L169" s="2">
        <f t="shared" si="20"/>
        <v>0.17166666666666666</v>
      </c>
      <c r="M169" s="2">
        <f t="shared" si="21"/>
        <v>0.17666666666666667</v>
      </c>
      <c r="N169" s="2">
        <f t="shared" si="22"/>
        <v>0.18166666666666664</v>
      </c>
      <c r="O169" s="2">
        <f t="shared" si="23"/>
        <v>0.18666666666666665</v>
      </c>
      <c r="P169" s="2">
        <f t="shared" si="24"/>
        <v>0.19166666666666665</v>
      </c>
      <c r="Q169" s="2">
        <f t="shared" si="25"/>
        <v>0.19666666666666666</v>
      </c>
      <c r="R169" s="2">
        <f t="shared" si="26"/>
        <v>0.20166666666666666</v>
      </c>
      <c r="S169" s="2">
        <f t="shared" si="27"/>
        <v>0.20666666666666667</v>
      </c>
      <c r="T169" s="2">
        <f t="shared" si="28"/>
        <v>0.21166666666666667</v>
      </c>
      <c r="U169" s="2">
        <f t="shared" si="29"/>
        <v>0.21666666666666667</v>
      </c>
      <c r="V169">
        <v>0</v>
      </c>
    </row>
    <row r="170" spans="1:22" x14ac:dyDescent="0.25">
      <c r="A170">
        <v>42690</v>
      </c>
      <c r="B170" t="s">
        <v>11</v>
      </c>
      <c r="C170" t="s">
        <v>12</v>
      </c>
      <c r="D170" t="s">
        <v>21</v>
      </c>
      <c r="E170" t="s">
        <v>638</v>
      </c>
      <c r="F170" t="s">
        <v>639</v>
      </c>
      <c r="G170" t="s">
        <v>640</v>
      </c>
      <c r="H170" t="s">
        <v>641</v>
      </c>
      <c r="I170">
        <v>0.27500000000000002</v>
      </c>
      <c r="J170">
        <v>0.1111111111111111</v>
      </c>
      <c r="K170">
        <v>0.5</v>
      </c>
      <c r="L170" s="2">
        <f t="shared" si="20"/>
        <v>0.25555555555555554</v>
      </c>
      <c r="M170" s="2">
        <f t="shared" si="21"/>
        <v>0.26111111111111113</v>
      </c>
      <c r="N170" s="2">
        <f t="shared" si="22"/>
        <v>0.26666666666666666</v>
      </c>
      <c r="O170" s="2">
        <f t="shared" si="23"/>
        <v>0.2722222222222222</v>
      </c>
      <c r="P170" s="2">
        <f t="shared" si="24"/>
        <v>0.27777777777777779</v>
      </c>
      <c r="Q170" s="2">
        <f t="shared" si="25"/>
        <v>0.28333333333333333</v>
      </c>
      <c r="R170" s="2">
        <f t="shared" si="26"/>
        <v>0.28888888888888886</v>
      </c>
      <c r="S170" s="2">
        <f t="shared" si="27"/>
        <v>0.29444444444444445</v>
      </c>
      <c r="T170" s="2">
        <f t="shared" si="28"/>
        <v>0.3</v>
      </c>
      <c r="U170" s="2">
        <f t="shared" si="29"/>
        <v>0.30555555555555558</v>
      </c>
      <c r="V170">
        <v>0</v>
      </c>
    </row>
    <row r="171" spans="1:22" x14ac:dyDescent="0.25">
      <c r="A171">
        <v>61321</v>
      </c>
      <c r="B171" t="s">
        <v>11</v>
      </c>
      <c r="C171" t="s">
        <v>12</v>
      </c>
      <c r="D171" t="s">
        <v>26</v>
      </c>
      <c r="E171" t="s">
        <v>344</v>
      </c>
      <c r="F171" t="s">
        <v>642</v>
      </c>
      <c r="G171" t="s">
        <v>643</v>
      </c>
      <c r="H171" t="s">
        <v>347</v>
      </c>
      <c r="I171">
        <v>0.26250000000000001</v>
      </c>
      <c r="J171">
        <v>0.1</v>
      </c>
      <c r="K171">
        <v>0.5</v>
      </c>
      <c r="L171" s="2">
        <f t="shared" si="20"/>
        <v>0.255</v>
      </c>
      <c r="M171" s="2">
        <f t="shared" si="21"/>
        <v>0.26</v>
      </c>
      <c r="N171" s="2">
        <f t="shared" si="22"/>
        <v>0.26500000000000001</v>
      </c>
      <c r="O171" s="2">
        <f t="shared" si="23"/>
        <v>0.27</v>
      </c>
      <c r="P171" s="2">
        <f t="shared" si="24"/>
        <v>0.27500000000000002</v>
      </c>
      <c r="Q171" s="2">
        <f t="shared" si="25"/>
        <v>0.28000000000000003</v>
      </c>
      <c r="R171" s="2">
        <f t="shared" si="26"/>
        <v>0.28499999999999998</v>
      </c>
      <c r="S171" s="2">
        <f t="shared" si="27"/>
        <v>0.29000000000000004</v>
      </c>
      <c r="T171" s="2">
        <f t="shared" si="28"/>
        <v>0.29499999999999998</v>
      </c>
      <c r="U171" s="2">
        <f t="shared" si="29"/>
        <v>0.3</v>
      </c>
      <c r="V171">
        <v>0</v>
      </c>
    </row>
    <row r="172" spans="1:22" x14ac:dyDescent="0.25">
      <c r="A172">
        <v>29569</v>
      </c>
      <c r="B172" t="s">
        <v>11</v>
      </c>
      <c r="C172" t="s">
        <v>12</v>
      </c>
      <c r="D172" t="s">
        <v>150</v>
      </c>
      <c r="E172" t="s">
        <v>644</v>
      </c>
      <c r="F172" t="s">
        <v>645</v>
      </c>
      <c r="G172" t="s">
        <v>646</v>
      </c>
      <c r="H172" t="s">
        <v>647</v>
      </c>
      <c r="I172">
        <v>0.26111111111111113</v>
      </c>
      <c r="J172">
        <v>0.1</v>
      </c>
      <c r="K172">
        <v>0.5</v>
      </c>
      <c r="L172" s="2">
        <f t="shared" si="20"/>
        <v>0.255</v>
      </c>
      <c r="M172" s="2">
        <f t="shared" si="21"/>
        <v>0.26</v>
      </c>
      <c r="N172" s="2">
        <f t="shared" si="22"/>
        <v>0.26500000000000001</v>
      </c>
      <c r="O172" s="2">
        <f t="shared" si="23"/>
        <v>0.27</v>
      </c>
      <c r="P172" s="2">
        <f t="shared" si="24"/>
        <v>0.27500000000000002</v>
      </c>
      <c r="Q172" s="2">
        <f t="shared" si="25"/>
        <v>0.28000000000000003</v>
      </c>
      <c r="R172" s="2">
        <f t="shared" si="26"/>
        <v>0.28499999999999998</v>
      </c>
      <c r="S172" s="2">
        <f t="shared" si="27"/>
        <v>0.29000000000000004</v>
      </c>
      <c r="T172" s="2">
        <f t="shared" si="28"/>
        <v>0.29499999999999998</v>
      </c>
      <c r="U172" s="2">
        <f t="shared" si="29"/>
        <v>0.3</v>
      </c>
      <c r="V172">
        <v>0</v>
      </c>
    </row>
    <row r="173" spans="1:22" x14ac:dyDescent="0.25">
      <c r="A173">
        <v>58032</v>
      </c>
      <c r="B173" t="s">
        <v>11</v>
      </c>
      <c r="C173" t="s">
        <v>12</v>
      </c>
      <c r="D173" t="s">
        <v>122</v>
      </c>
      <c r="E173" t="s">
        <v>255</v>
      </c>
      <c r="F173" t="s">
        <v>648</v>
      </c>
      <c r="G173" t="s">
        <v>649</v>
      </c>
      <c r="H173" t="s">
        <v>95</v>
      </c>
      <c r="I173">
        <v>0.6</v>
      </c>
      <c r="J173">
        <v>9.0909090909090912E-2</v>
      </c>
      <c r="K173">
        <v>1</v>
      </c>
      <c r="L173" s="2">
        <f t="shared" si="20"/>
        <v>0.50454545454545452</v>
      </c>
      <c r="M173" s="2">
        <f t="shared" si="21"/>
        <v>0.50909090909090904</v>
      </c>
      <c r="N173" s="2">
        <f t="shared" si="22"/>
        <v>0.51363636363636367</v>
      </c>
      <c r="O173" s="2">
        <f t="shared" si="23"/>
        <v>0.51818181818181819</v>
      </c>
      <c r="P173" s="2">
        <f t="shared" si="24"/>
        <v>0.52272727272727271</v>
      </c>
      <c r="Q173" s="2">
        <f t="shared" si="25"/>
        <v>0.52727272727272723</v>
      </c>
      <c r="R173" s="2">
        <f t="shared" si="26"/>
        <v>0.53181818181818186</v>
      </c>
      <c r="S173" s="2">
        <f t="shared" si="27"/>
        <v>0.53636363636363638</v>
      </c>
      <c r="T173" s="2">
        <f t="shared" si="28"/>
        <v>0.54090909090909089</v>
      </c>
      <c r="U173" s="2">
        <f t="shared" si="29"/>
        <v>0.54545454545454541</v>
      </c>
      <c r="V173">
        <v>0</v>
      </c>
    </row>
    <row r="174" spans="1:22" x14ac:dyDescent="0.25">
      <c r="A174">
        <v>29027</v>
      </c>
      <c r="B174" t="s">
        <v>11</v>
      </c>
      <c r="C174" t="s">
        <v>12</v>
      </c>
      <c r="D174" t="s">
        <v>13</v>
      </c>
      <c r="E174" t="s">
        <v>650</v>
      </c>
      <c r="F174" t="s">
        <v>651</v>
      </c>
      <c r="G174" t="s">
        <v>652</v>
      </c>
      <c r="H174" t="s">
        <v>653</v>
      </c>
      <c r="I174">
        <v>0.6</v>
      </c>
      <c r="J174">
        <v>9.0909090909090912E-2</v>
      </c>
      <c r="K174">
        <v>1</v>
      </c>
      <c r="L174" s="2">
        <f t="shared" si="20"/>
        <v>0.50454545454545452</v>
      </c>
      <c r="M174" s="2">
        <f t="shared" si="21"/>
        <v>0.50909090909090904</v>
      </c>
      <c r="N174" s="2">
        <f t="shared" si="22"/>
        <v>0.51363636363636367</v>
      </c>
      <c r="O174" s="2">
        <f t="shared" si="23"/>
        <v>0.51818181818181819</v>
      </c>
      <c r="P174" s="2">
        <f t="shared" si="24"/>
        <v>0.52272727272727271</v>
      </c>
      <c r="Q174" s="2">
        <f t="shared" si="25"/>
        <v>0.52727272727272723</v>
      </c>
      <c r="R174" s="2">
        <f t="shared" si="26"/>
        <v>0.53181818181818186</v>
      </c>
      <c r="S174" s="2">
        <f t="shared" si="27"/>
        <v>0.53636363636363638</v>
      </c>
      <c r="T174" s="2">
        <f t="shared" si="28"/>
        <v>0.54090909090909089</v>
      </c>
      <c r="U174" s="2">
        <f t="shared" si="29"/>
        <v>0.54545454545454541</v>
      </c>
      <c r="V174">
        <v>0</v>
      </c>
    </row>
    <row r="175" spans="1:22" x14ac:dyDescent="0.25">
      <c r="A175">
        <v>93262</v>
      </c>
      <c r="B175" t="s">
        <v>11</v>
      </c>
      <c r="C175" t="s">
        <v>12</v>
      </c>
      <c r="D175" t="s">
        <v>13</v>
      </c>
      <c r="E175" t="s">
        <v>654</v>
      </c>
      <c r="F175" t="s">
        <v>655</v>
      </c>
      <c r="G175" t="s">
        <v>656</v>
      </c>
      <c r="H175" t="s">
        <v>657</v>
      </c>
      <c r="I175">
        <v>0.34444444444444439</v>
      </c>
      <c r="J175">
        <v>0.1111111111111111</v>
      </c>
      <c r="K175">
        <v>0.66666666666666663</v>
      </c>
      <c r="L175" s="2">
        <f t="shared" si="20"/>
        <v>0.33888888888888885</v>
      </c>
      <c r="M175" s="2">
        <f t="shared" si="21"/>
        <v>0.34444444444444444</v>
      </c>
      <c r="N175" s="2">
        <f t="shared" si="22"/>
        <v>0.35</v>
      </c>
      <c r="O175" s="2">
        <f t="shared" si="23"/>
        <v>0.35555555555555551</v>
      </c>
      <c r="P175" s="2">
        <f t="shared" si="24"/>
        <v>0.3611111111111111</v>
      </c>
      <c r="Q175" s="2">
        <f t="shared" si="25"/>
        <v>0.36666666666666664</v>
      </c>
      <c r="R175" s="2">
        <f t="shared" si="26"/>
        <v>0.37222222222222218</v>
      </c>
      <c r="S175" s="2">
        <f t="shared" si="27"/>
        <v>0.37777777777777777</v>
      </c>
      <c r="T175" s="2">
        <f t="shared" si="28"/>
        <v>0.3833333333333333</v>
      </c>
      <c r="U175" s="2">
        <f t="shared" si="29"/>
        <v>0.38888888888888884</v>
      </c>
      <c r="V175">
        <v>0</v>
      </c>
    </row>
    <row r="176" spans="1:22" x14ac:dyDescent="0.25">
      <c r="A176">
        <v>56697</v>
      </c>
      <c r="B176" t="s">
        <v>11</v>
      </c>
      <c r="C176" t="s">
        <v>12</v>
      </c>
      <c r="D176" t="s">
        <v>13</v>
      </c>
      <c r="E176" t="s">
        <v>658</v>
      </c>
      <c r="F176" t="s">
        <v>659</v>
      </c>
      <c r="G176" t="s">
        <v>660</v>
      </c>
      <c r="H176" t="s">
        <v>661</v>
      </c>
      <c r="I176">
        <v>0.6</v>
      </c>
      <c r="J176">
        <v>6.25E-2</v>
      </c>
      <c r="K176">
        <v>1</v>
      </c>
      <c r="L176" s="2">
        <f t="shared" si="20"/>
        <v>0.50312500000000004</v>
      </c>
      <c r="M176" s="2">
        <f t="shared" si="21"/>
        <v>0.50624999999999998</v>
      </c>
      <c r="N176" s="2">
        <f t="shared" si="22"/>
        <v>0.50937500000000002</v>
      </c>
      <c r="O176" s="2">
        <f t="shared" si="23"/>
        <v>0.51249999999999996</v>
      </c>
      <c r="P176" s="2">
        <f t="shared" si="24"/>
        <v>0.515625</v>
      </c>
      <c r="Q176" s="2">
        <f t="shared" si="25"/>
        <v>0.51875000000000004</v>
      </c>
      <c r="R176" s="2">
        <f t="shared" si="26"/>
        <v>0.52187499999999998</v>
      </c>
      <c r="S176" s="2">
        <f t="shared" si="27"/>
        <v>0.52500000000000002</v>
      </c>
      <c r="T176" s="2">
        <f t="shared" si="28"/>
        <v>0.52812499999999996</v>
      </c>
      <c r="U176" s="2">
        <f t="shared" si="29"/>
        <v>0.53125</v>
      </c>
      <c r="V176">
        <v>0</v>
      </c>
    </row>
    <row r="177" spans="1:22" x14ac:dyDescent="0.25">
      <c r="A177">
        <v>55383</v>
      </c>
      <c r="B177" t="s">
        <v>11</v>
      </c>
      <c r="C177" t="s">
        <v>12</v>
      </c>
      <c r="D177" t="s">
        <v>31</v>
      </c>
      <c r="E177" t="s">
        <v>662</v>
      </c>
      <c r="F177" t="s">
        <v>663</v>
      </c>
      <c r="G177" t="s">
        <v>664</v>
      </c>
      <c r="H177" t="s">
        <v>665</v>
      </c>
      <c r="I177">
        <v>0.6</v>
      </c>
      <c r="J177">
        <v>7.6923076923076927E-2</v>
      </c>
      <c r="K177">
        <v>1</v>
      </c>
      <c r="L177" s="2">
        <f t="shared" si="20"/>
        <v>0.50384615384615383</v>
      </c>
      <c r="M177" s="2">
        <f t="shared" si="21"/>
        <v>0.50769230769230766</v>
      </c>
      <c r="N177" s="2">
        <f t="shared" si="22"/>
        <v>0.5115384615384615</v>
      </c>
      <c r="O177" s="2">
        <f t="shared" si="23"/>
        <v>0.51538461538461533</v>
      </c>
      <c r="P177" s="2">
        <f t="shared" si="24"/>
        <v>0.51923076923076927</v>
      </c>
      <c r="Q177" s="2">
        <f t="shared" si="25"/>
        <v>0.52307692307692311</v>
      </c>
      <c r="R177" s="2">
        <f t="shared" si="26"/>
        <v>0.52692307692307694</v>
      </c>
      <c r="S177" s="2">
        <f t="shared" si="27"/>
        <v>0.53076923076923077</v>
      </c>
      <c r="T177" s="2">
        <f t="shared" si="28"/>
        <v>0.5346153846153846</v>
      </c>
      <c r="U177" s="2">
        <f t="shared" si="29"/>
        <v>0.53846153846153844</v>
      </c>
      <c r="V177">
        <v>0</v>
      </c>
    </row>
    <row r="178" spans="1:22" x14ac:dyDescent="0.25">
      <c r="A178">
        <v>91681</v>
      </c>
      <c r="B178" t="s">
        <v>11</v>
      </c>
      <c r="C178" t="s">
        <v>12</v>
      </c>
      <c r="D178" t="s">
        <v>94</v>
      </c>
      <c r="E178" t="s">
        <v>666</v>
      </c>
      <c r="F178" t="s">
        <v>667</v>
      </c>
      <c r="G178" t="s">
        <v>668</v>
      </c>
      <c r="H178" t="s">
        <v>666</v>
      </c>
      <c r="I178">
        <v>0.6</v>
      </c>
      <c r="J178">
        <v>9.0909090909090912E-2</v>
      </c>
      <c r="K178">
        <v>1</v>
      </c>
      <c r="L178" s="2">
        <f t="shared" si="20"/>
        <v>0.50454545454545452</v>
      </c>
      <c r="M178" s="2">
        <f t="shared" si="21"/>
        <v>0.50909090909090904</v>
      </c>
      <c r="N178" s="2">
        <f t="shared" si="22"/>
        <v>0.51363636363636367</v>
      </c>
      <c r="O178" s="2">
        <f t="shared" si="23"/>
        <v>0.51818181818181819</v>
      </c>
      <c r="P178" s="2">
        <f t="shared" si="24"/>
        <v>0.52272727272727271</v>
      </c>
      <c r="Q178" s="2">
        <f t="shared" si="25"/>
        <v>0.52727272727272723</v>
      </c>
      <c r="R178" s="2">
        <f t="shared" si="26"/>
        <v>0.53181818181818186</v>
      </c>
      <c r="S178" s="2">
        <f t="shared" si="27"/>
        <v>0.53636363636363638</v>
      </c>
      <c r="T178" s="2">
        <f t="shared" si="28"/>
        <v>0.54090909090909089</v>
      </c>
      <c r="U178" s="2">
        <f t="shared" si="29"/>
        <v>0.54545454545454541</v>
      </c>
      <c r="V178">
        <v>0</v>
      </c>
    </row>
    <row r="179" spans="1:22" x14ac:dyDescent="0.25">
      <c r="A179">
        <v>29999</v>
      </c>
      <c r="B179" t="s">
        <v>11</v>
      </c>
      <c r="C179" t="s">
        <v>12</v>
      </c>
      <c r="D179" t="s">
        <v>13</v>
      </c>
      <c r="E179" t="s">
        <v>669</v>
      </c>
      <c r="F179" t="s">
        <v>670</v>
      </c>
      <c r="G179" t="s">
        <v>671</v>
      </c>
      <c r="H179" t="s">
        <v>17</v>
      </c>
      <c r="I179">
        <v>0.25555555555555548</v>
      </c>
      <c r="J179">
        <v>5.2631578947368418E-2</v>
      </c>
      <c r="K179">
        <v>0.5</v>
      </c>
      <c r="L179" s="2">
        <f t="shared" si="20"/>
        <v>0.25263157894736843</v>
      </c>
      <c r="M179" s="2">
        <f t="shared" si="21"/>
        <v>0.25526315789473686</v>
      </c>
      <c r="N179" s="2">
        <f t="shared" si="22"/>
        <v>0.25789473684210529</v>
      </c>
      <c r="O179" s="2">
        <f t="shared" si="23"/>
        <v>0.26052631578947366</v>
      </c>
      <c r="P179" s="2">
        <f t="shared" si="24"/>
        <v>0.26315789473684209</v>
      </c>
      <c r="Q179" s="2">
        <f t="shared" si="25"/>
        <v>0.26578947368421052</v>
      </c>
      <c r="R179" s="2">
        <f t="shared" si="26"/>
        <v>0.26842105263157895</v>
      </c>
      <c r="S179" s="2">
        <f t="shared" si="27"/>
        <v>0.27105263157894738</v>
      </c>
      <c r="T179" s="2">
        <f t="shared" si="28"/>
        <v>0.27368421052631581</v>
      </c>
      <c r="U179" s="2">
        <f t="shared" si="29"/>
        <v>0.27631578947368418</v>
      </c>
      <c r="V179">
        <v>0</v>
      </c>
    </row>
    <row r="180" spans="1:22" x14ac:dyDescent="0.25">
      <c r="A180">
        <v>72601</v>
      </c>
      <c r="B180" t="s">
        <v>11</v>
      </c>
      <c r="C180" t="s">
        <v>12</v>
      </c>
      <c r="D180" t="s">
        <v>13</v>
      </c>
      <c r="E180" t="s">
        <v>672</v>
      </c>
      <c r="F180" t="s">
        <v>673</v>
      </c>
      <c r="G180" t="s">
        <v>674</v>
      </c>
      <c r="H180" t="s">
        <v>675</v>
      </c>
      <c r="I180">
        <v>0.1297619047619048</v>
      </c>
      <c r="J180">
        <v>9.0909090909090912E-2</v>
      </c>
      <c r="K180">
        <v>0.25</v>
      </c>
      <c r="L180" s="2">
        <f t="shared" si="20"/>
        <v>0.12954545454545455</v>
      </c>
      <c r="M180" s="2">
        <f t="shared" si="21"/>
        <v>0.13409090909090909</v>
      </c>
      <c r="N180" s="2">
        <f t="shared" si="22"/>
        <v>0.13863636363636364</v>
      </c>
      <c r="O180" s="2">
        <f t="shared" si="23"/>
        <v>0.14318181818181819</v>
      </c>
      <c r="P180" s="2">
        <f t="shared" si="24"/>
        <v>0.14772727272727273</v>
      </c>
      <c r="Q180" s="2">
        <f t="shared" si="25"/>
        <v>0.15227272727272728</v>
      </c>
      <c r="R180" s="2">
        <f t="shared" si="26"/>
        <v>0.1568181818181818</v>
      </c>
      <c r="S180" s="2">
        <f t="shared" si="27"/>
        <v>0.16136363636363638</v>
      </c>
      <c r="T180" s="2">
        <f t="shared" si="28"/>
        <v>0.16590909090909089</v>
      </c>
      <c r="U180" s="2">
        <f t="shared" si="29"/>
        <v>0.17045454545454547</v>
      </c>
      <c r="V180">
        <v>0</v>
      </c>
    </row>
    <row r="181" spans="1:22" x14ac:dyDescent="0.25">
      <c r="A181">
        <v>106204</v>
      </c>
      <c r="B181" t="s">
        <v>11</v>
      </c>
      <c r="C181" t="s">
        <v>12</v>
      </c>
      <c r="D181" t="s">
        <v>31</v>
      </c>
      <c r="E181" t="s">
        <v>676</v>
      </c>
      <c r="F181" t="s">
        <v>677</v>
      </c>
      <c r="G181" t="s">
        <v>678</v>
      </c>
      <c r="H181" t="s">
        <v>35</v>
      </c>
      <c r="I181">
        <v>0.6</v>
      </c>
      <c r="J181">
        <v>7.1428571428571425E-2</v>
      </c>
      <c r="K181">
        <v>1</v>
      </c>
      <c r="L181" s="2">
        <f t="shared" si="20"/>
        <v>0.50357142857142856</v>
      </c>
      <c r="M181" s="2">
        <f t="shared" si="21"/>
        <v>0.50714285714285712</v>
      </c>
      <c r="N181" s="2">
        <f t="shared" si="22"/>
        <v>0.51071428571428568</v>
      </c>
      <c r="O181" s="2">
        <f t="shared" si="23"/>
        <v>0.51428571428571423</v>
      </c>
      <c r="P181" s="2">
        <f t="shared" si="24"/>
        <v>0.5178571428571429</v>
      </c>
      <c r="Q181" s="2">
        <f t="shared" si="25"/>
        <v>0.52142857142857146</v>
      </c>
      <c r="R181" s="2">
        <f t="shared" si="26"/>
        <v>0.52500000000000002</v>
      </c>
      <c r="S181" s="2">
        <f t="shared" si="27"/>
        <v>0.52857142857142858</v>
      </c>
      <c r="T181" s="2">
        <f t="shared" si="28"/>
        <v>0.53214285714285714</v>
      </c>
      <c r="U181" s="2">
        <f t="shared" si="29"/>
        <v>0.5357142857142857</v>
      </c>
      <c r="V181">
        <v>0</v>
      </c>
    </row>
    <row r="182" spans="1:22" x14ac:dyDescent="0.25">
      <c r="A182">
        <v>102968</v>
      </c>
      <c r="B182" t="s">
        <v>11</v>
      </c>
      <c r="C182" t="s">
        <v>12</v>
      </c>
      <c r="D182" t="s">
        <v>26</v>
      </c>
      <c r="E182" t="s">
        <v>679</v>
      </c>
      <c r="F182" t="s">
        <v>680</v>
      </c>
      <c r="G182" t="s">
        <v>681</v>
      </c>
      <c r="H182" t="s">
        <v>682</v>
      </c>
      <c r="I182">
        <v>0.6</v>
      </c>
      <c r="J182">
        <v>9.0909090909090912E-2</v>
      </c>
      <c r="K182">
        <v>1</v>
      </c>
      <c r="L182" s="2">
        <f t="shared" si="20"/>
        <v>0.50454545454545452</v>
      </c>
      <c r="M182" s="2">
        <f t="shared" si="21"/>
        <v>0.50909090909090904</v>
      </c>
      <c r="N182" s="2">
        <f t="shared" si="22"/>
        <v>0.51363636363636367</v>
      </c>
      <c r="O182" s="2">
        <f t="shared" si="23"/>
        <v>0.51818181818181819</v>
      </c>
      <c r="P182" s="2">
        <f t="shared" si="24"/>
        <v>0.52272727272727271</v>
      </c>
      <c r="Q182" s="2">
        <f t="shared" si="25"/>
        <v>0.52727272727272723</v>
      </c>
      <c r="R182" s="2">
        <f t="shared" si="26"/>
        <v>0.53181818181818186</v>
      </c>
      <c r="S182" s="2">
        <f t="shared" si="27"/>
        <v>0.53636363636363638</v>
      </c>
      <c r="T182" s="2">
        <f t="shared" si="28"/>
        <v>0.54090909090909089</v>
      </c>
      <c r="U182" s="2">
        <f t="shared" si="29"/>
        <v>0.54545454545454541</v>
      </c>
      <c r="V182">
        <v>0</v>
      </c>
    </row>
    <row r="183" spans="1:22" x14ac:dyDescent="0.25">
      <c r="A183">
        <v>113634</v>
      </c>
      <c r="B183" t="s">
        <v>11</v>
      </c>
      <c r="C183" t="s">
        <v>12</v>
      </c>
      <c r="D183" t="s">
        <v>26</v>
      </c>
      <c r="E183" t="s">
        <v>683</v>
      </c>
      <c r="F183" t="s">
        <v>684</v>
      </c>
      <c r="G183" t="s">
        <v>685</v>
      </c>
      <c r="H183" t="s">
        <v>347</v>
      </c>
      <c r="I183">
        <v>0.26250000000000001</v>
      </c>
      <c r="J183">
        <v>0.1</v>
      </c>
      <c r="K183">
        <v>0.5</v>
      </c>
      <c r="L183" s="2">
        <f t="shared" si="20"/>
        <v>0.255</v>
      </c>
      <c r="M183" s="2">
        <f t="shared" si="21"/>
        <v>0.26</v>
      </c>
      <c r="N183" s="2">
        <f t="shared" si="22"/>
        <v>0.26500000000000001</v>
      </c>
      <c r="O183" s="2">
        <f t="shared" si="23"/>
        <v>0.27</v>
      </c>
      <c r="P183" s="2">
        <f t="shared" si="24"/>
        <v>0.27500000000000002</v>
      </c>
      <c r="Q183" s="2">
        <f t="shared" si="25"/>
        <v>0.28000000000000003</v>
      </c>
      <c r="R183" s="2">
        <f t="shared" si="26"/>
        <v>0.28499999999999998</v>
      </c>
      <c r="S183" s="2">
        <f t="shared" si="27"/>
        <v>0.29000000000000004</v>
      </c>
      <c r="T183" s="2">
        <f t="shared" si="28"/>
        <v>0.29499999999999998</v>
      </c>
      <c r="U183" s="2">
        <f t="shared" si="29"/>
        <v>0.3</v>
      </c>
      <c r="V183">
        <v>0</v>
      </c>
    </row>
    <row r="184" spans="1:22" x14ac:dyDescent="0.25">
      <c r="A184">
        <v>113063</v>
      </c>
      <c r="B184" t="s">
        <v>11</v>
      </c>
      <c r="C184" t="s">
        <v>12</v>
      </c>
      <c r="D184" t="s">
        <v>26</v>
      </c>
      <c r="E184" t="s">
        <v>686</v>
      </c>
      <c r="F184" t="s">
        <v>687</v>
      </c>
      <c r="G184" t="s">
        <v>688</v>
      </c>
      <c r="H184" t="s">
        <v>284</v>
      </c>
      <c r="I184">
        <v>0.6</v>
      </c>
      <c r="J184">
        <v>0.1111111111111111</v>
      </c>
      <c r="K184">
        <v>1</v>
      </c>
      <c r="L184" s="2">
        <f t="shared" si="20"/>
        <v>0.50555555555555554</v>
      </c>
      <c r="M184" s="2">
        <f t="shared" si="21"/>
        <v>0.51111111111111107</v>
      </c>
      <c r="N184" s="2">
        <f t="shared" si="22"/>
        <v>0.51666666666666672</v>
      </c>
      <c r="O184" s="2">
        <f t="shared" si="23"/>
        <v>0.52222222222222225</v>
      </c>
      <c r="P184" s="2">
        <f t="shared" si="24"/>
        <v>0.52777777777777779</v>
      </c>
      <c r="Q184" s="2">
        <f t="shared" si="25"/>
        <v>0.53333333333333333</v>
      </c>
      <c r="R184" s="2">
        <f t="shared" si="26"/>
        <v>0.53888888888888886</v>
      </c>
      <c r="S184" s="2">
        <f t="shared" si="27"/>
        <v>0.5444444444444444</v>
      </c>
      <c r="T184" s="2">
        <f t="shared" si="28"/>
        <v>0.55000000000000004</v>
      </c>
      <c r="U184" s="2">
        <f t="shared" si="29"/>
        <v>0.55555555555555558</v>
      </c>
      <c r="V184">
        <v>0</v>
      </c>
    </row>
    <row r="185" spans="1:22" x14ac:dyDescent="0.25">
      <c r="A185">
        <v>106671</v>
      </c>
      <c r="B185" t="s">
        <v>11</v>
      </c>
      <c r="C185" t="s">
        <v>12</v>
      </c>
      <c r="D185" t="s">
        <v>21</v>
      </c>
      <c r="E185" t="s">
        <v>689</v>
      </c>
      <c r="F185" t="s">
        <v>139</v>
      </c>
      <c r="G185" t="s">
        <v>690</v>
      </c>
      <c r="H185" t="s">
        <v>393</v>
      </c>
      <c r="I185">
        <v>0.17192982456140349</v>
      </c>
      <c r="J185">
        <v>0.1</v>
      </c>
      <c r="K185">
        <v>0.33333333333333331</v>
      </c>
      <c r="L185" s="2">
        <f t="shared" si="20"/>
        <v>0.17166666666666666</v>
      </c>
      <c r="M185" s="2">
        <f t="shared" si="21"/>
        <v>0.17666666666666667</v>
      </c>
      <c r="N185" s="2">
        <f t="shared" si="22"/>
        <v>0.18166666666666664</v>
      </c>
      <c r="O185" s="2">
        <f t="shared" si="23"/>
        <v>0.18666666666666665</v>
      </c>
      <c r="P185" s="2">
        <f t="shared" si="24"/>
        <v>0.19166666666666665</v>
      </c>
      <c r="Q185" s="2">
        <f t="shared" si="25"/>
        <v>0.19666666666666666</v>
      </c>
      <c r="R185" s="2">
        <f t="shared" si="26"/>
        <v>0.20166666666666666</v>
      </c>
      <c r="S185" s="2">
        <f t="shared" si="27"/>
        <v>0.20666666666666667</v>
      </c>
      <c r="T185" s="2">
        <f t="shared" si="28"/>
        <v>0.21166666666666667</v>
      </c>
      <c r="U185" s="2">
        <f t="shared" si="29"/>
        <v>0.21666666666666667</v>
      </c>
      <c r="V185">
        <v>0</v>
      </c>
    </row>
    <row r="186" spans="1:22" x14ac:dyDescent="0.25">
      <c r="A186">
        <v>14864</v>
      </c>
      <c r="B186" t="s">
        <v>11</v>
      </c>
      <c r="C186" t="s">
        <v>12</v>
      </c>
      <c r="D186" t="s">
        <v>94</v>
      </c>
      <c r="E186" t="s">
        <v>691</v>
      </c>
      <c r="F186" t="s">
        <v>692</v>
      </c>
      <c r="G186" t="s">
        <v>693</v>
      </c>
      <c r="H186" t="s">
        <v>95</v>
      </c>
      <c r="I186">
        <v>0.6</v>
      </c>
      <c r="J186">
        <v>9.0909090909090912E-2</v>
      </c>
      <c r="K186">
        <v>1</v>
      </c>
      <c r="L186" s="2">
        <f t="shared" si="20"/>
        <v>0.50454545454545452</v>
      </c>
      <c r="M186" s="2">
        <f t="shared" si="21"/>
        <v>0.50909090909090904</v>
      </c>
      <c r="N186" s="2">
        <f t="shared" si="22"/>
        <v>0.51363636363636367</v>
      </c>
      <c r="O186" s="2">
        <f t="shared" si="23"/>
        <v>0.51818181818181819</v>
      </c>
      <c r="P186" s="2">
        <f t="shared" si="24"/>
        <v>0.52272727272727271</v>
      </c>
      <c r="Q186" s="2">
        <f t="shared" si="25"/>
        <v>0.52727272727272723</v>
      </c>
      <c r="R186" s="2">
        <f t="shared" si="26"/>
        <v>0.53181818181818186</v>
      </c>
      <c r="S186" s="2">
        <f t="shared" si="27"/>
        <v>0.53636363636363638</v>
      </c>
      <c r="T186" s="2">
        <f t="shared" si="28"/>
        <v>0.54090909090909089</v>
      </c>
      <c r="U186" s="2">
        <f t="shared" si="29"/>
        <v>0.54545454545454541</v>
      </c>
      <c r="V186">
        <v>0</v>
      </c>
    </row>
    <row r="187" spans="1:22" x14ac:dyDescent="0.25">
      <c r="A187">
        <v>113817</v>
      </c>
      <c r="B187" t="s">
        <v>11</v>
      </c>
      <c r="C187" t="s">
        <v>12</v>
      </c>
      <c r="D187" t="s">
        <v>60</v>
      </c>
      <c r="E187" t="s">
        <v>694</v>
      </c>
      <c r="F187" t="s">
        <v>695</v>
      </c>
      <c r="G187" t="s">
        <v>696</v>
      </c>
      <c r="H187" t="s">
        <v>697</v>
      </c>
      <c r="I187">
        <v>0.6</v>
      </c>
      <c r="J187">
        <v>0.1</v>
      </c>
      <c r="K187">
        <v>1</v>
      </c>
      <c r="L187" s="2">
        <f t="shared" si="20"/>
        <v>0.505</v>
      </c>
      <c r="M187" s="2">
        <f t="shared" si="21"/>
        <v>0.51</v>
      </c>
      <c r="N187" s="2">
        <f t="shared" si="22"/>
        <v>0.51500000000000001</v>
      </c>
      <c r="O187" s="2">
        <f t="shared" si="23"/>
        <v>0.52</v>
      </c>
      <c r="P187" s="2">
        <f t="shared" si="24"/>
        <v>0.52500000000000002</v>
      </c>
      <c r="Q187" s="2">
        <f t="shared" si="25"/>
        <v>0.53</v>
      </c>
      <c r="R187" s="2">
        <f t="shared" si="26"/>
        <v>0.53500000000000003</v>
      </c>
      <c r="S187" s="2">
        <f t="shared" si="27"/>
        <v>0.54</v>
      </c>
      <c r="T187" s="2">
        <f t="shared" si="28"/>
        <v>0.54500000000000004</v>
      </c>
      <c r="U187" s="2">
        <f t="shared" si="29"/>
        <v>0.55000000000000004</v>
      </c>
      <c r="V187">
        <v>0</v>
      </c>
    </row>
    <row r="188" spans="1:22" x14ac:dyDescent="0.25">
      <c r="A188">
        <v>100377</v>
      </c>
      <c r="B188" t="s">
        <v>11</v>
      </c>
      <c r="C188" t="s">
        <v>12</v>
      </c>
      <c r="D188" t="s">
        <v>21</v>
      </c>
      <c r="E188" t="s">
        <v>698</v>
      </c>
      <c r="F188" t="s">
        <v>699</v>
      </c>
      <c r="G188" t="s">
        <v>700</v>
      </c>
      <c r="H188" t="s">
        <v>701</v>
      </c>
      <c r="I188">
        <v>0.17575757575757581</v>
      </c>
      <c r="J188">
        <v>9.0909090909090912E-2</v>
      </c>
      <c r="K188">
        <v>0.33333333333333331</v>
      </c>
      <c r="L188" s="2">
        <f t="shared" si="20"/>
        <v>0.1712121212121212</v>
      </c>
      <c r="M188" s="2">
        <f t="shared" si="21"/>
        <v>0.17575757575757575</v>
      </c>
      <c r="N188" s="2">
        <f t="shared" si="22"/>
        <v>0.1803030303030303</v>
      </c>
      <c r="O188" s="2">
        <f t="shared" si="23"/>
        <v>0.18484848484848485</v>
      </c>
      <c r="P188" s="2">
        <f t="shared" si="24"/>
        <v>0.18939393939393939</v>
      </c>
      <c r="Q188" s="2">
        <f t="shared" si="25"/>
        <v>0.19393939393939394</v>
      </c>
      <c r="R188" s="2">
        <f t="shared" si="26"/>
        <v>0.19848484848484849</v>
      </c>
      <c r="S188" s="2">
        <f t="shared" si="27"/>
        <v>0.20303030303030303</v>
      </c>
      <c r="T188" s="2">
        <f t="shared" si="28"/>
        <v>0.20757575757575758</v>
      </c>
      <c r="U188" s="2">
        <f t="shared" si="29"/>
        <v>0.2121212121212121</v>
      </c>
      <c r="V188">
        <v>0</v>
      </c>
    </row>
    <row r="189" spans="1:22" x14ac:dyDescent="0.25">
      <c r="A189">
        <v>30546</v>
      </c>
      <c r="B189" t="s">
        <v>11</v>
      </c>
      <c r="C189" t="s">
        <v>12</v>
      </c>
      <c r="D189" t="s">
        <v>13</v>
      </c>
      <c r="E189" t="s">
        <v>702</v>
      </c>
      <c r="F189" t="s">
        <v>699</v>
      </c>
      <c r="G189" t="s">
        <v>703</v>
      </c>
      <c r="H189" t="s">
        <v>704</v>
      </c>
      <c r="I189">
        <v>0.50909090909090904</v>
      </c>
      <c r="J189">
        <v>5.2631578947368418E-2</v>
      </c>
      <c r="K189">
        <v>1</v>
      </c>
      <c r="L189" s="2">
        <f t="shared" si="20"/>
        <v>0.50263157894736843</v>
      </c>
      <c r="M189" s="2">
        <f t="shared" si="21"/>
        <v>0.50526315789473686</v>
      </c>
      <c r="N189" s="2">
        <f t="shared" si="22"/>
        <v>0.50789473684210529</v>
      </c>
      <c r="O189" s="2">
        <f t="shared" si="23"/>
        <v>0.51052631578947372</v>
      </c>
      <c r="P189" s="2">
        <f t="shared" si="24"/>
        <v>0.51315789473684215</v>
      </c>
      <c r="Q189" s="2">
        <f t="shared" si="25"/>
        <v>0.51578947368421058</v>
      </c>
      <c r="R189" s="2">
        <f t="shared" si="26"/>
        <v>0.51842105263157889</v>
      </c>
      <c r="S189" s="2">
        <f t="shared" si="27"/>
        <v>0.52105263157894732</v>
      </c>
      <c r="T189" s="2">
        <f t="shared" si="28"/>
        <v>0.52368421052631575</v>
      </c>
      <c r="U189" s="2">
        <f t="shared" si="29"/>
        <v>0.52631578947368418</v>
      </c>
      <c r="V189">
        <v>0</v>
      </c>
    </row>
    <row r="190" spans="1:22" x14ac:dyDescent="0.25">
      <c r="A190">
        <v>70155</v>
      </c>
      <c r="B190" t="s">
        <v>11</v>
      </c>
      <c r="C190" t="s">
        <v>12</v>
      </c>
      <c r="D190" t="s">
        <v>611</v>
      </c>
      <c r="E190" t="s">
        <v>705</v>
      </c>
      <c r="F190" t="s">
        <v>706</v>
      </c>
      <c r="G190" t="s">
        <v>707</v>
      </c>
      <c r="H190" t="s">
        <v>460</v>
      </c>
      <c r="I190">
        <v>0.51666666666666672</v>
      </c>
      <c r="J190">
        <v>9.0909090909090912E-2</v>
      </c>
      <c r="K190">
        <v>1</v>
      </c>
      <c r="L190" s="2">
        <f t="shared" si="20"/>
        <v>0.50454545454545452</v>
      </c>
      <c r="M190" s="2">
        <f t="shared" si="21"/>
        <v>0.50909090909090904</v>
      </c>
      <c r="N190" s="2">
        <f t="shared" si="22"/>
        <v>0.51363636363636367</v>
      </c>
      <c r="O190" s="2">
        <f t="shared" si="23"/>
        <v>0.51818181818181819</v>
      </c>
      <c r="P190" s="2">
        <f t="shared" si="24"/>
        <v>0.52272727272727271</v>
      </c>
      <c r="Q190" s="2">
        <f t="shared" si="25"/>
        <v>0.52727272727272723</v>
      </c>
      <c r="R190" s="2">
        <f t="shared" si="26"/>
        <v>0.53181818181818186</v>
      </c>
      <c r="S190" s="2">
        <f t="shared" si="27"/>
        <v>0.53636363636363638</v>
      </c>
      <c r="T190" s="2">
        <f t="shared" si="28"/>
        <v>0.54090909090909089</v>
      </c>
      <c r="U190" s="2">
        <f t="shared" si="29"/>
        <v>0.54545454545454541</v>
      </c>
      <c r="V190">
        <v>0</v>
      </c>
    </row>
    <row r="191" spans="1:22" x14ac:dyDescent="0.25">
      <c r="A191">
        <v>109266</v>
      </c>
      <c r="B191" t="s">
        <v>11</v>
      </c>
      <c r="C191" t="s">
        <v>12</v>
      </c>
      <c r="D191" t="s">
        <v>26</v>
      </c>
      <c r="E191" t="s">
        <v>708</v>
      </c>
      <c r="F191" t="s">
        <v>709</v>
      </c>
      <c r="G191" t="s">
        <v>710</v>
      </c>
      <c r="H191" t="s">
        <v>711</v>
      </c>
      <c r="I191">
        <v>0.02</v>
      </c>
      <c r="J191">
        <v>0.1111111111111111</v>
      </c>
      <c r="K191">
        <v>0</v>
      </c>
      <c r="L191" s="2">
        <f t="shared" si="20"/>
        <v>5.5555555555555558E-3</v>
      </c>
      <c r="M191" s="2">
        <f t="shared" si="21"/>
        <v>1.1111111111111112E-2</v>
      </c>
      <c r="N191" s="2">
        <f t="shared" si="22"/>
        <v>1.6666666666666666E-2</v>
      </c>
      <c r="O191" s="2">
        <f t="shared" si="23"/>
        <v>2.2222222222222223E-2</v>
      </c>
      <c r="P191" s="2">
        <f t="shared" si="24"/>
        <v>2.7777777777777776E-2</v>
      </c>
      <c r="Q191" s="2">
        <f t="shared" si="25"/>
        <v>3.3333333333333333E-2</v>
      </c>
      <c r="R191" s="2">
        <f t="shared" si="26"/>
        <v>3.8888888888888883E-2</v>
      </c>
      <c r="S191" s="2">
        <f t="shared" si="27"/>
        <v>4.4444444444444446E-2</v>
      </c>
      <c r="T191" s="2">
        <f t="shared" si="28"/>
        <v>4.9999999999999996E-2</v>
      </c>
      <c r="U191" s="2">
        <f t="shared" si="29"/>
        <v>5.5555555555555552E-2</v>
      </c>
      <c r="V191">
        <v>1</v>
      </c>
    </row>
    <row r="192" spans="1:22" x14ac:dyDescent="0.25">
      <c r="A192">
        <v>103790</v>
      </c>
      <c r="B192" t="s">
        <v>11</v>
      </c>
      <c r="C192" t="s">
        <v>12</v>
      </c>
      <c r="D192" t="s">
        <v>179</v>
      </c>
      <c r="E192" t="s">
        <v>712</v>
      </c>
      <c r="F192" t="s">
        <v>713</v>
      </c>
      <c r="G192" t="s">
        <v>714</v>
      </c>
      <c r="H192" t="s">
        <v>715</v>
      </c>
      <c r="I192">
        <v>0.26428571428571429</v>
      </c>
      <c r="J192">
        <v>8.3333333333333329E-2</v>
      </c>
      <c r="K192">
        <v>0.5</v>
      </c>
      <c r="L192" s="2">
        <f t="shared" si="20"/>
        <v>0.25416666666666665</v>
      </c>
      <c r="M192" s="2">
        <f t="shared" si="21"/>
        <v>0.25833333333333336</v>
      </c>
      <c r="N192" s="2">
        <f t="shared" si="22"/>
        <v>0.26250000000000001</v>
      </c>
      <c r="O192" s="2">
        <f t="shared" si="23"/>
        <v>0.26666666666666666</v>
      </c>
      <c r="P192" s="2">
        <f t="shared" si="24"/>
        <v>0.27083333333333331</v>
      </c>
      <c r="Q192" s="2">
        <f t="shared" si="25"/>
        <v>0.27500000000000002</v>
      </c>
      <c r="R192" s="2">
        <f t="shared" si="26"/>
        <v>0.27916666666666667</v>
      </c>
      <c r="S192" s="2">
        <f t="shared" si="27"/>
        <v>0.28333333333333333</v>
      </c>
      <c r="T192" s="2">
        <f t="shared" si="28"/>
        <v>0.28749999999999998</v>
      </c>
      <c r="U192" s="2">
        <f t="shared" si="29"/>
        <v>0.29166666666666669</v>
      </c>
      <c r="V192">
        <v>1</v>
      </c>
    </row>
    <row r="193" spans="1:22" x14ac:dyDescent="0.25">
      <c r="A193">
        <v>14999</v>
      </c>
      <c r="B193" t="s">
        <v>11</v>
      </c>
      <c r="C193" t="s">
        <v>12</v>
      </c>
      <c r="D193" t="s">
        <v>184</v>
      </c>
      <c r="E193" t="s">
        <v>716</v>
      </c>
      <c r="F193" t="s">
        <v>717</v>
      </c>
      <c r="G193" t="s">
        <v>718</v>
      </c>
      <c r="H193" t="s">
        <v>719</v>
      </c>
      <c r="I193">
        <v>0.25909090909090909</v>
      </c>
      <c r="J193">
        <v>9.0909090909090912E-2</v>
      </c>
      <c r="K193">
        <v>0.5</v>
      </c>
      <c r="L193" s="2">
        <f t="shared" si="20"/>
        <v>0.25454545454545452</v>
      </c>
      <c r="M193" s="2">
        <f t="shared" si="21"/>
        <v>0.25909090909090909</v>
      </c>
      <c r="N193" s="2">
        <f t="shared" si="22"/>
        <v>0.26363636363636361</v>
      </c>
      <c r="O193" s="2">
        <f t="shared" si="23"/>
        <v>0.26818181818181819</v>
      </c>
      <c r="P193" s="2">
        <f t="shared" si="24"/>
        <v>0.27272727272727271</v>
      </c>
      <c r="Q193" s="2">
        <f t="shared" si="25"/>
        <v>0.27727272727272728</v>
      </c>
      <c r="R193" s="2">
        <f t="shared" si="26"/>
        <v>0.2818181818181818</v>
      </c>
      <c r="S193" s="2">
        <f t="shared" si="27"/>
        <v>0.28636363636363638</v>
      </c>
      <c r="T193" s="2">
        <f t="shared" si="28"/>
        <v>0.29090909090909089</v>
      </c>
      <c r="U193" s="2">
        <f t="shared" si="29"/>
        <v>0.29545454545454547</v>
      </c>
      <c r="V193">
        <v>0</v>
      </c>
    </row>
    <row r="194" spans="1:22" x14ac:dyDescent="0.25">
      <c r="A194">
        <v>65413</v>
      </c>
      <c r="B194" t="s">
        <v>11</v>
      </c>
      <c r="C194" t="s">
        <v>12</v>
      </c>
      <c r="D194" t="s">
        <v>60</v>
      </c>
      <c r="E194" t="s">
        <v>720</v>
      </c>
      <c r="F194" t="s">
        <v>721</v>
      </c>
      <c r="G194" t="s">
        <v>722</v>
      </c>
      <c r="H194" t="s">
        <v>723</v>
      </c>
      <c r="I194">
        <v>0.6</v>
      </c>
      <c r="J194">
        <v>5.8823529411764712E-2</v>
      </c>
      <c r="K194">
        <v>1</v>
      </c>
      <c r="L194" s="2">
        <f t="shared" si="20"/>
        <v>0.50294117647058822</v>
      </c>
      <c r="M194" s="2">
        <f t="shared" si="21"/>
        <v>0.50588235294117645</v>
      </c>
      <c r="N194" s="2">
        <f t="shared" si="22"/>
        <v>0.50882352941176467</v>
      </c>
      <c r="O194" s="2">
        <f t="shared" si="23"/>
        <v>0.5117647058823529</v>
      </c>
      <c r="P194" s="2">
        <f t="shared" si="24"/>
        <v>0.51470588235294112</v>
      </c>
      <c r="Q194" s="2">
        <f t="shared" si="25"/>
        <v>0.51764705882352946</v>
      </c>
      <c r="R194" s="2">
        <f t="shared" si="26"/>
        <v>0.52058823529411768</v>
      </c>
      <c r="S194" s="2">
        <f t="shared" si="27"/>
        <v>0.52352941176470591</v>
      </c>
      <c r="T194" s="2">
        <f t="shared" si="28"/>
        <v>0.52647058823529413</v>
      </c>
      <c r="U194" s="2">
        <f t="shared" si="29"/>
        <v>0.52941176470588236</v>
      </c>
      <c r="V194">
        <v>0</v>
      </c>
    </row>
    <row r="195" spans="1:22" x14ac:dyDescent="0.25">
      <c r="A195">
        <v>40733</v>
      </c>
      <c r="B195" t="s">
        <v>11</v>
      </c>
      <c r="C195" t="s">
        <v>12</v>
      </c>
      <c r="D195" t="s">
        <v>74</v>
      </c>
      <c r="E195" t="s">
        <v>724</v>
      </c>
      <c r="F195" t="s">
        <v>306</v>
      </c>
      <c r="G195" t="s">
        <v>725</v>
      </c>
      <c r="H195" t="s">
        <v>308</v>
      </c>
      <c r="I195">
        <v>0.34444444444444439</v>
      </c>
      <c r="J195">
        <v>7.1428571428571425E-2</v>
      </c>
      <c r="K195">
        <v>0.66666666666666663</v>
      </c>
      <c r="L195" s="2">
        <f t="shared" ref="L195:L258" si="30">($K195 + ($J195*0.1)) / 2</f>
        <v>0.33690476190476187</v>
      </c>
      <c r="M195" s="2">
        <f t="shared" ref="M195:M258" si="31">($K195 + ($J195*0.2)) / 2</f>
        <v>0.34047619047619043</v>
      </c>
      <c r="N195" s="2">
        <f t="shared" ref="N195:N258" si="32">($K195 + ($J195*0.3)) / 2</f>
        <v>0.34404761904761905</v>
      </c>
      <c r="O195" s="2">
        <f t="shared" ref="O195:O258" si="33">($K195 + ($J195*0.4)) / 2</f>
        <v>0.34761904761904761</v>
      </c>
      <c r="P195" s="2">
        <f t="shared" ref="P195:P258" si="34">($K195 + ($J195*0.5)) / 2</f>
        <v>0.35119047619047616</v>
      </c>
      <c r="Q195" s="2">
        <f t="shared" ref="Q195:Q258" si="35">($K195 + ($J195*0.6)) / 2</f>
        <v>0.35476190476190472</v>
      </c>
      <c r="R195" s="2">
        <f t="shared" ref="R195:R258" si="36">($K195 + ($J195*0.7)) / 2</f>
        <v>0.35833333333333334</v>
      </c>
      <c r="S195" s="2">
        <f t="shared" ref="S195:S258" si="37">($K195 + ($J195*0.8)) / 2</f>
        <v>0.3619047619047619</v>
      </c>
      <c r="T195" s="2">
        <f t="shared" ref="T195:T258" si="38">($K195 + ($J195*0.9)) / 2</f>
        <v>0.36547619047619045</v>
      </c>
      <c r="U195" s="2">
        <f t="shared" ref="U195:U258" si="39">($K195 + ($J195*1)) / 2</f>
        <v>0.36904761904761901</v>
      </c>
      <c r="V195">
        <v>0</v>
      </c>
    </row>
    <row r="196" spans="1:22" x14ac:dyDescent="0.25">
      <c r="A196">
        <v>87253</v>
      </c>
      <c r="B196" t="s">
        <v>11</v>
      </c>
      <c r="C196" t="s">
        <v>12</v>
      </c>
      <c r="D196" t="s">
        <v>122</v>
      </c>
      <c r="E196" t="s">
        <v>726</v>
      </c>
      <c r="F196" t="s">
        <v>727</v>
      </c>
      <c r="G196" t="s">
        <v>728</v>
      </c>
      <c r="H196" t="s">
        <v>729</v>
      </c>
      <c r="I196">
        <v>0.6</v>
      </c>
      <c r="J196">
        <v>0.125</v>
      </c>
      <c r="K196">
        <v>1</v>
      </c>
      <c r="L196" s="2">
        <f t="shared" si="30"/>
        <v>0.50624999999999998</v>
      </c>
      <c r="M196" s="2">
        <f t="shared" si="31"/>
        <v>0.51249999999999996</v>
      </c>
      <c r="N196" s="2">
        <f t="shared" si="32"/>
        <v>0.51875000000000004</v>
      </c>
      <c r="O196" s="2">
        <f t="shared" si="33"/>
        <v>0.52500000000000002</v>
      </c>
      <c r="P196" s="2">
        <f t="shared" si="34"/>
        <v>0.53125</v>
      </c>
      <c r="Q196" s="2">
        <f t="shared" si="35"/>
        <v>0.53749999999999998</v>
      </c>
      <c r="R196" s="2">
        <f t="shared" si="36"/>
        <v>0.54374999999999996</v>
      </c>
      <c r="S196" s="2">
        <f t="shared" si="37"/>
        <v>0.55000000000000004</v>
      </c>
      <c r="T196" s="2">
        <f t="shared" si="38"/>
        <v>0.55625000000000002</v>
      </c>
      <c r="U196" s="2">
        <f t="shared" si="39"/>
        <v>0.5625</v>
      </c>
      <c r="V196">
        <v>0</v>
      </c>
    </row>
    <row r="197" spans="1:22" x14ac:dyDescent="0.25">
      <c r="A197">
        <v>89225</v>
      </c>
      <c r="B197" t="s">
        <v>11</v>
      </c>
      <c r="C197" t="s">
        <v>12</v>
      </c>
      <c r="D197" t="s">
        <v>21</v>
      </c>
      <c r="E197" t="s">
        <v>730</v>
      </c>
      <c r="F197" t="s">
        <v>731</v>
      </c>
      <c r="G197" t="s">
        <v>732</v>
      </c>
      <c r="H197" t="s">
        <v>733</v>
      </c>
      <c r="I197">
        <v>1.428571428571429E-2</v>
      </c>
      <c r="J197">
        <v>0.1</v>
      </c>
      <c r="K197">
        <v>0</v>
      </c>
      <c r="L197" s="2">
        <f t="shared" si="30"/>
        <v>5.000000000000001E-3</v>
      </c>
      <c r="M197" s="2">
        <f t="shared" si="31"/>
        <v>1.0000000000000002E-2</v>
      </c>
      <c r="N197" s="2">
        <f t="shared" si="32"/>
        <v>1.4999999999999999E-2</v>
      </c>
      <c r="O197" s="2">
        <f t="shared" si="33"/>
        <v>2.0000000000000004E-2</v>
      </c>
      <c r="P197" s="2">
        <f t="shared" si="34"/>
        <v>2.5000000000000001E-2</v>
      </c>
      <c r="Q197" s="2">
        <f t="shared" si="35"/>
        <v>0.03</v>
      </c>
      <c r="R197" s="2">
        <f t="shared" si="36"/>
        <v>3.4999999999999996E-2</v>
      </c>
      <c r="S197" s="2">
        <f t="shared" si="37"/>
        <v>4.0000000000000008E-2</v>
      </c>
      <c r="T197" s="2">
        <f t="shared" si="38"/>
        <v>4.5000000000000005E-2</v>
      </c>
      <c r="U197" s="2">
        <f t="shared" si="39"/>
        <v>0.05</v>
      </c>
      <c r="V197">
        <v>1</v>
      </c>
    </row>
    <row r="198" spans="1:22" x14ac:dyDescent="0.25">
      <c r="A198">
        <v>36715</v>
      </c>
      <c r="B198" t="s">
        <v>11</v>
      </c>
      <c r="C198" t="s">
        <v>12</v>
      </c>
      <c r="D198" t="s">
        <v>60</v>
      </c>
      <c r="E198" t="s">
        <v>734</v>
      </c>
      <c r="F198" t="s">
        <v>735</v>
      </c>
      <c r="G198" t="s">
        <v>736</v>
      </c>
      <c r="H198" t="s">
        <v>737</v>
      </c>
      <c r="I198">
        <v>0.6</v>
      </c>
      <c r="J198">
        <v>9.0909090909090912E-2</v>
      </c>
      <c r="K198">
        <v>1</v>
      </c>
      <c r="L198" s="2">
        <f t="shared" si="30"/>
        <v>0.50454545454545452</v>
      </c>
      <c r="M198" s="2">
        <f t="shared" si="31"/>
        <v>0.50909090909090904</v>
      </c>
      <c r="N198" s="2">
        <f t="shared" si="32"/>
        <v>0.51363636363636367</v>
      </c>
      <c r="O198" s="2">
        <f t="shared" si="33"/>
        <v>0.51818181818181819</v>
      </c>
      <c r="P198" s="2">
        <f t="shared" si="34"/>
        <v>0.52272727272727271</v>
      </c>
      <c r="Q198" s="2">
        <f t="shared" si="35"/>
        <v>0.52727272727272723</v>
      </c>
      <c r="R198" s="2">
        <f t="shared" si="36"/>
        <v>0.53181818181818186</v>
      </c>
      <c r="S198" s="2">
        <f t="shared" si="37"/>
        <v>0.53636363636363638</v>
      </c>
      <c r="T198" s="2">
        <f t="shared" si="38"/>
        <v>0.54090909090909089</v>
      </c>
      <c r="U198" s="2">
        <f t="shared" si="39"/>
        <v>0.54545454545454541</v>
      </c>
      <c r="V198">
        <v>0</v>
      </c>
    </row>
    <row r="199" spans="1:22" x14ac:dyDescent="0.25">
      <c r="A199">
        <v>111741</v>
      </c>
      <c r="B199" t="s">
        <v>11</v>
      </c>
      <c r="C199" t="s">
        <v>12</v>
      </c>
      <c r="D199" t="s">
        <v>102</v>
      </c>
      <c r="E199" t="s">
        <v>738</v>
      </c>
      <c r="F199" t="s">
        <v>739</v>
      </c>
      <c r="G199" t="s">
        <v>740</v>
      </c>
      <c r="H199" t="s">
        <v>741</v>
      </c>
      <c r="I199">
        <v>0.27500000000000002</v>
      </c>
      <c r="J199">
        <v>0.1</v>
      </c>
      <c r="K199">
        <v>0.5</v>
      </c>
      <c r="L199" s="2">
        <f t="shared" si="30"/>
        <v>0.255</v>
      </c>
      <c r="M199" s="2">
        <f t="shared" si="31"/>
        <v>0.26</v>
      </c>
      <c r="N199" s="2">
        <f t="shared" si="32"/>
        <v>0.26500000000000001</v>
      </c>
      <c r="O199" s="2">
        <f t="shared" si="33"/>
        <v>0.27</v>
      </c>
      <c r="P199" s="2">
        <f t="shared" si="34"/>
        <v>0.27500000000000002</v>
      </c>
      <c r="Q199" s="2">
        <f t="shared" si="35"/>
        <v>0.28000000000000003</v>
      </c>
      <c r="R199" s="2">
        <f t="shared" si="36"/>
        <v>0.28499999999999998</v>
      </c>
      <c r="S199" s="2">
        <f t="shared" si="37"/>
        <v>0.29000000000000004</v>
      </c>
      <c r="T199" s="2">
        <f t="shared" si="38"/>
        <v>0.29499999999999998</v>
      </c>
      <c r="U199" s="2">
        <f t="shared" si="39"/>
        <v>0.3</v>
      </c>
      <c r="V199">
        <v>0</v>
      </c>
    </row>
    <row r="200" spans="1:22" x14ac:dyDescent="0.25">
      <c r="A200">
        <v>12471</v>
      </c>
      <c r="B200" t="s">
        <v>11</v>
      </c>
      <c r="C200" t="s">
        <v>12</v>
      </c>
      <c r="D200" t="s">
        <v>21</v>
      </c>
      <c r="E200" t="s">
        <v>742</v>
      </c>
      <c r="F200" t="s">
        <v>743</v>
      </c>
      <c r="G200" t="s">
        <v>744</v>
      </c>
      <c r="H200" t="s">
        <v>158</v>
      </c>
      <c r="I200">
        <v>0.31666666666666671</v>
      </c>
      <c r="J200">
        <v>0.05</v>
      </c>
      <c r="K200">
        <v>0.6</v>
      </c>
      <c r="L200" s="2">
        <f t="shared" si="30"/>
        <v>0.30249999999999999</v>
      </c>
      <c r="M200" s="2">
        <f t="shared" si="31"/>
        <v>0.30499999999999999</v>
      </c>
      <c r="N200" s="2">
        <f t="shared" si="32"/>
        <v>0.3075</v>
      </c>
      <c r="O200" s="2">
        <f t="shared" si="33"/>
        <v>0.31</v>
      </c>
      <c r="P200" s="2">
        <f t="shared" si="34"/>
        <v>0.3125</v>
      </c>
      <c r="Q200" s="2">
        <f t="shared" si="35"/>
        <v>0.315</v>
      </c>
      <c r="R200" s="2">
        <f t="shared" si="36"/>
        <v>0.3175</v>
      </c>
      <c r="S200" s="2">
        <f t="shared" si="37"/>
        <v>0.32</v>
      </c>
      <c r="T200" s="2">
        <f t="shared" si="38"/>
        <v>0.32250000000000001</v>
      </c>
      <c r="U200" s="2">
        <f t="shared" si="39"/>
        <v>0.32500000000000001</v>
      </c>
      <c r="V200">
        <v>0</v>
      </c>
    </row>
    <row r="201" spans="1:22" x14ac:dyDescent="0.25">
      <c r="A201">
        <v>11108</v>
      </c>
      <c r="B201" t="s">
        <v>11</v>
      </c>
      <c r="C201" t="s">
        <v>12</v>
      </c>
      <c r="D201" t="s">
        <v>74</v>
      </c>
      <c r="E201" t="s">
        <v>745</v>
      </c>
      <c r="F201" t="s">
        <v>306</v>
      </c>
      <c r="G201" t="s">
        <v>746</v>
      </c>
      <c r="H201" t="s">
        <v>308</v>
      </c>
      <c r="I201">
        <v>0.34444444444444439</v>
      </c>
      <c r="J201">
        <v>7.1428571428571425E-2</v>
      </c>
      <c r="K201">
        <v>0.66666666666666663</v>
      </c>
      <c r="L201" s="2">
        <f t="shared" si="30"/>
        <v>0.33690476190476187</v>
      </c>
      <c r="M201" s="2">
        <f t="shared" si="31"/>
        <v>0.34047619047619043</v>
      </c>
      <c r="N201" s="2">
        <f t="shared" si="32"/>
        <v>0.34404761904761905</v>
      </c>
      <c r="O201" s="2">
        <f t="shared" si="33"/>
        <v>0.34761904761904761</v>
      </c>
      <c r="P201" s="2">
        <f t="shared" si="34"/>
        <v>0.35119047619047616</v>
      </c>
      <c r="Q201" s="2">
        <f t="shared" si="35"/>
        <v>0.35476190476190472</v>
      </c>
      <c r="R201" s="2">
        <f t="shared" si="36"/>
        <v>0.35833333333333334</v>
      </c>
      <c r="S201" s="2">
        <f t="shared" si="37"/>
        <v>0.3619047619047619</v>
      </c>
      <c r="T201" s="2">
        <f t="shared" si="38"/>
        <v>0.36547619047619045</v>
      </c>
      <c r="U201" s="2">
        <f t="shared" si="39"/>
        <v>0.36904761904761901</v>
      </c>
      <c r="V201">
        <v>0</v>
      </c>
    </row>
    <row r="202" spans="1:22" x14ac:dyDescent="0.25">
      <c r="A202">
        <v>73065</v>
      </c>
      <c r="B202" t="s">
        <v>11</v>
      </c>
      <c r="C202" t="s">
        <v>12</v>
      </c>
      <c r="D202" t="s">
        <v>21</v>
      </c>
      <c r="E202" t="s">
        <v>747</v>
      </c>
      <c r="F202" t="s">
        <v>748</v>
      </c>
      <c r="G202" t="s">
        <v>749</v>
      </c>
      <c r="H202" t="s">
        <v>55</v>
      </c>
      <c r="I202">
        <v>0.26111111111111113</v>
      </c>
      <c r="J202">
        <v>9.0909090909090912E-2</v>
      </c>
      <c r="K202">
        <v>0.5</v>
      </c>
      <c r="L202" s="2">
        <f t="shared" si="30"/>
        <v>0.25454545454545452</v>
      </c>
      <c r="M202" s="2">
        <f t="shared" si="31"/>
        <v>0.25909090909090909</v>
      </c>
      <c r="N202" s="2">
        <f t="shared" si="32"/>
        <v>0.26363636363636361</v>
      </c>
      <c r="O202" s="2">
        <f t="shared" si="33"/>
        <v>0.26818181818181819</v>
      </c>
      <c r="P202" s="2">
        <f t="shared" si="34"/>
        <v>0.27272727272727271</v>
      </c>
      <c r="Q202" s="2">
        <f t="shared" si="35"/>
        <v>0.27727272727272728</v>
      </c>
      <c r="R202" s="2">
        <f t="shared" si="36"/>
        <v>0.2818181818181818</v>
      </c>
      <c r="S202" s="2">
        <f t="shared" si="37"/>
        <v>0.28636363636363638</v>
      </c>
      <c r="T202" s="2">
        <f t="shared" si="38"/>
        <v>0.29090909090909089</v>
      </c>
      <c r="U202" s="2">
        <f t="shared" si="39"/>
        <v>0.29545454545454547</v>
      </c>
      <c r="V202">
        <v>0</v>
      </c>
    </row>
    <row r="203" spans="1:22" x14ac:dyDescent="0.25">
      <c r="A203">
        <v>46587</v>
      </c>
      <c r="B203" t="s">
        <v>11</v>
      </c>
      <c r="C203" t="s">
        <v>12</v>
      </c>
      <c r="D203" t="s">
        <v>102</v>
      </c>
      <c r="E203" t="s">
        <v>750</v>
      </c>
      <c r="F203" t="s">
        <v>751</v>
      </c>
      <c r="G203" t="s">
        <v>752</v>
      </c>
      <c r="H203" t="s">
        <v>228</v>
      </c>
      <c r="I203">
        <v>0.6</v>
      </c>
      <c r="J203">
        <v>7.6923076923076927E-2</v>
      </c>
      <c r="K203">
        <v>1</v>
      </c>
      <c r="L203" s="2">
        <f t="shared" si="30"/>
        <v>0.50384615384615383</v>
      </c>
      <c r="M203" s="2">
        <f t="shared" si="31"/>
        <v>0.50769230769230766</v>
      </c>
      <c r="N203" s="2">
        <f t="shared" si="32"/>
        <v>0.5115384615384615</v>
      </c>
      <c r="O203" s="2">
        <f t="shared" si="33"/>
        <v>0.51538461538461533</v>
      </c>
      <c r="P203" s="2">
        <f t="shared" si="34"/>
        <v>0.51923076923076927</v>
      </c>
      <c r="Q203" s="2">
        <f t="shared" si="35"/>
        <v>0.52307692307692311</v>
      </c>
      <c r="R203" s="2">
        <f t="shared" si="36"/>
        <v>0.52692307692307694</v>
      </c>
      <c r="S203" s="2">
        <f t="shared" si="37"/>
        <v>0.53076923076923077</v>
      </c>
      <c r="T203" s="2">
        <f t="shared" si="38"/>
        <v>0.5346153846153846</v>
      </c>
      <c r="U203" s="2">
        <f t="shared" si="39"/>
        <v>0.53846153846153844</v>
      </c>
      <c r="V203">
        <v>0</v>
      </c>
    </row>
    <row r="204" spans="1:22" x14ac:dyDescent="0.25">
      <c r="A204">
        <v>51134</v>
      </c>
      <c r="B204" t="s">
        <v>11</v>
      </c>
      <c r="C204" t="s">
        <v>12</v>
      </c>
      <c r="D204" t="s">
        <v>94</v>
      </c>
      <c r="E204" t="s">
        <v>753</v>
      </c>
      <c r="F204" t="s">
        <v>754</v>
      </c>
      <c r="G204" t="s">
        <v>755</v>
      </c>
      <c r="H204" t="s">
        <v>515</v>
      </c>
      <c r="I204">
        <v>0.6</v>
      </c>
      <c r="J204">
        <v>8.3333333333333329E-2</v>
      </c>
      <c r="K204">
        <v>1</v>
      </c>
      <c r="L204" s="2">
        <f t="shared" si="30"/>
        <v>0.50416666666666665</v>
      </c>
      <c r="M204" s="2">
        <f t="shared" si="31"/>
        <v>0.5083333333333333</v>
      </c>
      <c r="N204" s="2">
        <f t="shared" si="32"/>
        <v>0.51249999999999996</v>
      </c>
      <c r="O204" s="2">
        <f t="shared" si="33"/>
        <v>0.51666666666666672</v>
      </c>
      <c r="P204" s="2">
        <f t="shared" si="34"/>
        <v>0.52083333333333337</v>
      </c>
      <c r="Q204" s="2">
        <f t="shared" si="35"/>
        <v>0.52500000000000002</v>
      </c>
      <c r="R204" s="2">
        <f t="shared" si="36"/>
        <v>0.52916666666666667</v>
      </c>
      <c r="S204" s="2">
        <f t="shared" si="37"/>
        <v>0.53333333333333333</v>
      </c>
      <c r="T204" s="2">
        <f t="shared" si="38"/>
        <v>0.53749999999999998</v>
      </c>
      <c r="U204" s="2">
        <f t="shared" si="39"/>
        <v>0.54166666666666663</v>
      </c>
      <c r="V204">
        <v>0</v>
      </c>
    </row>
    <row r="205" spans="1:22" x14ac:dyDescent="0.25">
      <c r="A205">
        <v>5593</v>
      </c>
      <c r="B205" t="s">
        <v>11</v>
      </c>
      <c r="C205" t="s">
        <v>12</v>
      </c>
      <c r="D205" t="s">
        <v>21</v>
      </c>
      <c r="E205" t="s">
        <v>756</v>
      </c>
      <c r="F205" t="s">
        <v>757</v>
      </c>
      <c r="G205" t="s">
        <v>758</v>
      </c>
      <c r="H205" t="s">
        <v>228</v>
      </c>
      <c r="I205">
        <v>0.6</v>
      </c>
      <c r="J205">
        <v>7.6923076923076927E-2</v>
      </c>
      <c r="K205">
        <v>1</v>
      </c>
      <c r="L205" s="2">
        <f t="shared" si="30"/>
        <v>0.50384615384615383</v>
      </c>
      <c r="M205" s="2">
        <f t="shared" si="31"/>
        <v>0.50769230769230766</v>
      </c>
      <c r="N205" s="2">
        <f t="shared" si="32"/>
        <v>0.5115384615384615</v>
      </c>
      <c r="O205" s="2">
        <f t="shared" si="33"/>
        <v>0.51538461538461533</v>
      </c>
      <c r="P205" s="2">
        <f t="shared" si="34"/>
        <v>0.51923076923076927</v>
      </c>
      <c r="Q205" s="2">
        <f t="shared" si="35"/>
        <v>0.52307692307692311</v>
      </c>
      <c r="R205" s="2">
        <f t="shared" si="36"/>
        <v>0.52692307692307694</v>
      </c>
      <c r="S205" s="2">
        <f t="shared" si="37"/>
        <v>0.53076923076923077</v>
      </c>
      <c r="T205" s="2">
        <f t="shared" si="38"/>
        <v>0.5346153846153846</v>
      </c>
      <c r="U205" s="2">
        <f t="shared" si="39"/>
        <v>0.53846153846153844</v>
      </c>
      <c r="V205">
        <v>0</v>
      </c>
    </row>
    <row r="206" spans="1:22" x14ac:dyDescent="0.25">
      <c r="A206">
        <v>50464</v>
      </c>
      <c r="B206" t="s">
        <v>11</v>
      </c>
      <c r="C206" t="s">
        <v>12</v>
      </c>
      <c r="D206" t="s">
        <v>21</v>
      </c>
      <c r="E206" t="s">
        <v>759</v>
      </c>
      <c r="F206" t="s">
        <v>760</v>
      </c>
      <c r="G206" t="s">
        <v>761</v>
      </c>
      <c r="H206" t="s">
        <v>762</v>
      </c>
      <c r="I206">
        <v>0.17166666666666669</v>
      </c>
      <c r="J206">
        <v>0.1111111111111111</v>
      </c>
      <c r="K206">
        <v>0.33333333333333331</v>
      </c>
      <c r="L206" s="2">
        <f t="shared" si="30"/>
        <v>0.17222222222222222</v>
      </c>
      <c r="M206" s="2">
        <f t="shared" si="31"/>
        <v>0.17777777777777776</v>
      </c>
      <c r="N206" s="2">
        <f t="shared" si="32"/>
        <v>0.18333333333333332</v>
      </c>
      <c r="O206" s="2">
        <f t="shared" si="33"/>
        <v>0.18888888888888888</v>
      </c>
      <c r="P206" s="2">
        <f t="shared" si="34"/>
        <v>0.19444444444444442</v>
      </c>
      <c r="Q206" s="2">
        <f t="shared" si="35"/>
        <v>0.19999999999999998</v>
      </c>
      <c r="R206" s="2">
        <f t="shared" si="36"/>
        <v>0.20555555555555555</v>
      </c>
      <c r="S206" s="2">
        <f t="shared" si="37"/>
        <v>0.21111111111111111</v>
      </c>
      <c r="T206" s="2">
        <f t="shared" si="38"/>
        <v>0.21666666666666665</v>
      </c>
      <c r="U206" s="2">
        <f t="shared" si="39"/>
        <v>0.22222222222222221</v>
      </c>
      <c r="V206">
        <v>0</v>
      </c>
    </row>
    <row r="207" spans="1:22" x14ac:dyDescent="0.25">
      <c r="A207">
        <v>54016</v>
      </c>
      <c r="B207" t="s">
        <v>11</v>
      </c>
      <c r="C207" t="s">
        <v>12</v>
      </c>
      <c r="D207" t="s">
        <v>21</v>
      </c>
      <c r="E207" t="s">
        <v>763</v>
      </c>
      <c r="F207" t="s">
        <v>764</v>
      </c>
      <c r="G207" t="s">
        <v>765</v>
      </c>
      <c r="H207" t="s">
        <v>715</v>
      </c>
      <c r="I207">
        <v>0.26428571428571429</v>
      </c>
      <c r="J207">
        <v>0.1111111111111111</v>
      </c>
      <c r="K207">
        <v>0.5</v>
      </c>
      <c r="L207" s="2">
        <f t="shared" si="30"/>
        <v>0.25555555555555554</v>
      </c>
      <c r="M207" s="2">
        <f t="shared" si="31"/>
        <v>0.26111111111111113</v>
      </c>
      <c r="N207" s="2">
        <f t="shared" si="32"/>
        <v>0.26666666666666666</v>
      </c>
      <c r="O207" s="2">
        <f t="shared" si="33"/>
        <v>0.2722222222222222</v>
      </c>
      <c r="P207" s="2">
        <f t="shared" si="34"/>
        <v>0.27777777777777779</v>
      </c>
      <c r="Q207" s="2">
        <f t="shared" si="35"/>
        <v>0.28333333333333333</v>
      </c>
      <c r="R207" s="2">
        <f t="shared" si="36"/>
        <v>0.28888888888888886</v>
      </c>
      <c r="S207" s="2">
        <f t="shared" si="37"/>
        <v>0.29444444444444445</v>
      </c>
      <c r="T207" s="2">
        <f t="shared" si="38"/>
        <v>0.3</v>
      </c>
      <c r="U207" s="2">
        <f t="shared" si="39"/>
        <v>0.30555555555555558</v>
      </c>
      <c r="V207">
        <v>1</v>
      </c>
    </row>
    <row r="208" spans="1:22" x14ac:dyDescent="0.25">
      <c r="A208">
        <v>60973</v>
      </c>
      <c r="B208" t="s">
        <v>11</v>
      </c>
      <c r="C208" t="s">
        <v>12</v>
      </c>
      <c r="D208" t="s">
        <v>74</v>
      </c>
      <c r="E208" t="s">
        <v>766</v>
      </c>
      <c r="F208" t="s">
        <v>767</v>
      </c>
      <c r="G208" t="s">
        <v>768</v>
      </c>
      <c r="H208" t="s">
        <v>769</v>
      </c>
      <c r="I208">
        <v>0.36666666666666659</v>
      </c>
      <c r="J208">
        <v>0.1</v>
      </c>
      <c r="K208">
        <v>0.66666666666666663</v>
      </c>
      <c r="L208" s="2">
        <f t="shared" si="30"/>
        <v>0.33833333333333332</v>
      </c>
      <c r="M208" s="2">
        <f t="shared" si="31"/>
        <v>0.34333333333333332</v>
      </c>
      <c r="N208" s="2">
        <f t="shared" si="32"/>
        <v>0.34833333333333333</v>
      </c>
      <c r="O208" s="2">
        <f t="shared" si="33"/>
        <v>0.35333333333333333</v>
      </c>
      <c r="P208" s="2">
        <f t="shared" si="34"/>
        <v>0.35833333333333334</v>
      </c>
      <c r="Q208" s="2">
        <f t="shared" si="35"/>
        <v>0.36333333333333329</v>
      </c>
      <c r="R208" s="2">
        <f t="shared" si="36"/>
        <v>0.36833333333333329</v>
      </c>
      <c r="S208" s="2">
        <f t="shared" si="37"/>
        <v>0.37333333333333329</v>
      </c>
      <c r="T208" s="2">
        <f t="shared" si="38"/>
        <v>0.3783333333333333</v>
      </c>
      <c r="U208" s="2">
        <f t="shared" si="39"/>
        <v>0.3833333333333333</v>
      </c>
      <c r="V208">
        <v>0</v>
      </c>
    </row>
    <row r="209" spans="1:22" x14ac:dyDescent="0.25">
      <c r="A209">
        <v>5672</v>
      </c>
      <c r="B209" t="s">
        <v>11</v>
      </c>
      <c r="C209" t="s">
        <v>12</v>
      </c>
      <c r="D209" t="s">
        <v>94</v>
      </c>
      <c r="E209" t="s">
        <v>770</v>
      </c>
      <c r="F209" t="s">
        <v>771</v>
      </c>
      <c r="G209" t="s">
        <v>772</v>
      </c>
      <c r="H209" t="s">
        <v>773</v>
      </c>
      <c r="I209">
        <v>0.17575757575757581</v>
      </c>
      <c r="J209">
        <v>7.1428571428571425E-2</v>
      </c>
      <c r="K209">
        <v>0.33333333333333331</v>
      </c>
      <c r="L209" s="2">
        <f t="shared" si="30"/>
        <v>0.17023809523809522</v>
      </c>
      <c r="M209" s="2">
        <f t="shared" si="31"/>
        <v>0.1738095238095238</v>
      </c>
      <c r="N209" s="2">
        <f t="shared" si="32"/>
        <v>0.17738095238095236</v>
      </c>
      <c r="O209" s="2">
        <f t="shared" si="33"/>
        <v>0.18095238095238095</v>
      </c>
      <c r="P209" s="2">
        <f t="shared" si="34"/>
        <v>0.18452380952380951</v>
      </c>
      <c r="Q209" s="2">
        <f t="shared" si="35"/>
        <v>0.18809523809523809</v>
      </c>
      <c r="R209" s="2">
        <f t="shared" si="36"/>
        <v>0.19166666666666665</v>
      </c>
      <c r="S209" s="2">
        <f t="shared" si="37"/>
        <v>0.19523809523809524</v>
      </c>
      <c r="T209" s="2">
        <f t="shared" si="38"/>
        <v>0.1988095238095238</v>
      </c>
      <c r="U209" s="2">
        <f t="shared" si="39"/>
        <v>0.20238095238095238</v>
      </c>
      <c r="V209">
        <v>0</v>
      </c>
    </row>
    <row r="210" spans="1:22" x14ac:dyDescent="0.25">
      <c r="A210">
        <v>76981</v>
      </c>
      <c r="B210" t="s">
        <v>11</v>
      </c>
      <c r="C210" t="s">
        <v>12</v>
      </c>
      <c r="D210" t="s">
        <v>13</v>
      </c>
      <c r="E210" t="s">
        <v>774</v>
      </c>
      <c r="F210" t="s">
        <v>775</v>
      </c>
      <c r="G210" t="s">
        <v>776</v>
      </c>
      <c r="H210" t="s">
        <v>774</v>
      </c>
      <c r="I210">
        <v>0.6</v>
      </c>
      <c r="J210">
        <v>7.1428571428571425E-2</v>
      </c>
      <c r="K210">
        <v>1</v>
      </c>
      <c r="L210" s="2">
        <f t="shared" si="30"/>
        <v>0.50357142857142856</v>
      </c>
      <c r="M210" s="2">
        <f t="shared" si="31"/>
        <v>0.50714285714285712</v>
      </c>
      <c r="N210" s="2">
        <f t="shared" si="32"/>
        <v>0.51071428571428568</v>
      </c>
      <c r="O210" s="2">
        <f t="shared" si="33"/>
        <v>0.51428571428571423</v>
      </c>
      <c r="P210" s="2">
        <f t="shared" si="34"/>
        <v>0.5178571428571429</v>
      </c>
      <c r="Q210" s="2">
        <f t="shared" si="35"/>
        <v>0.52142857142857146</v>
      </c>
      <c r="R210" s="2">
        <f t="shared" si="36"/>
        <v>0.52500000000000002</v>
      </c>
      <c r="S210" s="2">
        <f t="shared" si="37"/>
        <v>0.52857142857142858</v>
      </c>
      <c r="T210" s="2">
        <f t="shared" si="38"/>
        <v>0.53214285714285714</v>
      </c>
      <c r="U210" s="2">
        <f t="shared" si="39"/>
        <v>0.5357142857142857</v>
      </c>
      <c r="V210">
        <v>0</v>
      </c>
    </row>
    <row r="211" spans="1:22" x14ac:dyDescent="0.25">
      <c r="A211">
        <v>42334</v>
      </c>
      <c r="B211" t="s">
        <v>11</v>
      </c>
      <c r="C211" t="s">
        <v>12</v>
      </c>
      <c r="D211" t="s">
        <v>102</v>
      </c>
      <c r="E211" t="s">
        <v>777</v>
      </c>
      <c r="F211" t="s">
        <v>778</v>
      </c>
      <c r="G211" t="s">
        <v>779</v>
      </c>
      <c r="H211" t="s">
        <v>777</v>
      </c>
      <c r="I211">
        <v>0.6</v>
      </c>
      <c r="J211">
        <v>8.3333333333333329E-2</v>
      </c>
      <c r="K211">
        <v>1</v>
      </c>
      <c r="L211" s="2">
        <f t="shared" si="30"/>
        <v>0.50416666666666665</v>
      </c>
      <c r="M211" s="2">
        <f t="shared" si="31"/>
        <v>0.5083333333333333</v>
      </c>
      <c r="N211" s="2">
        <f t="shared" si="32"/>
        <v>0.51249999999999996</v>
      </c>
      <c r="O211" s="2">
        <f t="shared" si="33"/>
        <v>0.51666666666666672</v>
      </c>
      <c r="P211" s="2">
        <f t="shared" si="34"/>
        <v>0.52083333333333337</v>
      </c>
      <c r="Q211" s="2">
        <f t="shared" si="35"/>
        <v>0.52500000000000002</v>
      </c>
      <c r="R211" s="2">
        <f t="shared" si="36"/>
        <v>0.52916666666666667</v>
      </c>
      <c r="S211" s="2">
        <f t="shared" si="37"/>
        <v>0.53333333333333333</v>
      </c>
      <c r="T211" s="2">
        <f t="shared" si="38"/>
        <v>0.53749999999999998</v>
      </c>
      <c r="U211" s="2">
        <f t="shared" si="39"/>
        <v>0.54166666666666663</v>
      </c>
      <c r="V211">
        <v>0</v>
      </c>
    </row>
    <row r="212" spans="1:22" x14ac:dyDescent="0.25">
      <c r="A212">
        <v>64978</v>
      </c>
      <c r="B212" t="s">
        <v>11</v>
      </c>
      <c r="C212" t="s">
        <v>12</v>
      </c>
      <c r="D212" t="s">
        <v>13</v>
      </c>
      <c r="E212" t="s">
        <v>780</v>
      </c>
      <c r="F212" t="s">
        <v>781</v>
      </c>
      <c r="G212" t="s">
        <v>782</v>
      </c>
      <c r="H212" t="s">
        <v>783</v>
      </c>
      <c r="I212">
        <v>0.6</v>
      </c>
      <c r="J212">
        <v>9.0909090909090912E-2</v>
      </c>
      <c r="K212">
        <v>1</v>
      </c>
      <c r="L212" s="2">
        <f t="shared" si="30"/>
        <v>0.50454545454545452</v>
      </c>
      <c r="M212" s="2">
        <f t="shared" si="31"/>
        <v>0.50909090909090904</v>
      </c>
      <c r="N212" s="2">
        <f t="shared" si="32"/>
        <v>0.51363636363636367</v>
      </c>
      <c r="O212" s="2">
        <f t="shared" si="33"/>
        <v>0.51818181818181819</v>
      </c>
      <c r="P212" s="2">
        <f t="shared" si="34"/>
        <v>0.52272727272727271</v>
      </c>
      <c r="Q212" s="2">
        <f t="shared" si="35"/>
        <v>0.52727272727272723</v>
      </c>
      <c r="R212" s="2">
        <f t="shared" si="36"/>
        <v>0.53181818181818186</v>
      </c>
      <c r="S212" s="2">
        <f t="shared" si="37"/>
        <v>0.53636363636363638</v>
      </c>
      <c r="T212" s="2">
        <f t="shared" si="38"/>
        <v>0.54090909090909089</v>
      </c>
      <c r="U212" s="2">
        <f t="shared" si="39"/>
        <v>0.54545454545454541</v>
      </c>
      <c r="V212">
        <v>0</v>
      </c>
    </row>
    <row r="213" spans="1:22" x14ac:dyDescent="0.25">
      <c r="A213">
        <v>80603</v>
      </c>
      <c r="B213" t="s">
        <v>11</v>
      </c>
      <c r="C213" t="s">
        <v>12</v>
      </c>
      <c r="D213" t="s">
        <v>69</v>
      </c>
      <c r="E213" t="s">
        <v>784</v>
      </c>
      <c r="F213" t="s">
        <v>785</v>
      </c>
      <c r="G213" t="s">
        <v>786</v>
      </c>
      <c r="H213" t="s">
        <v>787</v>
      </c>
      <c r="I213">
        <v>0.26111111111111113</v>
      </c>
      <c r="J213">
        <v>0.1</v>
      </c>
      <c r="K213">
        <v>0.5</v>
      </c>
      <c r="L213" s="2">
        <f t="shared" si="30"/>
        <v>0.255</v>
      </c>
      <c r="M213" s="2">
        <f t="shared" si="31"/>
        <v>0.26</v>
      </c>
      <c r="N213" s="2">
        <f t="shared" si="32"/>
        <v>0.26500000000000001</v>
      </c>
      <c r="O213" s="2">
        <f t="shared" si="33"/>
        <v>0.27</v>
      </c>
      <c r="P213" s="2">
        <f t="shared" si="34"/>
        <v>0.27500000000000002</v>
      </c>
      <c r="Q213" s="2">
        <f t="shared" si="35"/>
        <v>0.28000000000000003</v>
      </c>
      <c r="R213" s="2">
        <f t="shared" si="36"/>
        <v>0.28499999999999998</v>
      </c>
      <c r="S213" s="2">
        <f t="shared" si="37"/>
        <v>0.29000000000000004</v>
      </c>
      <c r="T213" s="2">
        <f t="shared" si="38"/>
        <v>0.29499999999999998</v>
      </c>
      <c r="U213" s="2">
        <f t="shared" si="39"/>
        <v>0.3</v>
      </c>
      <c r="V213">
        <v>0</v>
      </c>
    </row>
    <row r="214" spans="1:22" x14ac:dyDescent="0.25">
      <c r="A214">
        <v>31274</v>
      </c>
      <c r="B214" t="s">
        <v>11</v>
      </c>
      <c r="C214" t="s">
        <v>12</v>
      </c>
      <c r="D214" t="s">
        <v>21</v>
      </c>
      <c r="E214" t="s">
        <v>788</v>
      </c>
      <c r="F214" t="s">
        <v>789</v>
      </c>
      <c r="G214" t="s">
        <v>790</v>
      </c>
      <c r="H214" t="s">
        <v>68</v>
      </c>
      <c r="I214">
        <v>0.6</v>
      </c>
      <c r="J214">
        <v>0.1</v>
      </c>
      <c r="K214">
        <v>1</v>
      </c>
      <c r="L214" s="2">
        <f t="shared" si="30"/>
        <v>0.505</v>
      </c>
      <c r="M214" s="2">
        <f t="shared" si="31"/>
        <v>0.51</v>
      </c>
      <c r="N214" s="2">
        <f t="shared" si="32"/>
        <v>0.51500000000000001</v>
      </c>
      <c r="O214" s="2">
        <f t="shared" si="33"/>
        <v>0.52</v>
      </c>
      <c r="P214" s="2">
        <f t="shared" si="34"/>
        <v>0.52500000000000002</v>
      </c>
      <c r="Q214" s="2">
        <f t="shared" si="35"/>
        <v>0.53</v>
      </c>
      <c r="R214" s="2">
        <f t="shared" si="36"/>
        <v>0.53500000000000003</v>
      </c>
      <c r="S214" s="2">
        <f t="shared" si="37"/>
        <v>0.54</v>
      </c>
      <c r="T214" s="2">
        <f t="shared" si="38"/>
        <v>0.54500000000000004</v>
      </c>
      <c r="U214" s="2">
        <f t="shared" si="39"/>
        <v>0.55000000000000004</v>
      </c>
      <c r="V214">
        <v>0</v>
      </c>
    </row>
    <row r="215" spans="1:22" x14ac:dyDescent="0.25">
      <c r="A215">
        <v>93162</v>
      </c>
      <c r="B215" t="s">
        <v>11</v>
      </c>
      <c r="C215" t="s">
        <v>12</v>
      </c>
      <c r="D215" t="s">
        <v>21</v>
      </c>
      <c r="E215" t="s">
        <v>791</v>
      </c>
      <c r="F215" t="s">
        <v>792</v>
      </c>
      <c r="G215" t="s">
        <v>793</v>
      </c>
      <c r="H215" t="s">
        <v>794</v>
      </c>
      <c r="I215">
        <v>0.42</v>
      </c>
      <c r="J215">
        <v>5.2631578947368418E-2</v>
      </c>
      <c r="K215">
        <v>0.8</v>
      </c>
      <c r="L215" s="2">
        <f t="shared" si="30"/>
        <v>0.40263157894736845</v>
      </c>
      <c r="M215" s="2">
        <f t="shared" si="31"/>
        <v>0.40526315789473688</v>
      </c>
      <c r="N215" s="2">
        <f t="shared" si="32"/>
        <v>0.40789473684210531</v>
      </c>
      <c r="O215" s="2">
        <f t="shared" si="33"/>
        <v>0.41052631578947368</v>
      </c>
      <c r="P215" s="2">
        <f t="shared" si="34"/>
        <v>0.41315789473684211</v>
      </c>
      <c r="Q215" s="2">
        <f t="shared" si="35"/>
        <v>0.41578947368421054</v>
      </c>
      <c r="R215" s="2">
        <f t="shared" si="36"/>
        <v>0.41842105263157897</v>
      </c>
      <c r="S215" s="2">
        <f t="shared" si="37"/>
        <v>0.4210526315789474</v>
      </c>
      <c r="T215" s="2">
        <f t="shared" si="38"/>
        <v>0.42368421052631583</v>
      </c>
      <c r="U215" s="2">
        <f t="shared" si="39"/>
        <v>0.4263157894736842</v>
      </c>
      <c r="V215">
        <v>0</v>
      </c>
    </row>
    <row r="216" spans="1:22" x14ac:dyDescent="0.25">
      <c r="A216">
        <v>109601</v>
      </c>
      <c r="B216" t="s">
        <v>11</v>
      </c>
      <c r="C216" t="s">
        <v>12</v>
      </c>
      <c r="D216" t="s">
        <v>102</v>
      </c>
      <c r="E216" t="s">
        <v>795</v>
      </c>
      <c r="F216" t="s">
        <v>796</v>
      </c>
      <c r="G216" t="s">
        <v>797</v>
      </c>
      <c r="H216" t="s">
        <v>590</v>
      </c>
      <c r="I216">
        <v>0.6</v>
      </c>
      <c r="J216">
        <v>7.1428571428571425E-2</v>
      </c>
      <c r="K216">
        <v>1</v>
      </c>
      <c r="L216" s="2">
        <f t="shared" si="30"/>
        <v>0.50357142857142856</v>
      </c>
      <c r="M216" s="2">
        <f t="shared" si="31"/>
        <v>0.50714285714285712</v>
      </c>
      <c r="N216" s="2">
        <f t="shared" si="32"/>
        <v>0.51071428571428568</v>
      </c>
      <c r="O216" s="2">
        <f t="shared" si="33"/>
        <v>0.51428571428571423</v>
      </c>
      <c r="P216" s="2">
        <f t="shared" si="34"/>
        <v>0.5178571428571429</v>
      </c>
      <c r="Q216" s="2">
        <f t="shared" si="35"/>
        <v>0.52142857142857146</v>
      </c>
      <c r="R216" s="2">
        <f t="shared" si="36"/>
        <v>0.52500000000000002</v>
      </c>
      <c r="S216" s="2">
        <f t="shared" si="37"/>
        <v>0.52857142857142858</v>
      </c>
      <c r="T216" s="2">
        <f t="shared" si="38"/>
        <v>0.53214285714285714</v>
      </c>
      <c r="U216" s="2">
        <f t="shared" si="39"/>
        <v>0.5357142857142857</v>
      </c>
      <c r="V216">
        <v>0</v>
      </c>
    </row>
    <row r="217" spans="1:22" x14ac:dyDescent="0.25">
      <c r="A217">
        <v>21230</v>
      </c>
      <c r="B217" t="s">
        <v>11</v>
      </c>
      <c r="C217" t="s">
        <v>12</v>
      </c>
      <c r="D217" t="s">
        <v>21</v>
      </c>
      <c r="E217" t="s">
        <v>798</v>
      </c>
      <c r="F217" t="s">
        <v>799</v>
      </c>
      <c r="G217" t="s">
        <v>800</v>
      </c>
      <c r="H217" t="s">
        <v>801</v>
      </c>
      <c r="I217">
        <v>0.6</v>
      </c>
      <c r="J217">
        <v>0.1</v>
      </c>
      <c r="K217">
        <v>1</v>
      </c>
      <c r="L217" s="2">
        <f t="shared" si="30"/>
        <v>0.505</v>
      </c>
      <c r="M217" s="2">
        <f t="shared" si="31"/>
        <v>0.51</v>
      </c>
      <c r="N217" s="2">
        <f t="shared" si="32"/>
        <v>0.51500000000000001</v>
      </c>
      <c r="O217" s="2">
        <f t="shared" si="33"/>
        <v>0.52</v>
      </c>
      <c r="P217" s="2">
        <f t="shared" si="34"/>
        <v>0.52500000000000002</v>
      </c>
      <c r="Q217" s="2">
        <f t="shared" si="35"/>
        <v>0.53</v>
      </c>
      <c r="R217" s="2">
        <f t="shared" si="36"/>
        <v>0.53500000000000003</v>
      </c>
      <c r="S217" s="2">
        <f t="shared" si="37"/>
        <v>0.54</v>
      </c>
      <c r="T217" s="2">
        <f t="shared" si="38"/>
        <v>0.54500000000000004</v>
      </c>
      <c r="U217" s="2">
        <f t="shared" si="39"/>
        <v>0.55000000000000004</v>
      </c>
      <c r="V217">
        <v>0</v>
      </c>
    </row>
    <row r="218" spans="1:22" x14ac:dyDescent="0.25">
      <c r="A218">
        <v>69813</v>
      </c>
      <c r="B218" t="s">
        <v>11</v>
      </c>
      <c r="C218" t="s">
        <v>12</v>
      </c>
      <c r="D218" t="s">
        <v>102</v>
      </c>
      <c r="E218" t="s">
        <v>802</v>
      </c>
      <c r="F218" t="s">
        <v>803</v>
      </c>
      <c r="G218" t="s">
        <v>804</v>
      </c>
      <c r="H218" t="s">
        <v>805</v>
      </c>
      <c r="I218">
        <v>0.51249999999999996</v>
      </c>
      <c r="J218">
        <v>5.8823529411764712E-2</v>
      </c>
      <c r="K218">
        <v>1</v>
      </c>
      <c r="L218" s="2">
        <f t="shared" si="30"/>
        <v>0.50294117647058822</v>
      </c>
      <c r="M218" s="2">
        <f t="shared" si="31"/>
        <v>0.50588235294117645</v>
      </c>
      <c r="N218" s="2">
        <f t="shared" si="32"/>
        <v>0.50882352941176467</v>
      </c>
      <c r="O218" s="2">
        <f t="shared" si="33"/>
        <v>0.5117647058823529</v>
      </c>
      <c r="P218" s="2">
        <f t="shared" si="34"/>
        <v>0.51470588235294112</v>
      </c>
      <c r="Q218" s="2">
        <f t="shared" si="35"/>
        <v>0.51764705882352946</v>
      </c>
      <c r="R218" s="2">
        <f t="shared" si="36"/>
        <v>0.52058823529411768</v>
      </c>
      <c r="S218" s="2">
        <f t="shared" si="37"/>
        <v>0.52352941176470591</v>
      </c>
      <c r="T218" s="2">
        <f t="shared" si="38"/>
        <v>0.52647058823529413</v>
      </c>
      <c r="U218" s="2">
        <f t="shared" si="39"/>
        <v>0.52941176470588236</v>
      </c>
      <c r="V218">
        <v>0</v>
      </c>
    </row>
    <row r="219" spans="1:22" x14ac:dyDescent="0.25">
      <c r="A219">
        <v>83035</v>
      </c>
      <c r="B219" t="s">
        <v>11</v>
      </c>
      <c r="C219" t="s">
        <v>12</v>
      </c>
      <c r="D219" t="s">
        <v>21</v>
      </c>
      <c r="E219" t="s">
        <v>806</v>
      </c>
      <c r="F219" t="s">
        <v>807</v>
      </c>
      <c r="G219" t="s">
        <v>808</v>
      </c>
      <c r="H219" t="s">
        <v>809</v>
      </c>
      <c r="I219">
        <v>0.6</v>
      </c>
      <c r="J219">
        <v>0.1111111111111111</v>
      </c>
      <c r="K219">
        <v>1</v>
      </c>
      <c r="L219" s="2">
        <f t="shared" si="30"/>
        <v>0.50555555555555554</v>
      </c>
      <c r="M219" s="2">
        <f t="shared" si="31"/>
        <v>0.51111111111111107</v>
      </c>
      <c r="N219" s="2">
        <f t="shared" si="32"/>
        <v>0.51666666666666672</v>
      </c>
      <c r="O219" s="2">
        <f t="shared" si="33"/>
        <v>0.52222222222222225</v>
      </c>
      <c r="P219" s="2">
        <f t="shared" si="34"/>
        <v>0.52777777777777779</v>
      </c>
      <c r="Q219" s="2">
        <f t="shared" si="35"/>
        <v>0.53333333333333333</v>
      </c>
      <c r="R219" s="2">
        <f t="shared" si="36"/>
        <v>0.53888888888888886</v>
      </c>
      <c r="S219" s="2">
        <f t="shared" si="37"/>
        <v>0.5444444444444444</v>
      </c>
      <c r="T219" s="2">
        <f t="shared" si="38"/>
        <v>0.55000000000000004</v>
      </c>
      <c r="U219" s="2">
        <f t="shared" si="39"/>
        <v>0.55555555555555558</v>
      </c>
      <c r="V219">
        <v>0</v>
      </c>
    </row>
    <row r="220" spans="1:22" x14ac:dyDescent="0.25">
      <c r="A220">
        <v>105885</v>
      </c>
      <c r="B220" t="s">
        <v>11</v>
      </c>
      <c r="C220" t="s">
        <v>12</v>
      </c>
      <c r="D220" t="s">
        <v>94</v>
      </c>
      <c r="E220" t="s">
        <v>810</v>
      </c>
      <c r="F220" t="s">
        <v>811</v>
      </c>
      <c r="G220" t="s">
        <v>812</v>
      </c>
      <c r="H220" t="s">
        <v>813</v>
      </c>
      <c r="I220">
        <v>0.6</v>
      </c>
      <c r="J220">
        <v>0.1</v>
      </c>
      <c r="K220">
        <v>1</v>
      </c>
      <c r="L220" s="2">
        <f t="shared" si="30"/>
        <v>0.505</v>
      </c>
      <c r="M220" s="2">
        <f t="shared" si="31"/>
        <v>0.51</v>
      </c>
      <c r="N220" s="2">
        <f t="shared" si="32"/>
        <v>0.51500000000000001</v>
      </c>
      <c r="O220" s="2">
        <f t="shared" si="33"/>
        <v>0.52</v>
      </c>
      <c r="P220" s="2">
        <f t="shared" si="34"/>
        <v>0.52500000000000002</v>
      </c>
      <c r="Q220" s="2">
        <f t="shared" si="35"/>
        <v>0.53</v>
      </c>
      <c r="R220" s="2">
        <f t="shared" si="36"/>
        <v>0.53500000000000003</v>
      </c>
      <c r="S220" s="2">
        <f t="shared" si="37"/>
        <v>0.54</v>
      </c>
      <c r="T220" s="2">
        <f t="shared" si="38"/>
        <v>0.54500000000000004</v>
      </c>
      <c r="U220" s="2">
        <f t="shared" si="39"/>
        <v>0.55000000000000004</v>
      </c>
      <c r="V220">
        <v>0</v>
      </c>
    </row>
    <row r="221" spans="1:22" x14ac:dyDescent="0.25">
      <c r="A221">
        <v>90780</v>
      </c>
      <c r="B221" t="s">
        <v>11</v>
      </c>
      <c r="C221" t="s">
        <v>12</v>
      </c>
      <c r="D221" t="s">
        <v>102</v>
      </c>
      <c r="E221" t="s">
        <v>358</v>
      </c>
      <c r="F221" t="s">
        <v>814</v>
      </c>
      <c r="G221" t="s">
        <v>815</v>
      </c>
      <c r="H221" t="s">
        <v>361</v>
      </c>
      <c r="I221">
        <v>0.6</v>
      </c>
      <c r="J221">
        <v>0.1</v>
      </c>
      <c r="K221">
        <v>1</v>
      </c>
      <c r="L221" s="2">
        <f t="shared" si="30"/>
        <v>0.505</v>
      </c>
      <c r="M221" s="2">
        <f t="shared" si="31"/>
        <v>0.51</v>
      </c>
      <c r="N221" s="2">
        <f t="shared" si="32"/>
        <v>0.51500000000000001</v>
      </c>
      <c r="O221" s="2">
        <f t="shared" si="33"/>
        <v>0.52</v>
      </c>
      <c r="P221" s="2">
        <f t="shared" si="34"/>
        <v>0.52500000000000002</v>
      </c>
      <c r="Q221" s="2">
        <f t="shared" si="35"/>
        <v>0.53</v>
      </c>
      <c r="R221" s="2">
        <f t="shared" si="36"/>
        <v>0.53500000000000003</v>
      </c>
      <c r="S221" s="2">
        <f t="shared" si="37"/>
        <v>0.54</v>
      </c>
      <c r="T221" s="2">
        <f t="shared" si="38"/>
        <v>0.54500000000000004</v>
      </c>
      <c r="U221" s="2">
        <f t="shared" si="39"/>
        <v>0.55000000000000004</v>
      </c>
      <c r="V221">
        <v>0</v>
      </c>
    </row>
    <row r="222" spans="1:22" x14ac:dyDescent="0.25">
      <c r="A222">
        <v>42069</v>
      </c>
      <c r="B222" t="s">
        <v>11</v>
      </c>
      <c r="C222" t="s">
        <v>12</v>
      </c>
      <c r="D222" t="s">
        <v>13</v>
      </c>
      <c r="E222" t="s">
        <v>816</v>
      </c>
      <c r="F222" t="s">
        <v>817</v>
      </c>
      <c r="G222" t="s">
        <v>818</v>
      </c>
      <c r="H222" t="s">
        <v>500</v>
      </c>
      <c r="I222">
        <v>0.6</v>
      </c>
      <c r="J222">
        <v>0.1</v>
      </c>
      <c r="K222">
        <v>1</v>
      </c>
      <c r="L222" s="2">
        <f t="shared" si="30"/>
        <v>0.505</v>
      </c>
      <c r="M222" s="2">
        <f t="shared" si="31"/>
        <v>0.51</v>
      </c>
      <c r="N222" s="2">
        <f t="shared" si="32"/>
        <v>0.51500000000000001</v>
      </c>
      <c r="O222" s="2">
        <f t="shared" si="33"/>
        <v>0.52</v>
      </c>
      <c r="P222" s="2">
        <f t="shared" si="34"/>
        <v>0.52500000000000002</v>
      </c>
      <c r="Q222" s="2">
        <f t="shared" si="35"/>
        <v>0.53</v>
      </c>
      <c r="R222" s="2">
        <f t="shared" si="36"/>
        <v>0.53500000000000003</v>
      </c>
      <c r="S222" s="2">
        <f t="shared" si="37"/>
        <v>0.54</v>
      </c>
      <c r="T222" s="2">
        <f t="shared" si="38"/>
        <v>0.54500000000000004</v>
      </c>
      <c r="U222" s="2">
        <f t="shared" si="39"/>
        <v>0.55000000000000004</v>
      </c>
      <c r="V222">
        <v>0</v>
      </c>
    </row>
    <row r="223" spans="1:22" x14ac:dyDescent="0.25">
      <c r="A223">
        <v>69506</v>
      </c>
      <c r="B223" t="s">
        <v>11</v>
      </c>
      <c r="C223" t="s">
        <v>12</v>
      </c>
      <c r="D223" t="s">
        <v>13</v>
      </c>
      <c r="E223" t="s">
        <v>819</v>
      </c>
      <c r="F223" t="s">
        <v>820</v>
      </c>
      <c r="G223" t="s">
        <v>821</v>
      </c>
      <c r="H223" t="s">
        <v>93</v>
      </c>
      <c r="I223">
        <v>0.02</v>
      </c>
      <c r="J223">
        <v>9.0909090909090912E-2</v>
      </c>
      <c r="K223">
        <v>0</v>
      </c>
      <c r="L223" s="2">
        <f t="shared" si="30"/>
        <v>4.5454545454545461E-3</v>
      </c>
      <c r="M223" s="2">
        <f t="shared" si="31"/>
        <v>9.0909090909090922E-3</v>
      </c>
      <c r="N223" s="2">
        <f t="shared" si="32"/>
        <v>1.3636363636363636E-2</v>
      </c>
      <c r="O223" s="2">
        <f t="shared" si="33"/>
        <v>1.8181818181818184E-2</v>
      </c>
      <c r="P223" s="2">
        <f t="shared" si="34"/>
        <v>2.2727272727272728E-2</v>
      </c>
      <c r="Q223" s="2">
        <f t="shared" si="35"/>
        <v>2.7272727272727271E-2</v>
      </c>
      <c r="R223" s="2">
        <f t="shared" si="36"/>
        <v>3.1818181818181815E-2</v>
      </c>
      <c r="S223" s="2">
        <f t="shared" si="37"/>
        <v>3.6363636363636369E-2</v>
      </c>
      <c r="T223" s="2">
        <f t="shared" si="38"/>
        <v>4.0909090909090909E-2</v>
      </c>
      <c r="U223" s="2">
        <f t="shared" si="39"/>
        <v>4.5454545454545456E-2</v>
      </c>
      <c r="V223">
        <v>1</v>
      </c>
    </row>
    <row r="224" spans="1:22" x14ac:dyDescent="0.25">
      <c r="A224">
        <v>36443</v>
      </c>
      <c r="B224" t="s">
        <v>11</v>
      </c>
      <c r="C224" t="s">
        <v>12</v>
      </c>
      <c r="D224" t="s">
        <v>13</v>
      </c>
      <c r="E224" t="s">
        <v>822</v>
      </c>
      <c r="F224" t="s">
        <v>823</v>
      </c>
      <c r="G224" t="s">
        <v>824</v>
      </c>
      <c r="H224" t="s">
        <v>343</v>
      </c>
      <c r="I224">
        <v>0.6</v>
      </c>
      <c r="J224">
        <v>6.25E-2</v>
      </c>
      <c r="K224">
        <v>1</v>
      </c>
      <c r="L224" s="2">
        <f t="shared" si="30"/>
        <v>0.50312500000000004</v>
      </c>
      <c r="M224" s="2">
        <f t="shared" si="31"/>
        <v>0.50624999999999998</v>
      </c>
      <c r="N224" s="2">
        <f t="shared" si="32"/>
        <v>0.50937500000000002</v>
      </c>
      <c r="O224" s="2">
        <f t="shared" si="33"/>
        <v>0.51249999999999996</v>
      </c>
      <c r="P224" s="2">
        <f t="shared" si="34"/>
        <v>0.515625</v>
      </c>
      <c r="Q224" s="2">
        <f t="shared" si="35"/>
        <v>0.51875000000000004</v>
      </c>
      <c r="R224" s="2">
        <f t="shared" si="36"/>
        <v>0.52187499999999998</v>
      </c>
      <c r="S224" s="2">
        <f t="shared" si="37"/>
        <v>0.52500000000000002</v>
      </c>
      <c r="T224" s="2">
        <f t="shared" si="38"/>
        <v>0.52812499999999996</v>
      </c>
      <c r="U224" s="2">
        <f t="shared" si="39"/>
        <v>0.53125</v>
      </c>
      <c r="V224">
        <v>0</v>
      </c>
    </row>
    <row r="225" spans="1:22" x14ac:dyDescent="0.25">
      <c r="A225">
        <v>58586</v>
      </c>
      <c r="B225" t="s">
        <v>11</v>
      </c>
      <c r="C225" t="s">
        <v>12</v>
      </c>
      <c r="D225" t="s">
        <v>26</v>
      </c>
      <c r="E225" t="s">
        <v>825</v>
      </c>
      <c r="F225" t="s">
        <v>826</v>
      </c>
      <c r="G225" t="s">
        <v>827</v>
      </c>
      <c r="H225" t="s">
        <v>828</v>
      </c>
      <c r="I225">
        <v>0.1302631578947368</v>
      </c>
      <c r="J225">
        <v>0.1</v>
      </c>
      <c r="K225">
        <v>0.25</v>
      </c>
      <c r="L225" s="2">
        <f t="shared" si="30"/>
        <v>0.13</v>
      </c>
      <c r="M225" s="2">
        <f t="shared" si="31"/>
        <v>0.13500000000000001</v>
      </c>
      <c r="N225" s="2">
        <f t="shared" si="32"/>
        <v>0.14000000000000001</v>
      </c>
      <c r="O225" s="2">
        <f t="shared" si="33"/>
        <v>0.14500000000000002</v>
      </c>
      <c r="P225" s="2">
        <f t="shared" si="34"/>
        <v>0.15</v>
      </c>
      <c r="Q225" s="2">
        <f t="shared" si="35"/>
        <v>0.155</v>
      </c>
      <c r="R225" s="2">
        <f t="shared" si="36"/>
        <v>0.16</v>
      </c>
      <c r="S225" s="2">
        <f t="shared" si="37"/>
        <v>0.16500000000000001</v>
      </c>
      <c r="T225" s="2">
        <f t="shared" si="38"/>
        <v>0.17</v>
      </c>
      <c r="U225" s="2">
        <f t="shared" si="39"/>
        <v>0.17499999999999999</v>
      </c>
      <c r="V225">
        <v>0</v>
      </c>
    </row>
    <row r="226" spans="1:22" x14ac:dyDescent="0.25">
      <c r="A226">
        <v>96885</v>
      </c>
      <c r="B226" t="s">
        <v>11</v>
      </c>
      <c r="C226" t="s">
        <v>12</v>
      </c>
      <c r="D226" t="s">
        <v>21</v>
      </c>
      <c r="E226" t="s">
        <v>829</v>
      </c>
      <c r="F226" t="s">
        <v>830</v>
      </c>
      <c r="G226" t="s">
        <v>831</v>
      </c>
      <c r="H226" t="s">
        <v>829</v>
      </c>
      <c r="I226">
        <v>0.6</v>
      </c>
      <c r="J226">
        <v>7.6923076923076927E-2</v>
      </c>
      <c r="K226">
        <v>1</v>
      </c>
      <c r="L226" s="2">
        <f t="shared" si="30"/>
        <v>0.50384615384615383</v>
      </c>
      <c r="M226" s="2">
        <f t="shared" si="31"/>
        <v>0.50769230769230766</v>
      </c>
      <c r="N226" s="2">
        <f t="shared" si="32"/>
        <v>0.5115384615384615</v>
      </c>
      <c r="O226" s="2">
        <f t="shared" si="33"/>
        <v>0.51538461538461533</v>
      </c>
      <c r="P226" s="2">
        <f t="shared" si="34"/>
        <v>0.51923076923076927</v>
      </c>
      <c r="Q226" s="2">
        <f t="shared" si="35"/>
        <v>0.52307692307692311</v>
      </c>
      <c r="R226" s="2">
        <f t="shared" si="36"/>
        <v>0.52692307692307694</v>
      </c>
      <c r="S226" s="2">
        <f t="shared" si="37"/>
        <v>0.53076923076923077</v>
      </c>
      <c r="T226" s="2">
        <f t="shared" si="38"/>
        <v>0.5346153846153846</v>
      </c>
      <c r="U226" s="2">
        <f t="shared" si="39"/>
        <v>0.53846153846153844</v>
      </c>
      <c r="V226">
        <v>0</v>
      </c>
    </row>
    <row r="227" spans="1:22" x14ac:dyDescent="0.25">
      <c r="A227">
        <v>44444</v>
      </c>
      <c r="B227" t="s">
        <v>11</v>
      </c>
      <c r="C227" t="s">
        <v>12</v>
      </c>
      <c r="D227" t="s">
        <v>122</v>
      </c>
      <c r="E227" t="s">
        <v>461</v>
      </c>
      <c r="F227" t="s">
        <v>832</v>
      </c>
      <c r="G227" t="s">
        <v>833</v>
      </c>
      <c r="H227" t="s">
        <v>89</v>
      </c>
      <c r="I227">
        <v>0.6</v>
      </c>
      <c r="J227">
        <v>0.1111111111111111</v>
      </c>
      <c r="K227">
        <v>1</v>
      </c>
      <c r="L227" s="2">
        <f t="shared" si="30"/>
        <v>0.50555555555555554</v>
      </c>
      <c r="M227" s="2">
        <f t="shared" si="31"/>
        <v>0.51111111111111107</v>
      </c>
      <c r="N227" s="2">
        <f t="shared" si="32"/>
        <v>0.51666666666666672</v>
      </c>
      <c r="O227" s="2">
        <f t="shared" si="33"/>
        <v>0.52222222222222225</v>
      </c>
      <c r="P227" s="2">
        <f t="shared" si="34"/>
        <v>0.52777777777777779</v>
      </c>
      <c r="Q227" s="2">
        <f t="shared" si="35"/>
        <v>0.53333333333333333</v>
      </c>
      <c r="R227" s="2">
        <f t="shared" si="36"/>
        <v>0.53888888888888886</v>
      </c>
      <c r="S227" s="2">
        <f t="shared" si="37"/>
        <v>0.5444444444444444</v>
      </c>
      <c r="T227" s="2">
        <f t="shared" si="38"/>
        <v>0.55000000000000004</v>
      </c>
      <c r="U227" s="2">
        <f t="shared" si="39"/>
        <v>0.55555555555555558</v>
      </c>
      <c r="V227">
        <v>0</v>
      </c>
    </row>
    <row r="228" spans="1:22" x14ac:dyDescent="0.25">
      <c r="A228">
        <v>68649</v>
      </c>
      <c r="B228" t="s">
        <v>11</v>
      </c>
      <c r="C228" t="s">
        <v>12</v>
      </c>
      <c r="D228" t="s">
        <v>13</v>
      </c>
      <c r="E228" t="s">
        <v>834</v>
      </c>
      <c r="F228" t="s">
        <v>835</v>
      </c>
      <c r="G228" t="s">
        <v>836</v>
      </c>
      <c r="H228" t="s">
        <v>837</v>
      </c>
      <c r="I228">
        <v>0.12916666666666671</v>
      </c>
      <c r="J228">
        <v>0.1111111111111111</v>
      </c>
      <c r="K228">
        <v>0.25</v>
      </c>
      <c r="L228" s="2">
        <f t="shared" si="30"/>
        <v>0.13055555555555556</v>
      </c>
      <c r="M228" s="2">
        <f t="shared" si="31"/>
        <v>0.1361111111111111</v>
      </c>
      <c r="N228" s="2">
        <f t="shared" si="32"/>
        <v>0.14166666666666666</v>
      </c>
      <c r="O228" s="2">
        <f t="shared" si="33"/>
        <v>0.14722222222222223</v>
      </c>
      <c r="P228" s="2">
        <f t="shared" si="34"/>
        <v>0.15277777777777779</v>
      </c>
      <c r="Q228" s="2">
        <f t="shared" si="35"/>
        <v>0.15833333333333333</v>
      </c>
      <c r="R228" s="2">
        <f t="shared" si="36"/>
        <v>0.16388888888888889</v>
      </c>
      <c r="S228" s="2">
        <f t="shared" si="37"/>
        <v>0.16944444444444445</v>
      </c>
      <c r="T228" s="2">
        <f t="shared" si="38"/>
        <v>0.17499999999999999</v>
      </c>
      <c r="U228" s="2">
        <f t="shared" si="39"/>
        <v>0.18055555555555555</v>
      </c>
      <c r="V228">
        <v>0</v>
      </c>
    </row>
    <row r="229" spans="1:22" x14ac:dyDescent="0.25">
      <c r="A229">
        <v>52859</v>
      </c>
      <c r="B229" t="s">
        <v>11</v>
      </c>
      <c r="C229" t="s">
        <v>12</v>
      </c>
      <c r="D229" t="s">
        <v>13</v>
      </c>
      <c r="E229" t="s">
        <v>838</v>
      </c>
      <c r="F229" t="s">
        <v>839</v>
      </c>
      <c r="G229" t="s">
        <v>840</v>
      </c>
      <c r="H229" t="s">
        <v>841</v>
      </c>
      <c r="I229">
        <v>0.6</v>
      </c>
      <c r="J229">
        <v>9.0909090909090912E-2</v>
      </c>
      <c r="K229">
        <v>1</v>
      </c>
      <c r="L229" s="2">
        <f t="shared" si="30"/>
        <v>0.50454545454545452</v>
      </c>
      <c r="M229" s="2">
        <f t="shared" si="31"/>
        <v>0.50909090909090904</v>
      </c>
      <c r="N229" s="2">
        <f t="shared" si="32"/>
        <v>0.51363636363636367</v>
      </c>
      <c r="O229" s="2">
        <f t="shared" si="33"/>
        <v>0.51818181818181819</v>
      </c>
      <c r="P229" s="2">
        <f t="shared" si="34"/>
        <v>0.52272727272727271</v>
      </c>
      <c r="Q229" s="2">
        <f t="shared" si="35"/>
        <v>0.52727272727272723</v>
      </c>
      <c r="R229" s="2">
        <f t="shared" si="36"/>
        <v>0.53181818181818186</v>
      </c>
      <c r="S229" s="2">
        <f t="shared" si="37"/>
        <v>0.53636363636363638</v>
      </c>
      <c r="T229" s="2">
        <f t="shared" si="38"/>
        <v>0.54090909090909089</v>
      </c>
      <c r="U229" s="2">
        <f t="shared" si="39"/>
        <v>0.54545454545454541</v>
      </c>
      <c r="V229">
        <v>0</v>
      </c>
    </row>
    <row r="230" spans="1:22" x14ac:dyDescent="0.25">
      <c r="A230">
        <v>80859</v>
      </c>
      <c r="B230" t="s">
        <v>11</v>
      </c>
      <c r="C230" t="s">
        <v>12</v>
      </c>
      <c r="D230" t="s">
        <v>13</v>
      </c>
      <c r="E230" t="s">
        <v>816</v>
      </c>
      <c r="F230" t="s">
        <v>842</v>
      </c>
      <c r="G230" t="s">
        <v>843</v>
      </c>
      <c r="H230" t="s">
        <v>500</v>
      </c>
      <c r="I230">
        <v>0.6</v>
      </c>
      <c r="J230">
        <v>0.1</v>
      </c>
      <c r="K230">
        <v>1</v>
      </c>
      <c r="L230" s="2">
        <f t="shared" si="30"/>
        <v>0.505</v>
      </c>
      <c r="M230" s="2">
        <f t="shared" si="31"/>
        <v>0.51</v>
      </c>
      <c r="N230" s="2">
        <f t="shared" si="32"/>
        <v>0.51500000000000001</v>
      </c>
      <c r="O230" s="2">
        <f t="shared" si="33"/>
        <v>0.52</v>
      </c>
      <c r="P230" s="2">
        <f t="shared" si="34"/>
        <v>0.52500000000000002</v>
      </c>
      <c r="Q230" s="2">
        <f t="shared" si="35"/>
        <v>0.53</v>
      </c>
      <c r="R230" s="2">
        <f t="shared" si="36"/>
        <v>0.53500000000000003</v>
      </c>
      <c r="S230" s="2">
        <f t="shared" si="37"/>
        <v>0.54</v>
      </c>
      <c r="T230" s="2">
        <f t="shared" si="38"/>
        <v>0.54500000000000004</v>
      </c>
      <c r="U230" s="2">
        <f t="shared" si="39"/>
        <v>0.55000000000000004</v>
      </c>
      <c r="V230">
        <v>0</v>
      </c>
    </row>
    <row r="231" spans="1:22" x14ac:dyDescent="0.25">
      <c r="A231">
        <v>90789</v>
      </c>
      <c r="B231" t="s">
        <v>11</v>
      </c>
      <c r="C231" t="s">
        <v>12</v>
      </c>
      <c r="D231" t="s">
        <v>21</v>
      </c>
      <c r="E231" t="s">
        <v>844</v>
      </c>
      <c r="F231" t="s">
        <v>469</v>
      </c>
      <c r="G231" t="s">
        <v>845</v>
      </c>
      <c r="H231" t="s">
        <v>471</v>
      </c>
      <c r="I231">
        <v>0.6</v>
      </c>
      <c r="J231">
        <v>0.1111111111111111</v>
      </c>
      <c r="K231">
        <v>1</v>
      </c>
      <c r="L231" s="2">
        <f t="shared" si="30"/>
        <v>0.50555555555555554</v>
      </c>
      <c r="M231" s="2">
        <f t="shared" si="31"/>
        <v>0.51111111111111107</v>
      </c>
      <c r="N231" s="2">
        <f t="shared" si="32"/>
        <v>0.51666666666666672</v>
      </c>
      <c r="O231" s="2">
        <f t="shared" si="33"/>
        <v>0.52222222222222225</v>
      </c>
      <c r="P231" s="2">
        <f t="shared" si="34"/>
        <v>0.52777777777777779</v>
      </c>
      <c r="Q231" s="2">
        <f t="shared" si="35"/>
        <v>0.53333333333333333</v>
      </c>
      <c r="R231" s="2">
        <f t="shared" si="36"/>
        <v>0.53888888888888886</v>
      </c>
      <c r="S231" s="2">
        <f t="shared" si="37"/>
        <v>0.5444444444444444</v>
      </c>
      <c r="T231" s="2">
        <f t="shared" si="38"/>
        <v>0.55000000000000004</v>
      </c>
      <c r="U231" s="2">
        <f t="shared" si="39"/>
        <v>0.55555555555555558</v>
      </c>
      <c r="V231">
        <v>0</v>
      </c>
    </row>
    <row r="232" spans="1:22" x14ac:dyDescent="0.25">
      <c r="A232">
        <v>91445</v>
      </c>
      <c r="B232" t="s">
        <v>11</v>
      </c>
      <c r="C232" t="s">
        <v>12</v>
      </c>
      <c r="D232" t="s">
        <v>31</v>
      </c>
      <c r="E232" t="s">
        <v>846</v>
      </c>
      <c r="F232" t="s">
        <v>847</v>
      </c>
      <c r="G232" t="s">
        <v>848</v>
      </c>
      <c r="H232" t="s">
        <v>849</v>
      </c>
      <c r="I232">
        <v>0.6</v>
      </c>
      <c r="J232">
        <v>6.25E-2</v>
      </c>
      <c r="K232">
        <v>1</v>
      </c>
      <c r="L232" s="2">
        <f t="shared" si="30"/>
        <v>0.50312500000000004</v>
      </c>
      <c r="M232" s="2">
        <f t="shared" si="31"/>
        <v>0.50624999999999998</v>
      </c>
      <c r="N232" s="2">
        <f t="shared" si="32"/>
        <v>0.50937500000000002</v>
      </c>
      <c r="O232" s="2">
        <f t="shared" si="33"/>
        <v>0.51249999999999996</v>
      </c>
      <c r="P232" s="2">
        <f t="shared" si="34"/>
        <v>0.515625</v>
      </c>
      <c r="Q232" s="2">
        <f t="shared" si="35"/>
        <v>0.51875000000000004</v>
      </c>
      <c r="R232" s="2">
        <f t="shared" si="36"/>
        <v>0.52187499999999998</v>
      </c>
      <c r="S232" s="2">
        <f t="shared" si="37"/>
        <v>0.52500000000000002</v>
      </c>
      <c r="T232" s="2">
        <f t="shared" si="38"/>
        <v>0.52812499999999996</v>
      </c>
      <c r="U232" s="2">
        <f t="shared" si="39"/>
        <v>0.53125</v>
      </c>
      <c r="V232">
        <v>0</v>
      </c>
    </row>
    <row r="233" spans="1:22" x14ac:dyDescent="0.25">
      <c r="A233">
        <v>84621</v>
      </c>
      <c r="B233" t="s">
        <v>11</v>
      </c>
      <c r="C233" t="s">
        <v>12</v>
      </c>
      <c r="D233" t="s">
        <v>60</v>
      </c>
      <c r="E233" t="s">
        <v>850</v>
      </c>
      <c r="F233" t="s">
        <v>851</v>
      </c>
      <c r="G233" t="s">
        <v>852</v>
      </c>
      <c r="H233" t="s">
        <v>853</v>
      </c>
      <c r="I233">
        <v>0.6</v>
      </c>
      <c r="J233">
        <v>0.05</v>
      </c>
      <c r="K233">
        <v>1</v>
      </c>
      <c r="L233" s="2">
        <f t="shared" si="30"/>
        <v>0.50249999999999995</v>
      </c>
      <c r="M233" s="2">
        <f t="shared" si="31"/>
        <v>0.505</v>
      </c>
      <c r="N233" s="2">
        <f t="shared" si="32"/>
        <v>0.50749999999999995</v>
      </c>
      <c r="O233" s="2">
        <f t="shared" si="33"/>
        <v>0.51</v>
      </c>
      <c r="P233" s="2">
        <f t="shared" si="34"/>
        <v>0.51249999999999996</v>
      </c>
      <c r="Q233" s="2">
        <f t="shared" si="35"/>
        <v>0.51500000000000001</v>
      </c>
      <c r="R233" s="2">
        <f t="shared" si="36"/>
        <v>0.51749999999999996</v>
      </c>
      <c r="S233" s="2">
        <f t="shared" si="37"/>
        <v>0.52</v>
      </c>
      <c r="T233" s="2">
        <f t="shared" si="38"/>
        <v>0.52249999999999996</v>
      </c>
      <c r="U233" s="2">
        <f t="shared" si="39"/>
        <v>0.52500000000000002</v>
      </c>
      <c r="V233">
        <v>0</v>
      </c>
    </row>
    <row r="234" spans="1:22" x14ac:dyDescent="0.25">
      <c r="A234">
        <v>80070</v>
      </c>
      <c r="B234" t="s">
        <v>11</v>
      </c>
      <c r="C234" t="s">
        <v>12</v>
      </c>
      <c r="D234" t="s">
        <v>102</v>
      </c>
      <c r="E234" t="s">
        <v>854</v>
      </c>
      <c r="F234" t="s">
        <v>855</v>
      </c>
      <c r="G234" t="s">
        <v>856</v>
      </c>
      <c r="H234" t="s">
        <v>741</v>
      </c>
      <c r="I234">
        <v>0.27500000000000002</v>
      </c>
      <c r="J234">
        <v>0.1</v>
      </c>
      <c r="K234">
        <v>0.5</v>
      </c>
      <c r="L234" s="2">
        <f t="shared" si="30"/>
        <v>0.255</v>
      </c>
      <c r="M234" s="2">
        <f t="shared" si="31"/>
        <v>0.26</v>
      </c>
      <c r="N234" s="2">
        <f t="shared" si="32"/>
        <v>0.26500000000000001</v>
      </c>
      <c r="O234" s="2">
        <f t="shared" si="33"/>
        <v>0.27</v>
      </c>
      <c r="P234" s="2">
        <f t="shared" si="34"/>
        <v>0.27500000000000002</v>
      </c>
      <c r="Q234" s="2">
        <f t="shared" si="35"/>
        <v>0.28000000000000003</v>
      </c>
      <c r="R234" s="2">
        <f t="shared" si="36"/>
        <v>0.28499999999999998</v>
      </c>
      <c r="S234" s="2">
        <f t="shared" si="37"/>
        <v>0.29000000000000004</v>
      </c>
      <c r="T234" s="2">
        <f t="shared" si="38"/>
        <v>0.29499999999999998</v>
      </c>
      <c r="U234" s="2">
        <f t="shared" si="39"/>
        <v>0.3</v>
      </c>
      <c r="V234">
        <v>0</v>
      </c>
    </row>
    <row r="235" spans="1:22" x14ac:dyDescent="0.25">
      <c r="A235">
        <v>66755</v>
      </c>
      <c r="B235" t="s">
        <v>11</v>
      </c>
      <c r="C235" t="s">
        <v>12</v>
      </c>
      <c r="D235" t="s">
        <v>21</v>
      </c>
      <c r="E235" t="s">
        <v>857</v>
      </c>
      <c r="F235" t="s">
        <v>858</v>
      </c>
      <c r="G235" t="s">
        <v>859</v>
      </c>
      <c r="H235" t="s">
        <v>860</v>
      </c>
      <c r="I235">
        <v>0.6</v>
      </c>
      <c r="J235">
        <v>9.0909090909090912E-2</v>
      </c>
      <c r="K235">
        <v>1</v>
      </c>
      <c r="L235" s="2">
        <f t="shared" si="30"/>
        <v>0.50454545454545452</v>
      </c>
      <c r="M235" s="2">
        <f t="shared" si="31"/>
        <v>0.50909090909090904</v>
      </c>
      <c r="N235" s="2">
        <f t="shared" si="32"/>
        <v>0.51363636363636367</v>
      </c>
      <c r="O235" s="2">
        <f t="shared" si="33"/>
        <v>0.51818181818181819</v>
      </c>
      <c r="P235" s="2">
        <f t="shared" si="34"/>
        <v>0.52272727272727271</v>
      </c>
      <c r="Q235" s="2">
        <f t="shared" si="35"/>
        <v>0.52727272727272723</v>
      </c>
      <c r="R235" s="2">
        <f t="shared" si="36"/>
        <v>0.53181818181818186</v>
      </c>
      <c r="S235" s="2">
        <f t="shared" si="37"/>
        <v>0.53636363636363638</v>
      </c>
      <c r="T235" s="2">
        <f t="shared" si="38"/>
        <v>0.54090909090909089</v>
      </c>
      <c r="U235" s="2">
        <f t="shared" si="39"/>
        <v>0.54545454545454541</v>
      </c>
      <c r="V235">
        <v>0</v>
      </c>
    </row>
    <row r="236" spans="1:22" x14ac:dyDescent="0.25">
      <c r="A236">
        <v>111597</v>
      </c>
      <c r="B236" t="s">
        <v>11</v>
      </c>
      <c r="C236" t="s">
        <v>12</v>
      </c>
      <c r="D236" t="s">
        <v>13</v>
      </c>
      <c r="E236" t="s">
        <v>861</v>
      </c>
      <c r="F236" t="s">
        <v>699</v>
      </c>
      <c r="G236" t="s">
        <v>862</v>
      </c>
      <c r="H236" t="s">
        <v>863</v>
      </c>
      <c r="I236">
        <v>0.1297619047619048</v>
      </c>
      <c r="J236">
        <v>3.5714285714285712E-2</v>
      </c>
      <c r="K236">
        <v>0.25</v>
      </c>
      <c r="L236" s="2">
        <f t="shared" si="30"/>
        <v>0.12678571428571428</v>
      </c>
      <c r="M236" s="2">
        <f t="shared" si="31"/>
        <v>0.12857142857142856</v>
      </c>
      <c r="N236" s="2">
        <f t="shared" si="32"/>
        <v>0.13035714285714287</v>
      </c>
      <c r="O236" s="2">
        <f t="shared" si="33"/>
        <v>0.13214285714285715</v>
      </c>
      <c r="P236" s="2">
        <f t="shared" si="34"/>
        <v>0.13392857142857142</v>
      </c>
      <c r="Q236" s="2">
        <f t="shared" si="35"/>
        <v>0.1357142857142857</v>
      </c>
      <c r="R236" s="2">
        <f t="shared" si="36"/>
        <v>0.13750000000000001</v>
      </c>
      <c r="S236" s="2">
        <f t="shared" si="37"/>
        <v>0.13928571428571429</v>
      </c>
      <c r="T236" s="2">
        <f t="shared" si="38"/>
        <v>0.14107142857142857</v>
      </c>
      <c r="U236" s="2">
        <f t="shared" si="39"/>
        <v>0.14285714285714285</v>
      </c>
      <c r="V236">
        <v>1</v>
      </c>
    </row>
    <row r="237" spans="1:22" x14ac:dyDescent="0.25">
      <c r="A237">
        <v>92457</v>
      </c>
      <c r="B237" t="s">
        <v>11</v>
      </c>
      <c r="C237" t="s">
        <v>12</v>
      </c>
      <c r="D237" t="s">
        <v>13</v>
      </c>
      <c r="E237" t="s">
        <v>864</v>
      </c>
      <c r="F237" t="s">
        <v>865</v>
      </c>
      <c r="G237" t="s">
        <v>866</v>
      </c>
      <c r="H237" t="s">
        <v>867</v>
      </c>
      <c r="I237">
        <v>0.6</v>
      </c>
      <c r="J237">
        <v>0.1</v>
      </c>
      <c r="K237">
        <v>1</v>
      </c>
      <c r="L237" s="2">
        <f t="shared" si="30"/>
        <v>0.505</v>
      </c>
      <c r="M237" s="2">
        <f t="shared" si="31"/>
        <v>0.51</v>
      </c>
      <c r="N237" s="2">
        <f t="shared" si="32"/>
        <v>0.51500000000000001</v>
      </c>
      <c r="O237" s="2">
        <f t="shared" si="33"/>
        <v>0.52</v>
      </c>
      <c r="P237" s="2">
        <f t="shared" si="34"/>
        <v>0.52500000000000002</v>
      </c>
      <c r="Q237" s="2">
        <f t="shared" si="35"/>
        <v>0.53</v>
      </c>
      <c r="R237" s="2">
        <f t="shared" si="36"/>
        <v>0.53500000000000003</v>
      </c>
      <c r="S237" s="2">
        <f t="shared" si="37"/>
        <v>0.54</v>
      </c>
      <c r="T237" s="2">
        <f t="shared" si="38"/>
        <v>0.54500000000000004</v>
      </c>
      <c r="U237" s="2">
        <f t="shared" si="39"/>
        <v>0.55000000000000004</v>
      </c>
      <c r="V237">
        <v>0</v>
      </c>
    </row>
    <row r="238" spans="1:22" x14ac:dyDescent="0.25">
      <c r="A238">
        <v>43306</v>
      </c>
      <c r="B238" t="s">
        <v>11</v>
      </c>
      <c r="C238" t="s">
        <v>12</v>
      </c>
      <c r="D238" t="s">
        <v>31</v>
      </c>
      <c r="E238" t="s">
        <v>868</v>
      </c>
      <c r="F238" t="s">
        <v>869</v>
      </c>
      <c r="G238" t="s">
        <v>870</v>
      </c>
      <c r="H238" t="s">
        <v>871</v>
      </c>
      <c r="I238">
        <v>0.6</v>
      </c>
      <c r="J238">
        <v>6.6666666666666666E-2</v>
      </c>
      <c r="K238">
        <v>1</v>
      </c>
      <c r="L238" s="2">
        <f t="shared" si="30"/>
        <v>0.5033333333333333</v>
      </c>
      <c r="M238" s="2">
        <f t="shared" si="31"/>
        <v>0.50666666666666671</v>
      </c>
      <c r="N238" s="2">
        <f t="shared" si="32"/>
        <v>0.51</v>
      </c>
      <c r="O238" s="2">
        <f t="shared" si="33"/>
        <v>0.51333333333333331</v>
      </c>
      <c r="P238" s="2">
        <f t="shared" si="34"/>
        <v>0.51666666666666672</v>
      </c>
      <c r="Q238" s="2">
        <f t="shared" si="35"/>
        <v>0.52</v>
      </c>
      <c r="R238" s="2">
        <f t="shared" si="36"/>
        <v>0.52333333333333332</v>
      </c>
      <c r="S238" s="2">
        <f t="shared" si="37"/>
        <v>0.52666666666666662</v>
      </c>
      <c r="T238" s="2">
        <f t="shared" si="38"/>
        <v>0.53</v>
      </c>
      <c r="U238" s="2">
        <f t="shared" si="39"/>
        <v>0.53333333333333333</v>
      </c>
      <c r="V238">
        <v>0</v>
      </c>
    </row>
    <row r="239" spans="1:22" x14ac:dyDescent="0.25">
      <c r="A239">
        <v>33649</v>
      </c>
      <c r="B239" t="s">
        <v>11</v>
      </c>
      <c r="C239" t="s">
        <v>12</v>
      </c>
      <c r="D239" t="s">
        <v>74</v>
      </c>
      <c r="E239" t="s">
        <v>75</v>
      </c>
      <c r="F239" t="s">
        <v>872</v>
      </c>
      <c r="G239" t="s">
        <v>873</v>
      </c>
      <c r="H239" t="s">
        <v>78</v>
      </c>
      <c r="I239">
        <v>0.26</v>
      </c>
      <c r="J239">
        <v>0.1</v>
      </c>
      <c r="K239">
        <v>0.5</v>
      </c>
      <c r="L239" s="2">
        <f t="shared" si="30"/>
        <v>0.255</v>
      </c>
      <c r="M239" s="2">
        <f t="shared" si="31"/>
        <v>0.26</v>
      </c>
      <c r="N239" s="2">
        <f t="shared" si="32"/>
        <v>0.26500000000000001</v>
      </c>
      <c r="O239" s="2">
        <f t="shared" si="33"/>
        <v>0.27</v>
      </c>
      <c r="P239" s="2">
        <f t="shared" si="34"/>
        <v>0.27500000000000002</v>
      </c>
      <c r="Q239" s="2">
        <f t="shared" si="35"/>
        <v>0.28000000000000003</v>
      </c>
      <c r="R239" s="2">
        <f t="shared" si="36"/>
        <v>0.28499999999999998</v>
      </c>
      <c r="S239" s="2">
        <f t="shared" si="37"/>
        <v>0.29000000000000004</v>
      </c>
      <c r="T239" s="2">
        <f t="shared" si="38"/>
        <v>0.29499999999999998</v>
      </c>
      <c r="U239" s="2">
        <f t="shared" si="39"/>
        <v>0.3</v>
      </c>
      <c r="V239">
        <v>0</v>
      </c>
    </row>
    <row r="240" spans="1:22" x14ac:dyDescent="0.25">
      <c r="A240">
        <v>30367</v>
      </c>
      <c r="B240" t="s">
        <v>11</v>
      </c>
      <c r="C240" t="s">
        <v>12</v>
      </c>
      <c r="D240" t="s">
        <v>26</v>
      </c>
      <c r="E240" t="s">
        <v>118</v>
      </c>
      <c r="F240" t="s">
        <v>874</v>
      </c>
      <c r="G240" t="s">
        <v>875</v>
      </c>
      <c r="H240" t="s">
        <v>121</v>
      </c>
      <c r="I240">
        <v>0.6</v>
      </c>
      <c r="J240">
        <v>0.1111111111111111</v>
      </c>
      <c r="K240">
        <v>1</v>
      </c>
      <c r="L240" s="2">
        <f t="shared" si="30"/>
        <v>0.50555555555555554</v>
      </c>
      <c r="M240" s="2">
        <f t="shared" si="31"/>
        <v>0.51111111111111107</v>
      </c>
      <c r="N240" s="2">
        <f t="shared" si="32"/>
        <v>0.51666666666666672</v>
      </c>
      <c r="O240" s="2">
        <f t="shared" si="33"/>
        <v>0.52222222222222225</v>
      </c>
      <c r="P240" s="2">
        <f t="shared" si="34"/>
        <v>0.52777777777777779</v>
      </c>
      <c r="Q240" s="2">
        <f t="shared" si="35"/>
        <v>0.53333333333333333</v>
      </c>
      <c r="R240" s="2">
        <f t="shared" si="36"/>
        <v>0.53888888888888886</v>
      </c>
      <c r="S240" s="2">
        <f t="shared" si="37"/>
        <v>0.5444444444444444</v>
      </c>
      <c r="T240" s="2">
        <f t="shared" si="38"/>
        <v>0.55000000000000004</v>
      </c>
      <c r="U240" s="2">
        <f t="shared" si="39"/>
        <v>0.55555555555555558</v>
      </c>
      <c r="V240">
        <v>0</v>
      </c>
    </row>
    <row r="241" spans="1:22" x14ac:dyDescent="0.25">
      <c r="A241">
        <v>106322</v>
      </c>
      <c r="B241" t="s">
        <v>11</v>
      </c>
      <c r="C241" t="s">
        <v>12</v>
      </c>
      <c r="D241" t="s">
        <v>74</v>
      </c>
      <c r="E241" t="s">
        <v>355</v>
      </c>
      <c r="F241" t="s">
        <v>876</v>
      </c>
      <c r="G241" t="s">
        <v>877</v>
      </c>
      <c r="H241" t="s">
        <v>170</v>
      </c>
      <c r="I241">
        <v>0.34583333333333333</v>
      </c>
      <c r="J241">
        <v>6.6666666666666666E-2</v>
      </c>
      <c r="K241">
        <v>0.66666666666666663</v>
      </c>
      <c r="L241" s="2">
        <f t="shared" si="30"/>
        <v>0.33666666666666667</v>
      </c>
      <c r="M241" s="2">
        <f t="shared" si="31"/>
        <v>0.33999999999999997</v>
      </c>
      <c r="N241" s="2">
        <f t="shared" si="32"/>
        <v>0.34333333333333332</v>
      </c>
      <c r="O241" s="2">
        <f t="shared" si="33"/>
        <v>0.34666666666666662</v>
      </c>
      <c r="P241" s="2">
        <f t="shared" si="34"/>
        <v>0.35</v>
      </c>
      <c r="Q241" s="2">
        <f t="shared" si="35"/>
        <v>0.35333333333333333</v>
      </c>
      <c r="R241" s="2">
        <f t="shared" si="36"/>
        <v>0.35666666666666663</v>
      </c>
      <c r="S241" s="2">
        <f t="shared" si="37"/>
        <v>0.36</v>
      </c>
      <c r="T241" s="2">
        <f t="shared" si="38"/>
        <v>0.36333333333333329</v>
      </c>
      <c r="U241" s="2">
        <f t="shared" si="39"/>
        <v>0.36666666666666664</v>
      </c>
      <c r="V241">
        <v>0</v>
      </c>
    </row>
    <row r="242" spans="1:22" x14ac:dyDescent="0.25">
      <c r="A242">
        <v>97684</v>
      </c>
      <c r="B242" t="s">
        <v>11</v>
      </c>
      <c r="C242" t="s">
        <v>12</v>
      </c>
      <c r="D242" t="s">
        <v>13</v>
      </c>
      <c r="E242" t="s">
        <v>878</v>
      </c>
      <c r="F242" t="s">
        <v>879</v>
      </c>
      <c r="G242" t="s">
        <v>880</v>
      </c>
      <c r="H242" t="s">
        <v>881</v>
      </c>
      <c r="I242">
        <v>0.17575757575757581</v>
      </c>
      <c r="J242">
        <v>9.0909090909090912E-2</v>
      </c>
      <c r="K242">
        <v>0.33333333333333331</v>
      </c>
      <c r="L242" s="2">
        <f t="shared" si="30"/>
        <v>0.1712121212121212</v>
      </c>
      <c r="M242" s="2">
        <f t="shared" si="31"/>
        <v>0.17575757575757575</v>
      </c>
      <c r="N242" s="2">
        <f t="shared" si="32"/>
        <v>0.1803030303030303</v>
      </c>
      <c r="O242" s="2">
        <f t="shared" si="33"/>
        <v>0.18484848484848485</v>
      </c>
      <c r="P242" s="2">
        <f t="shared" si="34"/>
        <v>0.18939393939393939</v>
      </c>
      <c r="Q242" s="2">
        <f t="shared" si="35"/>
        <v>0.19393939393939394</v>
      </c>
      <c r="R242" s="2">
        <f t="shared" si="36"/>
        <v>0.19848484848484849</v>
      </c>
      <c r="S242" s="2">
        <f t="shared" si="37"/>
        <v>0.20303030303030303</v>
      </c>
      <c r="T242" s="2">
        <f t="shared" si="38"/>
        <v>0.20757575757575758</v>
      </c>
      <c r="U242" s="2">
        <f t="shared" si="39"/>
        <v>0.2121212121212121</v>
      </c>
      <c r="V242">
        <v>0</v>
      </c>
    </row>
    <row r="243" spans="1:22" x14ac:dyDescent="0.25">
      <c r="A243">
        <v>113352</v>
      </c>
      <c r="B243" t="s">
        <v>11</v>
      </c>
      <c r="C243" t="s">
        <v>12</v>
      </c>
      <c r="D243" t="s">
        <v>26</v>
      </c>
      <c r="E243" t="s">
        <v>882</v>
      </c>
      <c r="F243" t="s">
        <v>883</v>
      </c>
      <c r="G243" t="s">
        <v>884</v>
      </c>
      <c r="H243" t="s">
        <v>885</v>
      </c>
      <c r="I243">
        <v>0.1302631578947368</v>
      </c>
      <c r="J243">
        <v>0.1</v>
      </c>
      <c r="K243">
        <v>0.25</v>
      </c>
      <c r="L243" s="2">
        <f t="shared" si="30"/>
        <v>0.13</v>
      </c>
      <c r="M243" s="2">
        <f t="shared" si="31"/>
        <v>0.13500000000000001</v>
      </c>
      <c r="N243" s="2">
        <f t="shared" si="32"/>
        <v>0.14000000000000001</v>
      </c>
      <c r="O243" s="2">
        <f t="shared" si="33"/>
        <v>0.14500000000000002</v>
      </c>
      <c r="P243" s="2">
        <f t="shared" si="34"/>
        <v>0.15</v>
      </c>
      <c r="Q243" s="2">
        <f t="shared" si="35"/>
        <v>0.155</v>
      </c>
      <c r="R243" s="2">
        <f t="shared" si="36"/>
        <v>0.16</v>
      </c>
      <c r="S243" s="2">
        <f t="shared" si="37"/>
        <v>0.16500000000000001</v>
      </c>
      <c r="T243" s="2">
        <f t="shared" si="38"/>
        <v>0.17</v>
      </c>
      <c r="U243" s="2">
        <f t="shared" si="39"/>
        <v>0.17499999999999999</v>
      </c>
      <c r="V243">
        <v>0</v>
      </c>
    </row>
    <row r="244" spans="1:22" x14ac:dyDescent="0.25">
      <c r="A244">
        <v>5040</v>
      </c>
      <c r="B244" t="s">
        <v>11</v>
      </c>
      <c r="C244" t="s">
        <v>12</v>
      </c>
      <c r="D244" t="s">
        <v>21</v>
      </c>
      <c r="E244" t="s">
        <v>379</v>
      </c>
      <c r="F244" t="s">
        <v>886</v>
      </c>
      <c r="G244" t="s">
        <v>887</v>
      </c>
      <c r="H244" t="s">
        <v>379</v>
      </c>
      <c r="I244">
        <v>0.6</v>
      </c>
      <c r="J244">
        <v>0.1111111111111111</v>
      </c>
      <c r="K244">
        <v>1</v>
      </c>
      <c r="L244" s="2">
        <f t="shared" si="30"/>
        <v>0.50555555555555554</v>
      </c>
      <c r="M244" s="2">
        <f t="shared" si="31"/>
        <v>0.51111111111111107</v>
      </c>
      <c r="N244" s="2">
        <f t="shared" si="32"/>
        <v>0.51666666666666672</v>
      </c>
      <c r="O244" s="2">
        <f t="shared" si="33"/>
        <v>0.52222222222222225</v>
      </c>
      <c r="P244" s="2">
        <f t="shared" si="34"/>
        <v>0.52777777777777779</v>
      </c>
      <c r="Q244" s="2">
        <f t="shared" si="35"/>
        <v>0.53333333333333333</v>
      </c>
      <c r="R244" s="2">
        <f t="shared" si="36"/>
        <v>0.53888888888888886</v>
      </c>
      <c r="S244" s="2">
        <f t="shared" si="37"/>
        <v>0.5444444444444444</v>
      </c>
      <c r="T244" s="2">
        <f t="shared" si="38"/>
        <v>0.55000000000000004</v>
      </c>
      <c r="U244" s="2">
        <f t="shared" si="39"/>
        <v>0.55555555555555558</v>
      </c>
      <c r="V244">
        <v>0</v>
      </c>
    </row>
    <row r="245" spans="1:22" x14ac:dyDescent="0.25">
      <c r="A245">
        <v>26262</v>
      </c>
      <c r="B245" t="s">
        <v>11</v>
      </c>
      <c r="C245" t="s">
        <v>12</v>
      </c>
      <c r="D245" t="s">
        <v>21</v>
      </c>
      <c r="E245" t="s">
        <v>52</v>
      </c>
      <c r="F245" t="s">
        <v>888</v>
      </c>
      <c r="G245" t="s">
        <v>889</v>
      </c>
      <c r="H245" t="s">
        <v>55</v>
      </c>
      <c r="I245">
        <v>0.26111111111111113</v>
      </c>
      <c r="J245">
        <v>9.0909090909090912E-2</v>
      </c>
      <c r="K245">
        <v>0.5</v>
      </c>
      <c r="L245" s="2">
        <f t="shared" si="30"/>
        <v>0.25454545454545452</v>
      </c>
      <c r="M245" s="2">
        <f t="shared" si="31"/>
        <v>0.25909090909090909</v>
      </c>
      <c r="N245" s="2">
        <f t="shared" si="32"/>
        <v>0.26363636363636361</v>
      </c>
      <c r="O245" s="2">
        <f t="shared" si="33"/>
        <v>0.26818181818181819</v>
      </c>
      <c r="P245" s="2">
        <f t="shared" si="34"/>
        <v>0.27272727272727271</v>
      </c>
      <c r="Q245" s="2">
        <f t="shared" si="35"/>
        <v>0.27727272727272728</v>
      </c>
      <c r="R245" s="2">
        <f t="shared" si="36"/>
        <v>0.2818181818181818</v>
      </c>
      <c r="S245" s="2">
        <f t="shared" si="37"/>
        <v>0.28636363636363638</v>
      </c>
      <c r="T245" s="2">
        <f t="shared" si="38"/>
        <v>0.29090909090909089</v>
      </c>
      <c r="U245" s="2">
        <f t="shared" si="39"/>
        <v>0.29545454545454547</v>
      </c>
      <c r="V245">
        <v>0</v>
      </c>
    </row>
    <row r="246" spans="1:22" x14ac:dyDescent="0.25">
      <c r="A246">
        <v>112530</v>
      </c>
      <c r="B246" t="s">
        <v>11</v>
      </c>
      <c r="C246" t="s">
        <v>12</v>
      </c>
      <c r="D246" t="s">
        <v>21</v>
      </c>
      <c r="E246" t="s">
        <v>890</v>
      </c>
      <c r="F246" t="s">
        <v>891</v>
      </c>
      <c r="G246" t="s">
        <v>892</v>
      </c>
      <c r="H246" t="s">
        <v>893</v>
      </c>
      <c r="I246">
        <v>0.6</v>
      </c>
      <c r="J246">
        <v>6.6666666666666666E-2</v>
      </c>
      <c r="K246">
        <v>1</v>
      </c>
      <c r="L246" s="2">
        <f t="shared" si="30"/>
        <v>0.5033333333333333</v>
      </c>
      <c r="M246" s="2">
        <f t="shared" si="31"/>
        <v>0.50666666666666671</v>
      </c>
      <c r="N246" s="2">
        <f t="shared" si="32"/>
        <v>0.51</v>
      </c>
      <c r="O246" s="2">
        <f t="shared" si="33"/>
        <v>0.51333333333333331</v>
      </c>
      <c r="P246" s="2">
        <f t="shared" si="34"/>
        <v>0.51666666666666672</v>
      </c>
      <c r="Q246" s="2">
        <f t="shared" si="35"/>
        <v>0.52</v>
      </c>
      <c r="R246" s="2">
        <f t="shared" si="36"/>
        <v>0.52333333333333332</v>
      </c>
      <c r="S246" s="2">
        <f t="shared" si="37"/>
        <v>0.52666666666666662</v>
      </c>
      <c r="T246" s="2">
        <f t="shared" si="38"/>
        <v>0.53</v>
      </c>
      <c r="U246" s="2">
        <f t="shared" si="39"/>
        <v>0.53333333333333333</v>
      </c>
      <c r="V246">
        <v>0</v>
      </c>
    </row>
    <row r="247" spans="1:22" x14ac:dyDescent="0.25">
      <c r="A247">
        <v>16398</v>
      </c>
      <c r="B247" t="s">
        <v>11</v>
      </c>
      <c r="C247" t="s">
        <v>12</v>
      </c>
      <c r="D247" t="s">
        <v>94</v>
      </c>
      <c r="E247" t="s">
        <v>894</v>
      </c>
      <c r="F247" t="s">
        <v>895</v>
      </c>
      <c r="G247" t="s">
        <v>896</v>
      </c>
      <c r="H247" t="s">
        <v>385</v>
      </c>
      <c r="I247">
        <v>0.26250000000000001</v>
      </c>
      <c r="J247">
        <v>0.1</v>
      </c>
      <c r="K247">
        <v>0.5</v>
      </c>
      <c r="L247" s="2">
        <f t="shared" si="30"/>
        <v>0.255</v>
      </c>
      <c r="M247" s="2">
        <f t="shared" si="31"/>
        <v>0.26</v>
      </c>
      <c r="N247" s="2">
        <f t="shared" si="32"/>
        <v>0.26500000000000001</v>
      </c>
      <c r="O247" s="2">
        <f t="shared" si="33"/>
        <v>0.27</v>
      </c>
      <c r="P247" s="2">
        <f t="shared" si="34"/>
        <v>0.27500000000000002</v>
      </c>
      <c r="Q247" s="2">
        <f t="shared" si="35"/>
        <v>0.28000000000000003</v>
      </c>
      <c r="R247" s="2">
        <f t="shared" si="36"/>
        <v>0.28499999999999998</v>
      </c>
      <c r="S247" s="2">
        <f t="shared" si="37"/>
        <v>0.29000000000000004</v>
      </c>
      <c r="T247" s="2">
        <f t="shared" si="38"/>
        <v>0.29499999999999998</v>
      </c>
      <c r="U247" s="2">
        <f t="shared" si="39"/>
        <v>0.3</v>
      </c>
      <c r="V247">
        <v>0</v>
      </c>
    </row>
    <row r="248" spans="1:22" x14ac:dyDescent="0.25">
      <c r="A248">
        <v>59031</v>
      </c>
      <c r="B248" t="s">
        <v>11</v>
      </c>
      <c r="C248" t="s">
        <v>12</v>
      </c>
      <c r="D248" t="s">
        <v>21</v>
      </c>
      <c r="E248" t="s">
        <v>897</v>
      </c>
      <c r="F248" t="s">
        <v>898</v>
      </c>
      <c r="G248" t="s">
        <v>899</v>
      </c>
      <c r="H248" t="s">
        <v>900</v>
      </c>
      <c r="I248">
        <v>0.26111111111111113</v>
      </c>
      <c r="J248">
        <v>9.0909090909090912E-2</v>
      </c>
      <c r="K248">
        <v>0.5</v>
      </c>
      <c r="L248" s="2">
        <f t="shared" si="30"/>
        <v>0.25454545454545452</v>
      </c>
      <c r="M248" s="2">
        <f t="shared" si="31"/>
        <v>0.25909090909090909</v>
      </c>
      <c r="N248" s="2">
        <f t="shared" si="32"/>
        <v>0.26363636363636361</v>
      </c>
      <c r="O248" s="2">
        <f t="shared" si="33"/>
        <v>0.26818181818181819</v>
      </c>
      <c r="P248" s="2">
        <f t="shared" si="34"/>
        <v>0.27272727272727271</v>
      </c>
      <c r="Q248" s="2">
        <f t="shared" si="35"/>
        <v>0.27727272727272728</v>
      </c>
      <c r="R248" s="2">
        <f t="shared" si="36"/>
        <v>0.2818181818181818</v>
      </c>
      <c r="S248" s="2">
        <f t="shared" si="37"/>
        <v>0.28636363636363638</v>
      </c>
      <c r="T248" s="2">
        <f t="shared" si="38"/>
        <v>0.29090909090909089</v>
      </c>
      <c r="U248" s="2">
        <f t="shared" si="39"/>
        <v>0.29545454545454547</v>
      </c>
      <c r="V248">
        <v>0</v>
      </c>
    </row>
    <row r="249" spans="1:22" x14ac:dyDescent="0.25">
      <c r="A249">
        <v>15141</v>
      </c>
      <c r="B249" t="s">
        <v>11</v>
      </c>
      <c r="C249" t="s">
        <v>12</v>
      </c>
      <c r="D249" t="s">
        <v>122</v>
      </c>
      <c r="E249" t="s">
        <v>358</v>
      </c>
      <c r="F249" t="s">
        <v>901</v>
      </c>
      <c r="G249" t="s">
        <v>902</v>
      </c>
      <c r="H249" t="s">
        <v>361</v>
      </c>
      <c r="I249">
        <v>0.6</v>
      </c>
      <c r="J249">
        <v>0.1</v>
      </c>
      <c r="K249">
        <v>1</v>
      </c>
      <c r="L249" s="2">
        <f t="shared" si="30"/>
        <v>0.505</v>
      </c>
      <c r="M249" s="2">
        <f t="shared" si="31"/>
        <v>0.51</v>
      </c>
      <c r="N249" s="2">
        <f t="shared" si="32"/>
        <v>0.51500000000000001</v>
      </c>
      <c r="O249" s="2">
        <f t="shared" si="33"/>
        <v>0.52</v>
      </c>
      <c r="P249" s="2">
        <f t="shared" si="34"/>
        <v>0.52500000000000002</v>
      </c>
      <c r="Q249" s="2">
        <f t="shared" si="35"/>
        <v>0.53</v>
      </c>
      <c r="R249" s="2">
        <f t="shared" si="36"/>
        <v>0.53500000000000003</v>
      </c>
      <c r="S249" s="2">
        <f t="shared" si="37"/>
        <v>0.54</v>
      </c>
      <c r="T249" s="2">
        <f t="shared" si="38"/>
        <v>0.54500000000000004</v>
      </c>
      <c r="U249" s="2">
        <f t="shared" si="39"/>
        <v>0.55000000000000004</v>
      </c>
      <c r="V249">
        <v>0</v>
      </c>
    </row>
    <row r="250" spans="1:22" x14ac:dyDescent="0.25">
      <c r="A250">
        <v>78267</v>
      </c>
      <c r="B250" t="s">
        <v>11</v>
      </c>
      <c r="C250" t="s">
        <v>12</v>
      </c>
      <c r="D250" t="s">
        <v>74</v>
      </c>
      <c r="E250" t="s">
        <v>903</v>
      </c>
      <c r="F250" t="s">
        <v>306</v>
      </c>
      <c r="G250" t="s">
        <v>904</v>
      </c>
      <c r="H250" t="s">
        <v>308</v>
      </c>
      <c r="I250">
        <v>0.34583333333333333</v>
      </c>
      <c r="J250">
        <v>6.6666666666666666E-2</v>
      </c>
      <c r="K250">
        <v>0.66666666666666663</v>
      </c>
      <c r="L250" s="2">
        <f t="shared" si="30"/>
        <v>0.33666666666666667</v>
      </c>
      <c r="M250" s="2">
        <f t="shared" si="31"/>
        <v>0.33999999999999997</v>
      </c>
      <c r="N250" s="2">
        <f t="shared" si="32"/>
        <v>0.34333333333333332</v>
      </c>
      <c r="O250" s="2">
        <f t="shared" si="33"/>
        <v>0.34666666666666662</v>
      </c>
      <c r="P250" s="2">
        <f t="shared" si="34"/>
        <v>0.35</v>
      </c>
      <c r="Q250" s="2">
        <f t="shared" si="35"/>
        <v>0.35333333333333333</v>
      </c>
      <c r="R250" s="2">
        <f t="shared" si="36"/>
        <v>0.35666666666666663</v>
      </c>
      <c r="S250" s="2">
        <f t="shared" si="37"/>
        <v>0.36</v>
      </c>
      <c r="T250" s="2">
        <f t="shared" si="38"/>
        <v>0.36333333333333329</v>
      </c>
      <c r="U250" s="2">
        <f t="shared" si="39"/>
        <v>0.36666666666666664</v>
      </c>
      <c r="V250">
        <v>0</v>
      </c>
    </row>
    <row r="251" spans="1:22" x14ac:dyDescent="0.25">
      <c r="A251">
        <v>103980</v>
      </c>
      <c r="B251" t="s">
        <v>11</v>
      </c>
      <c r="C251" t="s">
        <v>12</v>
      </c>
      <c r="D251" t="s">
        <v>13</v>
      </c>
      <c r="E251" t="s">
        <v>867</v>
      </c>
      <c r="F251" t="s">
        <v>905</v>
      </c>
      <c r="G251" t="s">
        <v>906</v>
      </c>
      <c r="H251" t="s">
        <v>867</v>
      </c>
      <c r="I251">
        <v>0.6</v>
      </c>
      <c r="J251">
        <v>0.1</v>
      </c>
      <c r="K251">
        <v>1</v>
      </c>
      <c r="L251" s="2">
        <f t="shared" si="30"/>
        <v>0.505</v>
      </c>
      <c r="M251" s="2">
        <f t="shared" si="31"/>
        <v>0.51</v>
      </c>
      <c r="N251" s="2">
        <f t="shared" si="32"/>
        <v>0.51500000000000001</v>
      </c>
      <c r="O251" s="2">
        <f t="shared" si="33"/>
        <v>0.52</v>
      </c>
      <c r="P251" s="2">
        <f t="shared" si="34"/>
        <v>0.52500000000000002</v>
      </c>
      <c r="Q251" s="2">
        <f t="shared" si="35"/>
        <v>0.53</v>
      </c>
      <c r="R251" s="2">
        <f t="shared" si="36"/>
        <v>0.53500000000000003</v>
      </c>
      <c r="S251" s="2">
        <f t="shared" si="37"/>
        <v>0.54</v>
      </c>
      <c r="T251" s="2">
        <f t="shared" si="38"/>
        <v>0.54500000000000004</v>
      </c>
      <c r="U251" s="2">
        <f t="shared" si="39"/>
        <v>0.55000000000000004</v>
      </c>
      <c r="V251">
        <v>0</v>
      </c>
    </row>
    <row r="252" spans="1:22" x14ac:dyDescent="0.25">
      <c r="A252">
        <v>112881</v>
      </c>
      <c r="B252" t="s">
        <v>11</v>
      </c>
      <c r="C252" t="s">
        <v>12</v>
      </c>
      <c r="D252" t="s">
        <v>13</v>
      </c>
      <c r="E252" t="s">
        <v>907</v>
      </c>
      <c r="F252" t="s">
        <v>785</v>
      </c>
      <c r="G252" t="s">
        <v>908</v>
      </c>
      <c r="H252" t="s">
        <v>39</v>
      </c>
      <c r="I252">
        <v>0.17575757575757581</v>
      </c>
      <c r="J252">
        <v>9.0909090909090912E-2</v>
      </c>
      <c r="K252">
        <v>0.33333333333333331</v>
      </c>
      <c r="L252" s="2">
        <f t="shared" si="30"/>
        <v>0.1712121212121212</v>
      </c>
      <c r="M252" s="2">
        <f t="shared" si="31"/>
        <v>0.17575757575757575</v>
      </c>
      <c r="N252" s="2">
        <f t="shared" si="32"/>
        <v>0.1803030303030303</v>
      </c>
      <c r="O252" s="2">
        <f t="shared" si="33"/>
        <v>0.18484848484848485</v>
      </c>
      <c r="P252" s="2">
        <f t="shared" si="34"/>
        <v>0.18939393939393939</v>
      </c>
      <c r="Q252" s="2">
        <f t="shared" si="35"/>
        <v>0.19393939393939394</v>
      </c>
      <c r="R252" s="2">
        <f t="shared" si="36"/>
        <v>0.19848484848484849</v>
      </c>
      <c r="S252" s="2">
        <f t="shared" si="37"/>
        <v>0.20303030303030303</v>
      </c>
      <c r="T252" s="2">
        <f t="shared" si="38"/>
        <v>0.20757575757575758</v>
      </c>
      <c r="U252" s="2">
        <f t="shared" si="39"/>
        <v>0.2121212121212121</v>
      </c>
      <c r="V252">
        <v>0</v>
      </c>
    </row>
    <row r="253" spans="1:22" x14ac:dyDescent="0.25">
      <c r="A253">
        <v>15824</v>
      </c>
      <c r="B253" t="s">
        <v>11</v>
      </c>
      <c r="C253" t="s">
        <v>12</v>
      </c>
      <c r="D253" t="s">
        <v>102</v>
      </c>
      <c r="E253" t="s">
        <v>909</v>
      </c>
      <c r="F253" t="s">
        <v>910</v>
      </c>
      <c r="G253" t="s">
        <v>911</v>
      </c>
      <c r="H253" t="s">
        <v>912</v>
      </c>
      <c r="I253">
        <v>0.6</v>
      </c>
      <c r="J253">
        <v>9.0909090909090912E-2</v>
      </c>
      <c r="K253">
        <v>1</v>
      </c>
      <c r="L253" s="2">
        <f t="shared" si="30"/>
        <v>0.50454545454545452</v>
      </c>
      <c r="M253" s="2">
        <f t="shared" si="31"/>
        <v>0.50909090909090904</v>
      </c>
      <c r="N253" s="2">
        <f t="shared" si="32"/>
        <v>0.51363636363636367</v>
      </c>
      <c r="O253" s="2">
        <f t="shared" si="33"/>
        <v>0.51818181818181819</v>
      </c>
      <c r="P253" s="2">
        <f t="shared" si="34"/>
        <v>0.52272727272727271</v>
      </c>
      <c r="Q253" s="2">
        <f t="shared" si="35"/>
        <v>0.52727272727272723</v>
      </c>
      <c r="R253" s="2">
        <f t="shared" si="36"/>
        <v>0.53181818181818186</v>
      </c>
      <c r="S253" s="2">
        <f t="shared" si="37"/>
        <v>0.53636363636363638</v>
      </c>
      <c r="T253" s="2">
        <f t="shared" si="38"/>
        <v>0.54090909090909089</v>
      </c>
      <c r="U253" s="2">
        <f t="shared" si="39"/>
        <v>0.54545454545454541</v>
      </c>
      <c r="V253">
        <v>0</v>
      </c>
    </row>
    <row r="254" spans="1:22" x14ac:dyDescent="0.25">
      <c r="A254">
        <v>84281</v>
      </c>
      <c r="B254" t="s">
        <v>11</v>
      </c>
      <c r="C254" t="s">
        <v>12</v>
      </c>
      <c r="D254" t="s">
        <v>21</v>
      </c>
      <c r="E254" t="s">
        <v>487</v>
      </c>
      <c r="F254" t="s">
        <v>913</v>
      </c>
      <c r="G254" t="s">
        <v>914</v>
      </c>
      <c r="H254" t="s">
        <v>490</v>
      </c>
      <c r="I254">
        <v>0.6</v>
      </c>
      <c r="J254">
        <v>7.6923076923076927E-2</v>
      </c>
      <c r="K254">
        <v>1</v>
      </c>
      <c r="L254" s="2">
        <f t="shared" si="30"/>
        <v>0.50384615384615383</v>
      </c>
      <c r="M254" s="2">
        <f t="shared" si="31"/>
        <v>0.50769230769230766</v>
      </c>
      <c r="N254" s="2">
        <f t="shared" si="32"/>
        <v>0.5115384615384615</v>
      </c>
      <c r="O254" s="2">
        <f t="shared" si="33"/>
        <v>0.51538461538461533</v>
      </c>
      <c r="P254" s="2">
        <f t="shared" si="34"/>
        <v>0.51923076923076927</v>
      </c>
      <c r="Q254" s="2">
        <f t="shared" si="35"/>
        <v>0.52307692307692311</v>
      </c>
      <c r="R254" s="2">
        <f t="shared" si="36"/>
        <v>0.52692307692307694</v>
      </c>
      <c r="S254" s="2">
        <f t="shared" si="37"/>
        <v>0.53076923076923077</v>
      </c>
      <c r="T254" s="2">
        <f t="shared" si="38"/>
        <v>0.5346153846153846</v>
      </c>
      <c r="U254" s="2">
        <f t="shared" si="39"/>
        <v>0.53846153846153844</v>
      </c>
      <c r="V254">
        <v>0</v>
      </c>
    </row>
    <row r="255" spans="1:22" x14ac:dyDescent="0.25">
      <c r="A255">
        <v>113813</v>
      </c>
      <c r="B255" t="s">
        <v>11</v>
      </c>
      <c r="C255" t="s">
        <v>12</v>
      </c>
      <c r="D255" t="s">
        <v>150</v>
      </c>
      <c r="E255" t="s">
        <v>915</v>
      </c>
      <c r="F255" t="s">
        <v>916</v>
      </c>
      <c r="G255" t="s">
        <v>917</v>
      </c>
      <c r="H255" t="s">
        <v>918</v>
      </c>
      <c r="I255">
        <v>0.25909090909090909</v>
      </c>
      <c r="J255">
        <v>0.1</v>
      </c>
      <c r="K255">
        <v>0.5</v>
      </c>
      <c r="L255" s="2">
        <f t="shared" si="30"/>
        <v>0.255</v>
      </c>
      <c r="M255" s="2">
        <f t="shared" si="31"/>
        <v>0.26</v>
      </c>
      <c r="N255" s="2">
        <f t="shared" si="32"/>
        <v>0.26500000000000001</v>
      </c>
      <c r="O255" s="2">
        <f t="shared" si="33"/>
        <v>0.27</v>
      </c>
      <c r="P255" s="2">
        <f t="shared" si="34"/>
        <v>0.27500000000000002</v>
      </c>
      <c r="Q255" s="2">
        <f t="shared" si="35"/>
        <v>0.28000000000000003</v>
      </c>
      <c r="R255" s="2">
        <f t="shared" si="36"/>
        <v>0.28499999999999998</v>
      </c>
      <c r="S255" s="2">
        <f t="shared" si="37"/>
        <v>0.29000000000000004</v>
      </c>
      <c r="T255" s="2">
        <f t="shared" si="38"/>
        <v>0.29499999999999998</v>
      </c>
      <c r="U255" s="2">
        <f t="shared" si="39"/>
        <v>0.3</v>
      </c>
      <c r="V255">
        <v>1</v>
      </c>
    </row>
    <row r="256" spans="1:22" x14ac:dyDescent="0.25">
      <c r="A256">
        <v>28091</v>
      </c>
      <c r="B256" t="s">
        <v>11</v>
      </c>
      <c r="C256" t="s">
        <v>12</v>
      </c>
      <c r="D256" t="s">
        <v>13</v>
      </c>
      <c r="E256" t="s">
        <v>919</v>
      </c>
      <c r="F256" t="s">
        <v>920</v>
      </c>
      <c r="G256" t="s">
        <v>921</v>
      </c>
      <c r="H256" t="s">
        <v>922</v>
      </c>
      <c r="I256">
        <v>0.6</v>
      </c>
      <c r="J256">
        <v>6.25E-2</v>
      </c>
      <c r="K256">
        <v>1</v>
      </c>
      <c r="L256" s="2">
        <f t="shared" si="30"/>
        <v>0.50312500000000004</v>
      </c>
      <c r="M256" s="2">
        <f t="shared" si="31"/>
        <v>0.50624999999999998</v>
      </c>
      <c r="N256" s="2">
        <f t="shared" si="32"/>
        <v>0.50937500000000002</v>
      </c>
      <c r="O256" s="2">
        <f t="shared" si="33"/>
        <v>0.51249999999999996</v>
      </c>
      <c r="P256" s="2">
        <f t="shared" si="34"/>
        <v>0.515625</v>
      </c>
      <c r="Q256" s="2">
        <f t="shared" si="35"/>
        <v>0.51875000000000004</v>
      </c>
      <c r="R256" s="2">
        <f t="shared" si="36"/>
        <v>0.52187499999999998</v>
      </c>
      <c r="S256" s="2">
        <f t="shared" si="37"/>
        <v>0.52500000000000002</v>
      </c>
      <c r="T256" s="2">
        <f t="shared" si="38"/>
        <v>0.52812499999999996</v>
      </c>
      <c r="U256" s="2">
        <f t="shared" si="39"/>
        <v>0.53125</v>
      </c>
      <c r="V256">
        <v>0</v>
      </c>
    </row>
    <row r="257" spans="1:22" x14ac:dyDescent="0.25">
      <c r="A257">
        <v>98089</v>
      </c>
      <c r="B257" t="s">
        <v>11</v>
      </c>
      <c r="C257" t="s">
        <v>12</v>
      </c>
      <c r="D257" t="s">
        <v>21</v>
      </c>
      <c r="E257" t="s">
        <v>923</v>
      </c>
      <c r="F257" t="s">
        <v>462</v>
      </c>
      <c r="G257" t="s">
        <v>924</v>
      </c>
      <c r="H257" t="s">
        <v>925</v>
      </c>
      <c r="I257">
        <v>0.6</v>
      </c>
      <c r="J257">
        <v>0.1</v>
      </c>
      <c r="K257">
        <v>1</v>
      </c>
      <c r="L257" s="2">
        <f t="shared" si="30"/>
        <v>0.505</v>
      </c>
      <c r="M257" s="2">
        <f t="shared" si="31"/>
        <v>0.51</v>
      </c>
      <c r="N257" s="2">
        <f t="shared" si="32"/>
        <v>0.51500000000000001</v>
      </c>
      <c r="O257" s="2">
        <f t="shared" si="33"/>
        <v>0.52</v>
      </c>
      <c r="P257" s="2">
        <f t="shared" si="34"/>
        <v>0.52500000000000002</v>
      </c>
      <c r="Q257" s="2">
        <f t="shared" si="35"/>
        <v>0.53</v>
      </c>
      <c r="R257" s="2">
        <f t="shared" si="36"/>
        <v>0.53500000000000003</v>
      </c>
      <c r="S257" s="2">
        <f t="shared" si="37"/>
        <v>0.54</v>
      </c>
      <c r="T257" s="2">
        <f t="shared" si="38"/>
        <v>0.54500000000000004</v>
      </c>
      <c r="U257" s="2">
        <f t="shared" si="39"/>
        <v>0.55000000000000004</v>
      </c>
      <c r="V257">
        <v>0</v>
      </c>
    </row>
    <row r="258" spans="1:22" x14ac:dyDescent="0.25">
      <c r="A258">
        <v>36778</v>
      </c>
      <c r="B258" t="s">
        <v>11</v>
      </c>
      <c r="C258" t="s">
        <v>12</v>
      </c>
      <c r="D258" t="s">
        <v>13</v>
      </c>
      <c r="E258" t="s">
        <v>926</v>
      </c>
      <c r="F258" t="s">
        <v>927</v>
      </c>
      <c r="G258" t="s">
        <v>928</v>
      </c>
      <c r="H258" t="s">
        <v>926</v>
      </c>
      <c r="I258">
        <v>0.6</v>
      </c>
      <c r="J258">
        <v>8.3333333333333329E-2</v>
      </c>
      <c r="K258">
        <v>1</v>
      </c>
      <c r="L258" s="2">
        <f t="shared" si="30"/>
        <v>0.50416666666666665</v>
      </c>
      <c r="M258" s="2">
        <f t="shared" si="31"/>
        <v>0.5083333333333333</v>
      </c>
      <c r="N258" s="2">
        <f t="shared" si="32"/>
        <v>0.51249999999999996</v>
      </c>
      <c r="O258" s="2">
        <f t="shared" si="33"/>
        <v>0.51666666666666672</v>
      </c>
      <c r="P258" s="2">
        <f t="shared" si="34"/>
        <v>0.52083333333333337</v>
      </c>
      <c r="Q258" s="2">
        <f t="shared" si="35"/>
        <v>0.52500000000000002</v>
      </c>
      <c r="R258" s="2">
        <f t="shared" si="36"/>
        <v>0.52916666666666667</v>
      </c>
      <c r="S258" s="2">
        <f t="shared" si="37"/>
        <v>0.53333333333333333</v>
      </c>
      <c r="T258" s="2">
        <f t="shared" si="38"/>
        <v>0.53749999999999998</v>
      </c>
      <c r="U258" s="2">
        <f t="shared" si="39"/>
        <v>0.54166666666666663</v>
      </c>
      <c r="V258">
        <v>0</v>
      </c>
    </row>
    <row r="259" spans="1:22" x14ac:dyDescent="0.25">
      <c r="A259">
        <v>31039</v>
      </c>
      <c r="B259" t="s">
        <v>11</v>
      </c>
      <c r="C259" t="s">
        <v>12</v>
      </c>
      <c r="D259" t="s">
        <v>150</v>
      </c>
      <c r="E259" t="s">
        <v>929</v>
      </c>
      <c r="F259" t="s">
        <v>930</v>
      </c>
      <c r="G259" t="s">
        <v>931</v>
      </c>
      <c r="H259" t="s">
        <v>932</v>
      </c>
      <c r="I259">
        <v>0.129</v>
      </c>
      <c r="J259">
        <v>0.1</v>
      </c>
      <c r="K259">
        <v>0.25</v>
      </c>
      <c r="L259" s="2">
        <f t="shared" ref="L259:L322" si="40">($K259 + ($J259*0.1)) / 2</f>
        <v>0.13</v>
      </c>
      <c r="M259" s="2">
        <f t="shared" ref="M259:M322" si="41">($K259 + ($J259*0.2)) / 2</f>
        <v>0.13500000000000001</v>
      </c>
      <c r="N259" s="2">
        <f t="shared" ref="N259:N322" si="42">($K259 + ($J259*0.3)) / 2</f>
        <v>0.14000000000000001</v>
      </c>
      <c r="O259" s="2">
        <f t="shared" ref="O259:O322" si="43">($K259 + ($J259*0.4)) / 2</f>
        <v>0.14500000000000002</v>
      </c>
      <c r="P259" s="2">
        <f t="shared" ref="P259:P322" si="44">($K259 + ($J259*0.5)) / 2</f>
        <v>0.15</v>
      </c>
      <c r="Q259" s="2">
        <f t="shared" ref="Q259:Q322" si="45">($K259 + ($J259*0.6)) / 2</f>
        <v>0.155</v>
      </c>
      <c r="R259" s="2">
        <f t="shared" ref="R259:R322" si="46">($K259 + ($J259*0.7)) / 2</f>
        <v>0.16</v>
      </c>
      <c r="S259" s="2">
        <f t="shared" ref="S259:S322" si="47">($K259 + ($J259*0.8)) / 2</f>
        <v>0.16500000000000001</v>
      </c>
      <c r="T259" s="2">
        <f t="shared" ref="T259:T322" si="48">($K259 + ($J259*0.9)) / 2</f>
        <v>0.17</v>
      </c>
      <c r="U259" s="2">
        <f t="shared" ref="U259:U322" si="49">($K259 + ($J259*1)) / 2</f>
        <v>0.17499999999999999</v>
      </c>
      <c r="V259">
        <v>0</v>
      </c>
    </row>
    <row r="260" spans="1:22" x14ac:dyDescent="0.25">
      <c r="A260">
        <v>26361</v>
      </c>
      <c r="B260" t="s">
        <v>11</v>
      </c>
      <c r="C260" t="s">
        <v>12</v>
      </c>
      <c r="D260" t="s">
        <v>13</v>
      </c>
      <c r="E260" t="s">
        <v>11</v>
      </c>
      <c r="F260" t="s">
        <v>933</v>
      </c>
      <c r="G260" t="s">
        <v>934</v>
      </c>
      <c r="H260" t="s">
        <v>935</v>
      </c>
      <c r="I260">
        <v>0.6</v>
      </c>
      <c r="J260">
        <v>0.1</v>
      </c>
      <c r="K260">
        <v>1</v>
      </c>
      <c r="L260" s="2">
        <f t="shared" si="40"/>
        <v>0.505</v>
      </c>
      <c r="M260" s="2">
        <f t="shared" si="41"/>
        <v>0.51</v>
      </c>
      <c r="N260" s="2">
        <f t="shared" si="42"/>
        <v>0.51500000000000001</v>
      </c>
      <c r="O260" s="2">
        <f t="shared" si="43"/>
        <v>0.52</v>
      </c>
      <c r="P260" s="2">
        <f t="shared" si="44"/>
        <v>0.52500000000000002</v>
      </c>
      <c r="Q260" s="2">
        <f t="shared" si="45"/>
        <v>0.53</v>
      </c>
      <c r="R260" s="2">
        <f t="shared" si="46"/>
        <v>0.53500000000000003</v>
      </c>
      <c r="S260" s="2">
        <f t="shared" si="47"/>
        <v>0.54</v>
      </c>
      <c r="T260" s="2">
        <f t="shared" si="48"/>
        <v>0.54500000000000004</v>
      </c>
      <c r="U260" s="2">
        <f t="shared" si="49"/>
        <v>0.55000000000000004</v>
      </c>
      <c r="V260">
        <v>0</v>
      </c>
    </row>
    <row r="261" spans="1:22" x14ac:dyDescent="0.25">
      <c r="A261">
        <v>29939</v>
      </c>
      <c r="B261" t="s">
        <v>11</v>
      </c>
      <c r="C261" t="s">
        <v>12</v>
      </c>
      <c r="D261" t="s">
        <v>31</v>
      </c>
      <c r="E261" t="s">
        <v>936</v>
      </c>
      <c r="F261" t="s">
        <v>937</v>
      </c>
      <c r="G261" t="s">
        <v>938</v>
      </c>
      <c r="H261" t="s">
        <v>939</v>
      </c>
      <c r="I261">
        <v>0.26250000000000001</v>
      </c>
      <c r="J261">
        <v>0.1111111111111111</v>
      </c>
      <c r="K261">
        <v>0.5</v>
      </c>
      <c r="L261" s="2">
        <f t="shared" si="40"/>
        <v>0.25555555555555554</v>
      </c>
      <c r="M261" s="2">
        <f t="shared" si="41"/>
        <v>0.26111111111111113</v>
      </c>
      <c r="N261" s="2">
        <f t="shared" si="42"/>
        <v>0.26666666666666666</v>
      </c>
      <c r="O261" s="2">
        <f t="shared" si="43"/>
        <v>0.2722222222222222</v>
      </c>
      <c r="P261" s="2">
        <f t="shared" si="44"/>
        <v>0.27777777777777779</v>
      </c>
      <c r="Q261" s="2">
        <f t="shared" si="45"/>
        <v>0.28333333333333333</v>
      </c>
      <c r="R261" s="2">
        <f t="shared" si="46"/>
        <v>0.28888888888888886</v>
      </c>
      <c r="S261" s="2">
        <f t="shared" si="47"/>
        <v>0.29444444444444445</v>
      </c>
      <c r="T261" s="2">
        <f t="shared" si="48"/>
        <v>0.3</v>
      </c>
      <c r="U261" s="2">
        <f t="shared" si="49"/>
        <v>0.30555555555555558</v>
      </c>
      <c r="V261">
        <v>0</v>
      </c>
    </row>
    <row r="262" spans="1:22" x14ac:dyDescent="0.25">
      <c r="A262">
        <v>89079</v>
      </c>
      <c r="B262" t="s">
        <v>11</v>
      </c>
      <c r="C262" t="s">
        <v>12</v>
      </c>
      <c r="D262" t="s">
        <v>26</v>
      </c>
      <c r="E262" t="s">
        <v>940</v>
      </c>
      <c r="F262" t="s">
        <v>941</v>
      </c>
      <c r="G262" t="s">
        <v>942</v>
      </c>
      <c r="H262" t="s">
        <v>943</v>
      </c>
      <c r="I262">
        <v>0.6</v>
      </c>
      <c r="J262">
        <v>7.6923076923076927E-2</v>
      </c>
      <c r="K262">
        <v>1</v>
      </c>
      <c r="L262" s="2">
        <f t="shared" si="40"/>
        <v>0.50384615384615383</v>
      </c>
      <c r="M262" s="2">
        <f t="shared" si="41"/>
        <v>0.50769230769230766</v>
      </c>
      <c r="N262" s="2">
        <f t="shared" si="42"/>
        <v>0.5115384615384615</v>
      </c>
      <c r="O262" s="2">
        <f t="shared" si="43"/>
        <v>0.51538461538461533</v>
      </c>
      <c r="P262" s="2">
        <f t="shared" si="44"/>
        <v>0.51923076923076927</v>
      </c>
      <c r="Q262" s="2">
        <f t="shared" si="45"/>
        <v>0.52307692307692311</v>
      </c>
      <c r="R262" s="2">
        <f t="shared" si="46"/>
        <v>0.52692307692307694</v>
      </c>
      <c r="S262" s="2">
        <f t="shared" si="47"/>
        <v>0.53076923076923077</v>
      </c>
      <c r="T262" s="2">
        <f t="shared" si="48"/>
        <v>0.5346153846153846</v>
      </c>
      <c r="U262" s="2">
        <f t="shared" si="49"/>
        <v>0.53846153846153844</v>
      </c>
      <c r="V262">
        <v>0</v>
      </c>
    </row>
    <row r="263" spans="1:22" x14ac:dyDescent="0.25">
      <c r="A263">
        <v>55708</v>
      </c>
      <c r="B263" t="s">
        <v>11</v>
      </c>
      <c r="C263" t="s">
        <v>12</v>
      </c>
      <c r="D263" t="s">
        <v>31</v>
      </c>
      <c r="E263" t="s">
        <v>944</v>
      </c>
      <c r="F263" t="s">
        <v>945</v>
      </c>
      <c r="G263" t="s">
        <v>946</v>
      </c>
      <c r="H263" t="s">
        <v>947</v>
      </c>
      <c r="I263">
        <v>0.6</v>
      </c>
      <c r="J263">
        <v>0.1</v>
      </c>
      <c r="K263">
        <v>1</v>
      </c>
      <c r="L263" s="2">
        <f t="shared" si="40"/>
        <v>0.505</v>
      </c>
      <c r="M263" s="2">
        <f t="shared" si="41"/>
        <v>0.51</v>
      </c>
      <c r="N263" s="2">
        <f t="shared" si="42"/>
        <v>0.51500000000000001</v>
      </c>
      <c r="O263" s="2">
        <f t="shared" si="43"/>
        <v>0.52</v>
      </c>
      <c r="P263" s="2">
        <f t="shared" si="44"/>
        <v>0.52500000000000002</v>
      </c>
      <c r="Q263" s="2">
        <f t="shared" si="45"/>
        <v>0.53</v>
      </c>
      <c r="R263" s="2">
        <f t="shared" si="46"/>
        <v>0.53500000000000003</v>
      </c>
      <c r="S263" s="2">
        <f t="shared" si="47"/>
        <v>0.54</v>
      </c>
      <c r="T263" s="2">
        <f t="shared" si="48"/>
        <v>0.54500000000000004</v>
      </c>
      <c r="U263" s="2">
        <f t="shared" si="49"/>
        <v>0.55000000000000004</v>
      </c>
      <c r="V263">
        <v>0</v>
      </c>
    </row>
    <row r="264" spans="1:22" x14ac:dyDescent="0.25">
      <c r="A264">
        <v>29771</v>
      </c>
      <c r="B264" t="s">
        <v>11</v>
      </c>
      <c r="C264" t="s">
        <v>12</v>
      </c>
      <c r="D264" t="s">
        <v>184</v>
      </c>
      <c r="E264" t="s">
        <v>948</v>
      </c>
      <c r="F264" t="s">
        <v>949</v>
      </c>
      <c r="G264" t="s">
        <v>950</v>
      </c>
      <c r="H264" t="s">
        <v>943</v>
      </c>
      <c r="I264">
        <v>0.6</v>
      </c>
      <c r="J264">
        <v>7.6923076923076927E-2</v>
      </c>
      <c r="K264">
        <v>1</v>
      </c>
      <c r="L264" s="2">
        <f t="shared" si="40"/>
        <v>0.50384615384615383</v>
      </c>
      <c r="M264" s="2">
        <f t="shared" si="41"/>
        <v>0.50769230769230766</v>
      </c>
      <c r="N264" s="2">
        <f t="shared" si="42"/>
        <v>0.5115384615384615</v>
      </c>
      <c r="O264" s="2">
        <f t="shared" si="43"/>
        <v>0.51538461538461533</v>
      </c>
      <c r="P264" s="2">
        <f t="shared" si="44"/>
        <v>0.51923076923076927</v>
      </c>
      <c r="Q264" s="2">
        <f t="shared" si="45"/>
        <v>0.52307692307692311</v>
      </c>
      <c r="R264" s="2">
        <f t="shared" si="46"/>
        <v>0.52692307692307694</v>
      </c>
      <c r="S264" s="2">
        <f t="shared" si="47"/>
        <v>0.53076923076923077</v>
      </c>
      <c r="T264" s="2">
        <f t="shared" si="48"/>
        <v>0.5346153846153846</v>
      </c>
      <c r="U264" s="2">
        <f t="shared" si="49"/>
        <v>0.53846153846153844</v>
      </c>
      <c r="V264">
        <v>0</v>
      </c>
    </row>
    <row r="265" spans="1:22" x14ac:dyDescent="0.25">
      <c r="A265">
        <v>22154</v>
      </c>
      <c r="B265" t="s">
        <v>11</v>
      </c>
      <c r="C265" t="s">
        <v>12</v>
      </c>
      <c r="D265" t="s">
        <v>21</v>
      </c>
      <c r="E265" t="s">
        <v>951</v>
      </c>
      <c r="F265" t="s">
        <v>952</v>
      </c>
      <c r="G265" t="s">
        <v>953</v>
      </c>
      <c r="H265" t="s">
        <v>220</v>
      </c>
      <c r="I265">
        <v>0.6</v>
      </c>
      <c r="J265">
        <v>9.0909090909090912E-2</v>
      </c>
      <c r="K265">
        <v>1</v>
      </c>
      <c r="L265" s="2">
        <f t="shared" si="40"/>
        <v>0.50454545454545452</v>
      </c>
      <c r="M265" s="2">
        <f t="shared" si="41"/>
        <v>0.50909090909090904</v>
      </c>
      <c r="N265" s="2">
        <f t="shared" si="42"/>
        <v>0.51363636363636367</v>
      </c>
      <c r="O265" s="2">
        <f t="shared" si="43"/>
        <v>0.51818181818181819</v>
      </c>
      <c r="P265" s="2">
        <f t="shared" si="44"/>
        <v>0.52272727272727271</v>
      </c>
      <c r="Q265" s="2">
        <f t="shared" si="45"/>
        <v>0.52727272727272723</v>
      </c>
      <c r="R265" s="2">
        <f t="shared" si="46"/>
        <v>0.53181818181818186</v>
      </c>
      <c r="S265" s="2">
        <f t="shared" si="47"/>
        <v>0.53636363636363638</v>
      </c>
      <c r="T265" s="2">
        <f t="shared" si="48"/>
        <v>0.54090909090909089</v>
      </c>
      <c r="U265" s="2">
        <f t="shared" si="49"/>
        <v>0.54545454545454541</v>
      </c>
      <c r="V265">
        <v>0</v>
      </c>
    </row>
    <row r="266" spans="1:22" x14ac:dyDescent="0.25">
      <c r="A266">
        <v>11457</v>
      </c>
      <c r="B266" t="s">
        <v>11</v>
      </c>
      <c r="C266" t="s">
        <v>12</v>
      </c>
      <c r="D266" t="s">
        <v>74</v>
      </c>
      <c r="E266" t="s">
        <v>954</v>
      </c>
      <c r="F266" t="s">
        <v>306</v>
      </c>
      <c r="G266" t="s">
        <v>955</v>
      </c>
      <c r="H266" t="s">
        <v>308</v>
      </c>
      <c r="I266">
        <v>0.17254901960784311</v>
      </c>
      <c r="J266">
        <v>9.0909090909090912E-2</v>
      </c>
      <c r="K266">
        <v>0.33333333333333331</v>
      </c>
      <c r="L266" s="2">
        <f t="shared" si="40"/>
        <v>0.1712121212121212</v>
      </c>
      <c r="M266" s="2">
        <f t="shared" si="41"/>
        <v>0.17575757575757575</v>
      </c>
      <c r="N266" s="2">
        <f t="shared" si="42"/>
        <v>0.1803030303030303</v>
      </c>
      <c r="O266" s="2">
        <f t="shared" si="43"/>
        <v>0.18484848484848485</v>
      </c>
      <c r="P266" s="2">
        <f t="shared" si="44"/>
        <v>0.18939393939393939</v>
      </c>
      <c r="Q266" s="2">
        <f t="shared" si="45"/>
        <v>0.19393939393939394</v>
      </c>
      <c r="R266" s="2">
        <f t="shared" si="46"/>
        <v>0.19848484848484849</v>
      </c>
      <c r="S266" s="2">
        <f t="shared" si="47"/>
        <v>0.20303030303030303</v>
      </c>
      <c r="T266" s="2">
        <f t="shared" si="48"/>
        <v>0.20757575757575758</v>
      </c>
      <c r="U266" s="2">
        <f t="shared" si="49"/>
        <v>0.2121212121212121</v>
      </c>
      <c r="V266">
        <v>0</v>
      </c>
    </row>
    <row r="267" spans="1:22" x14ac:dyDescent="0.25">
      <c r="A267">
        <v>109263</v>
      </c>
      <c r="B267" t="s">
        <v>11</v>
      </c>
      <c r="C267" t="s">
        <v>12</v>
      </c>
      <c r="D267" t="s">
        <v>21</v>
      </c>
      <c r="E267" t="s">
        <v>454</v>
      </c>
      <c r="F267" t="s">
        <v>956</v>
      </c>
      <c r="G267" t="s">
        <v>957</v>
      </c>
      <c r="H267" t="s">
        <v>454</v>
      </c>
      <c r="I267">
        <v>0.6</v>
      </c>
      <c r="J267">
        <v>0.1</v>
      </c>
      <c r="K267">
        <v>1</v>
      </c>
      <c r="L267" s="2">
        <f t="shared" si="40"/>
        <v>0.505</v>
      </c>
      <c r="M267" s="2">
        <f t="shared" si="41"/>
        <v>0.51</v>
      </c>
      <c r="N267" s="2">
        <f t="shared" si="42"/>
        <v>0.51500000000000001</v>
      </c>
      <c r="O267" s="2">
        <f t="shared" si="43"/>
        <v>0.52</v>
      </c>
      <c r="P267" s="2">
        <f t="shared" si="44"/>
        <v>0.52500000000000002</v>
      </c>
      <c r="Q267" s="2">
        <f t="shared" si="45"/>
        <v>0.53</v>
      </c>
      <c r="R267" s="2">
        <f t="shared" si="46"/>
        <v>0.53500000000000003</v>
      </c>
      <c r="S267" s="2">
        <f t="shared" si="47"/>
        <v>0.54</v>
      </c>
      <c r="T267" s="2">
        <f t="shared" si="48"/>
        <v>0.54500000000000004</v>
      </c>
      <c r="U267" s="2">
        <f t="shared" si="49"/>
        <v>0.55000000000000004</v>
      </c>
      <c r="V267">
        <v>0</v>
      </c>
    </row>
    <row r="268" spans="1:22" x14ac:dyDescent="0.25">
      <c r="A268">
        <v>49672</v>
      </c>
      <c r="B268" t="s">
        <v>11</v>
      </c>
      <c r="C268" t="s">
        <v>12</v>
      </c>
      <c r="D268" t="s">
        <v>21</v>
      </c>
      <c r="E268" t="s">
        <v>958</v>
      </c>
      <c r="F268" t="s">
        <v>959</v>
      </c>
      <c r="G268" t="s">
        <v>960</v>
      </c>
      <c r="H268" t="s">
        <v>365</v>
      </c>
      <c r="I268">
        <v>0.17666666666666669</v>
      </c>
      <c r="J268">
        <v>9.0909090909090912E-2</v>
      </c>
      <c r="K268">
        <v>0.33333333333333331</v>
      </c>
      <c r="L268" s="2">
        <f t="shared" si="40"/>
        <v>0.1712121212121212</v>
      </c>
      <c r="M268" s="2">
        <f t="shared" si="41"/>
        <v>0.17575757575757575</v>
      </c>
      <c r="N268" s="2">
        <f t="shared" si="42"/>
        <v>0.1803030303030303</v>
      </c>
      <c r="O268" s="2">
        <f t="shared" si="43"/>
        <v>0.18484848484848485</v>
      </c>
      <c r="P268" s="2">
        <f t="shared" si="44"/>
        <v>0.18939393939393939</v>
      </c>
      <c r="Q268" s="2">
        <f t="shared" si="45"/>
        <v>0.19393939393939394</v>
      </c>
      <c r="R268" s="2">
        <f t="shared" si="46"/>
        <v>0.19848484848484849</v>
      </c>
      <c r="S268" s="2">
        <f t="shared" si="47"/>
        <v>0.20303030303030303</v>
      </c>
      <c r="T268" s="2">
        <f t="shared" si="48"/>
        <v>0.20757575757575758</v>
      </c>
      <c r="U268" s="2">
        <f t="shared" si="49"/>
        <v>0.2121212121212121</v>
      </c>
      <c r="V268">
        <v>0</v>
      </c>
    </row>
    <row r="269" spans="1:22" x14ac:dyDescent="0.25">
      <c r="A269">
        <v>73364</v>
      </c>
      <c r="B269" t="s">
        <v>11</v>
      </c>
      <c r="C269" t="s">
        <v>12</v>
      </c>
      <c r="D269" t="s">
        <v>13</v>
      </c>
      <c r="E269" t="s">
        <v>961</v>
      </c>
      <c r="F269" t="s">
        <v>962</v>
      </c>
      <c r="G269" t="s">
        <v>963</v>
      </c>
      <c r="H269" t="s">
        <v>39</v>
      </c>
      <c r="I269">
        <v>0.1738095238095238</v>
      </c>
      <c r="J269">
        <v>8.3333333333333329E-2</v>
      </c>
      <c r="K269">
        <v>0.33333333333333331</v>
      </c>
      <c r="L269" s="2">
        <f t="shared" si="40"/>
        <v>0.17083333333333334</v>
      </c>
      <c r="M269" s="2">
        <f t="shared" si="41"/>
        <v>0.17499999999999999</v>
      </c>
      <c r="N269" s="2">
        <f t="shared" si="42"/>
        <v>0.17916666666666667</v>
      </c>
      <c r="O269" s="2">
        <f t="shared" si="43"/>
        <v>0.18333333333333332</v>
      </c>
      <c r="P269" s="2">
        <f t="shared" si="44"/>
        <v>0.1875</v>
      </c>
      <c r="Q269" s="2">
        <f t="shared" si="45"/>
        <v>0.19166666666666665</v>
      </c>
      <c r="R269" s="2">
        <f t="shared" si="46"/>
        <v>0.19583333333333333</v>
      </c>
      <c r="S269" s="2">
        <f t="shared" si="47"/>
        <v>0.19999999999999998</v>
      </c>
      <c r="T269" s="2">
        <f t="shared" si="48"/>
        <v>0.20416666666666666</v>
      </c>
      <c r="U269" s="2">
        <f t="shared" si="49"/>
        <v>0.20833333333333331</v>
      </c>
      <c r="V269">
        <v>9</v>
      </c>
    </row>
    <row r="270" spans="1:22" x14ac:dyDescent="0.25">
      <c r="A270">
        <v>47729</v>
      </c>
      <c r="B270" t="s">
        <v>11</v>
      </c>
      <c r="C270" t="s">
        <v>12</v>
      </c>
      <c r="D270" t="s">
        <v>31</v>
      </c>
      <c r="E270" t="s">
        <v>964</v>
      </c>
      <c r="F270" t="s">
        <v>965</v>
      </c>
      <c r="G270" t="s">
        <v>966</v>
      </c>
      <c r="H270" t="s">
        <v>967</v>
      </c>
      <c r="I270">
        <v>0.6</v>
      </c>
      <c r="J270">
        <v>0.1</v>
      </c>
      <c r="K270">
        <v>1</v>
      </c>
      <c r="L270" s="2">
        <f t="shared" si="40"/>
        <v>0.505</v>
      </c>
      <c r="M270" s="2">
        <f t="shared" si="41"/>
        <v>0.51</v>
      </c>
      <c r="N270" s="2">
        <f t="shared" si="42"/>
        <v>0.51500000000000001</v>
      </c>
      <c r="O270" s="2">
        <f t="shared" si="43"/>
        <v>0.52</v>
      </c>
      <c r="P270" s="2">
        <f t="shared" si="44"/>
        <v>0.52500000000000002</v>
      </c>
      <c r="Q270" s="2">
        <f t="shared" si="45"/>
        <v>0.53</v>
      </c>
      <c r="R270" s="2">
        <f t="shared" si="46"/>
        <v>0.53500000000000003</v>
      </c>
      <c r="S270" s="2">
        <f t="shared" si="47"/>
        <v>0.54</v>
      </c>
      <c r="T270" s="2">
        <f t="shared" si="48"/>
        <v>0.54500000000000004</v>
      </c>
      <c r="U270" s="2">
        <f t="shared" si="49"/>
        <v>0.55000000000000004</v>
      </c>
      <c r="V270">
        <v>0</v>
      </c>
    </row>
    <row r="271" spans="1:22" x14ac:dyDescent="0.25">
      <c r="A271">
        <v>27152</v>
      </c>
      <c r="B271" t="s">
        <v>11</v>
      </c>
      <c r="C271" t="s">
        <v>12</v>
      </c>
      <c r="D271" t="s">
        <v>60</v>
      </c>
      <c r="E271" t="s">
        <v>968</v>
      </c>
      <c r="F271" t="s">
        <v>969</v>
      </c>
      <c r="G271" t="s">
        <v>970</v>
      </c>
      <c r="H271" t="s">
        <v>971</v>
      </c>
      <c r="I271">
        <v>0.6</v>
      </c>
      <c r="J271">
        <v>9.0909090909090912E-2</v>
      </c>
      <c r="K271">
        <v>1</v>
      </c>
      <c r="L271" s="2">
        <f t="shared" si="40"/>
        <v>0.50454545454545452</v>
      </c>
      <c r="M271" s="2">
        <f t="shared" si="41"/>
        <v>0.50909090909090904</v>
      </c>
      <c r="N271" s="2">
        <f t="shared" si="42"/>
        <v>0.51363636363636367</v>
      </c>
      <c r="O271" s="2">
        <f t="shared" si="43"/>
        <v>0.51818181818181819</v>
      </c>
      <c r="P271" s="2">
        <f t="shared" si="44"/>
        <v>0.52272727272727271</v>
      </c>
      <c r="Q271" s="2">
        <f t="shared" si="45"/>
        <v>0.52727272727272723</v>
      </c>
      <c r="R271" s="2">
        <f t="shared" si="46"/>
        <v>0.53181818181818186</v>
      </c>
      <c r="S271" s="2">
        <f t="shared" si="47"/>
        <v>0.53636363636363638</v>
      </c>
      <c r="T271" s="2">
        <f t="shared" si="48"/>
        <v>0.54090909090909089</v>
      </c>
      <c r="U271" s="2">
        <f t="shared" si="49"/>
        <v>0.54545454545454541</v>
      </c>
      <c r="V271">
        <v>0</v>
      </c>
    </row>
    <row r="272" spans="1:22" x14ac:dyDescent="0.25">
      <c r="A272">
        <v>23734</v>
      </c>
      <c r="B272" t="s">
        <v>11</v>
      </c>
      <c r="C272" t="s">
        <v>12</v>
      </c>
      <c r="D272" t="s">
        <v>21</v>
      </c>
      <c r="E272" t="s">
        <v>972</v>
      </c>
      <c r="F272" t="s">
        <v>973</v>
      </c>
      <c r="G272" t="s">
        <v>974</v>
      </c>
      <c r="H272" t="s">
        <v>68</v>
      </c>
      <c r="I272">
        <v>0.6</v>
      </c>
      <c r="J272">
        <v>0.1</v>
      </c>
      <c r="K272">
        <v>1</v>
      </c>
      <c r="L272" s="2">
        <f t="shared" si="40"/>
        <v>0.505</v>
      </c>
      <c r="M272" s="2">
        <f t="shared" si="41"/>
        <v>0.51</v>
      </c>
      <c r="N272" s="2">
        <f t="shared" si="42"/>
        <v>0.51500000000000001</v>
      </c>
      <c r="O272" s="2">
        <f t="shared" si="43"/>
        <v>0.52</v>
      </c>
      <c r="P272" s="2">
        <f t="shared" si="44"/>
        <v>0.52500000000000002</v>
      </c>
      <c r="Q272" s="2">
        <f t="shared" si="45"/>
        <v>0.53</v>
      </c>
      <c r="R272" s="2">
        <f t="shared" si="46"/>
        <v>0.53500000000000003</v>
      </c>
      <c r="S272" s="2">
        <f t="shared" si="47"/>
        <v>0.54</v>
      </c>
      <c r="T272" s="2">
        <f t="shared" si="48"/>
        <v>0.54500000000000004</v>
      </c>
      <c r="U272" s="2">
        <f t="shared" si="49"/>
        <v>0.55000000000000004</v>
      </c>
      <c r="V272">
        <v>0</v>
      </c>
    </row>
    <row r="273" spans="1:22" x14ac:dyDescent="0.25">
      <c r="A273">
        <v>49156</v>
      </c>
      <c r="B273" t="s">
        <v>11</v>
      </c>
      <c r="C273" t="s">
        <v>12</v>
      </c>
      <c r="D273" t="s">
        <v>21</v>
      </c>
      <c r="E273" t="s">
        <v>975</v>
      </c>
      <c r="F273" t="s">
        <v>976</v>
      </c>
      <c r="G273" t="s">
        <v>977</v>
      </c>
      <c r="H273" t="s">
        <v>393</v>
      </c>
      <c r="I273">
        <v>0.17291666666666669</v>
      </c>
      <c r="J273">
        <v>0.1111111111111111</v>
      </c>
      <c r="K273">
        <v>0.33333333333333331</v>
      </c>
      <c r="L273" s="2">
        <f t="shared" si="40"/>
        <v>0.17222222222222222</v>
      </c>
      <c r="M273" s="2">
        <f t="shared" si="41"/>
        <v>0.17777777777777776</v>
      </c>
      <c r="N273" s="2">
        <f t="shared" si="42"/>
        <v>0.18333333333333332</v>
      </c>
      <c r="O273" s="2">
        <f t="shared" si="43"/>
        <v>0.18888888888888888</v>
      </c>
      <c r="P273" s="2">
        <f t="shared" si="44"/>
        <v>0.19444444444444442</v>
      </c>
      <c r="Q273" s="2">
        <f t="shared" si="45"/>
        <v>0.19999999999999998</v>
      </c>
      <c r="R273" s="2">
        <f t="shared" si="46"/>
        <v>0.20555555555555555</v>
      </c>
      <c r="S273" s="2">
        <f t="shared" si="47"/>
        <v>0.21111111111111111</v>
      </c>
      <c r="T273" s="2">
        <f t="shared" si="48"/>
        <v>0.21666666666666665</v>
      </c>
      <c r="U273" s="2">
        <f t="shared" si="49"/>
        <v>0.22222222222222221</v>
      </c>
      <c r="V273">
        <v>0</v>
      </c>
    </row>
    <row r="274" spans="1:22" x14ac:dyDescent="0.25">
      <c r="A274">
        <v>48219</v>
      </c>
      <c r="B274" t="s">
        <v>11</v>
      </c>
      <c r="C274" t="s">
        <v>12</v>
      </c>
      <c r="D274" t="s">
        <v>13</v>
      </c>
      <c r="E274" t="s">
        <v>978</v>
      </c>
      <c r="F274" t="s">
        <v>979</v>
      </c>
      <c r="G274" t="s">
        <v>980</v>
      </c>
      <c r="H274" t="s">
        <v>272</v>
      </c>
      <c r="I274">
        <v>0.26250000000000001</v>
      </c>
      <c r="J274">
        <v>7.6923076923076927E-2</v>
      </c>
      <c r="K274">
        <v>0.5</v>
      </c>
      <c r="L274" s="2">
        <f t="shared" si="40"/>
        <v>0.25384615384615383</v>
      </c>
      <c r="M274" s="2">
        <f t="shared" si="41"/>
        <v>0.25769230769230766</v>
      </c>
      <c r="N274" s="2">
        <f t="shared" si="42"/>
        <v>0.26153846153846155</v>
      </c>
      <c r="O274" s="2">
        <f t="shared" si="43"/>
        <v>0.26538461538461539</v>
      </c>
      <c r="P274" s="2">
        <f t="shared" si="44"/>
        <v>0.26923076923076922</v>
      </c>
      <c r="Q274" s="2">
        <f t="shared" si="45"/>
        <v>0.27307692307692311</v>
      </c>
      <c r="R274" s="2">
        <f t="shared" si="46"/>
        <v>0.27692307692307694</v>
      </c>
      <c r="S274" s="2">
        <f t="shared" si="47"/>
        <v>0.28076923076923077</v>
      </c>
      <c r="T274" s="2">
        <f t="shared" si="48"/>
        <v>0.2846153846153846</v>
      </c>
      <c r="U274" s="2">
        <f t="shared" si="49"/>
        <v>0.28846153846153844</v>
      </c>
      <c r="V274">
        <v>1</v>
      </c>
    </row>
    <row r="275" spans="1:22" x14ac:dyDescent="0.25">
      <c r="A275">
        <v>6825</v>
      </c>
      <c r="B275" t="s">
        <v>11</v>
      </c>
      <c r="C275" t="s">
        <v>12</v>
      </c>
      <c r="D275" t="s">
        <v>21</v>
      </c>
      <c r="E275" t="s">
        <v>981</v>
      </c>
      <c r="F275" t="s">
        <v>982</v>
      </c>
      <c r="G275" t="s">
        <v>983</v>
      </c>
      <c r="H275" t="s">
        <v>701</v>
      </c>
      <c r="I275">
        <v>0.6</v>
      </c>
      <c r="J275">
        <v>5.5555555555555552E-2</v>
      </c>
      <c r="K275">
        <v>1</v>
      </c>
      <c r="L275" s="2">
        <f t="shared" si="40"/>
        <v>0.50277777777777777</v>
      </c>
      <c r="M275" s="2">
        <f t="shared" si="41"/>
        <v>0.50555555555555554</v>
      </c>
      <c r="N275" s="2">
        <f t="shared" si="42"/>
        <v>0.5083333333333333</v>
      </c>
      <c r="O275" s="2">
        <f t="shared" si="43"/>
        <v>0.51111111111111107</v>
      </c>
      <c r="P275" s="2">
        <f t="shared" si="44"/>
        <v>0.51388888888888884</v>
      </c>
      <c r="Q275" s="2">
        <f t="shared" si="45"/>
        <v>0.51666666666666672</v>
      </c>
      <c r="R275" s="2">
        <f t="shared" si="46"/>
        <v>0.51944444444444449</v>
      </c>
      <c r="S275" s="2">
        <f t="shared" si="47"/>
        <v>0.52222222222222225</v>
      </c>
      <c r="T275" s="2">
        <f t="shared" si="48"/>
        <v>0.52500000000000002</v>
      </c>
      <c r="U275" s="2">
        <f t="shared" si="49"/>
        <v>0.52777777777777779</v>
      </c>
      <c r="V275">
        <v>0</v>
      </c>
    </row>
    <row r="276" spans="1:22" x14ac:dyDescent="0.25">
      <c r="A276">
        <v>93652</v>
      </c>
      <c r="B276" t="s">
        <v>11</v>
      </c>
      <c r="C276" t="s">
        <v>12</v>
      </c>
      <c r="D276" t="s">
        <v>31</v>
      </c>
      <c r="E276" t="s">
        <v>984</v>
      </c>
      <c r="F276" t="s">
        <v>985</v>
      </c>
      <c r="G276" t="s">
        <v>986</v>
      </c>
      <c r="H276" t="s">
        <v>987</v>
      </c>
      <c r="I276">
        <v>0.26111111111111113</v>
      </c>
      <c r="J276">
        <v>0.1</v>
      </c>
      <c r="K276">
        <v>0.5</v>
      </c>
      <c r="L276" s="2">
        <f t="shared" si="40"/>
        <v>0.255</v>
      </c>
      <c r="M276" s="2">
        <f t="shared" si="41"/>
        <v>0.26</v>
      </c>
      <c r="N276" s="2">
        <f t="shared" si="42"/>
        <v>0.26500000000000001</v>
      </c>
      <c r="O276" s="2">
        <f t="shared" si="43"/>
        <v>0.27</v>
      </c>
      <c r="P276" s="2">
        <f t="shared" si="44"/>
        <v>0.27500000000000002</v>
      </c>
      <c r="Q276" s="2">
        <f t="shared" si="45"/>
        <v>0.28000000000000003</v>
      </c>
      <c r="R276" s="2">
        <f t="shared" si="46"/>
        <v>0.28499999999999998</v>
      </c>
      <c r="S276" s="2">
        <f t="shared" si="47"/>
        <v>0.29000000000000004</v>
      </c>
      <c r="T276" s="2">
        <f t="shared" si="48"/>
        <v>0.29499999999999998</v>
      </c>
      <c r="U276" s="2">
        <f t="shared" si="49"/>
        <v>0.3</v>
      </c>
      <c r="V276">
        <v>0</v>
      </c>
    </row>
    <row r="277" spans="1:22" x14ac:dyDescent="0.25">
      <c r="A277">
        <v>113669</v>
      </c>
      <c r="B277" t="s">
        <v>11</v>
      </c>
      <c r="C277" t="s">
        <v>12</v>
      </c>
      <c r="D277" t="s">
        <v>21</v>
      </c>
      <c r="E277" t="s">
        <v>988</v>
      </c>
      <c r="F277" t="s">
        <v>989</v>
      </c>
      <c r="G277" t="s">
        <v>990</v>
      </c>
      <c r="H277" t="s">
        <v>991</v>
      </c>
      <c r="I277">
        <v>0.6</v>
      </c>
      <c r="J277">
        <v>8.3333333333333329E-2</v>
      </c>
      <c r="K277">
        <v>1</v>
      </c>
      <c r="L277" s="2">
        <f t="shared" si="40"/>
        <v>0.50416666666666665</v>
      </c>
      <c r="M277" s="2">
        <f t="shared" si="41"/>
        <v>0.5083333333333333</v>
      </c>
      <c r="N277" s="2">
        <f t="shared" si="42"/>
        <v>0.51249999999999996</v>
      </c>
      <c r="O277" s="2">
        <f t="shared" si="43"/>
        <v>0.51666666666666672</v>
      </c>
      <c r="P277" s="2">
        <f t="shared" si="44"/>
        <v>0.52083333333333337</v>
      </c>
      <c r="Q277" s="2">
        <f t="shared" si="45"/>
        <v>0.52500000000000002</v>
      </c>
      <c r="R277" s="2">
        <f t="shared" si="46"/>
        <v>0.52916666666666667</v>
      </c>
      <c r="S277" s="2">
        <f t="shared" si="47"/>
        <v>0.53333333333333333</v>
      </c>
      <c r="T277" s="2">
        <f t="shared" si="48"/>
        <v>0.53749999999999998</v>
      </c>
      <c r="U277" s="2">
        <f t="shared" si="49"/>
        <v>0.54166666666666663</v>
      </c>
      <c r="V277">
        <v>0</v>
      </c>
    </row>
    <row r="278" spans="1:22" x14ac:dyDescent="0.25">
      <c r="A278">
        <v>76671</v>
      </c>
      <c r="B278" t="s">
        <v>11</v>
      </c>
      <c r="C278" t="s">
        <v>12</v>
      </c>
      <c r="D278" t="s">
        <v>31</v>
      </c>
      <c r="E278" t="s">
        <v>992</v>
      </c>
      <c r="F278" t="s">
        <v>993</v>
      </c>
      <c r="G278" t="s">
        <v>994</v>
      </c>
      <c r="H278" t="s">
        <v>424</v>
      </c>
      <c r="I278">
        <v>0.26</v>
      </c>
      <c r="J278">
        <v>0.1111111111111111</v>
      </c>
      <c r="K278">
        <v>0.5</v>
      </c>
      <c r="L278" s="2">
        <f t="shared" si="40"/>
        <v>0.25555555555555554</v>
      </c>
      <c r="M278" s="2">
        <f t="shared" si="41"/>
        <v>0.26111111111111113</v>
      </c>
      <c r="N278" s="2">
        <f t="shared" si="42"/>
        <v>0.26666666666666666</v>
      </c>
      <c r="O278" s="2">
        <f t="shared" si="43"/>
        <v>0.2722222222222222</v>
      </c>
      <c r="P278" s="2">
        <f t="shared" si="44"/>
        <v>0.27777777777777779</v>
      </c>
      <c r="Q278" s="2">
        <f t="shared" si="45"/>
        <v>0.28333333333333333</v>
      </c>
      <c r="R278" s="2">
        <f t="shared" si="46"/>
        <v>0.28888888888888886</v>
      </c>
      <c r="S278" s="2">
        <f t="shared" si="47"/>
        <v>0.29444444444444445</v>
      </c>
      <c r="T278" s="2">
        <f t="shared" si="48"/>
        <v>0.3</v>
      </c>
      <c r="U278" s="2">
        <f t="shared" si="49"/>
        <v>0.30555555555555558</v>
      </c>
      <c r="V278">
        <v>0</v>
      </c>
    </row>
    <row r="279" spans="1:22" x14ac:dyDescent="0.25">
      <c r="A279">
        <v>6077</v>
      </c>
      <c r="B279" t="s">
        <v>11</v>
      </c>
      <c r="C279" t="s">
        <v>12</v>
      </c>
      <c r="D279" t="s">
        <v>13</v>
      </c>
      <c r="E279" t="s">
        <v>995</v>
      </c>
      <c r="F279" t="s">
        <v>996</v>
      </c>
      <c r="G279" t="s">
        <v>997</v>
      </c>
      <c r="H279" t="s">
        <v>428</v>
      </c>
      <c r="I279">
        <v>0.02</v>
      </c>
      <c r="J279">
        <v>0.1</v>
      </c>
      <c r="K279">
        <v>0</v>
      </c>
      <c r="L279" s="2">
        <f t="shared" si="40"/>
        <v>5.000000000000001E-3</v>
      </c>
      <c r="M279" s="2">
        <f t="shared" si="41"/>
        <v>1.0000000000000002E-2</v>
      </c>
      <c r="N279" s="2">
        <f t="shared" si="42"/>
        <v>1.4999999999999999E-2</v>
      </c>
      <c r="O279" s="2">
        <f t="shared" si="43"/>
        <v>2.0000000000000004E-2</v>
      </c>
      <c r="P279" s="2">
        <f t="shared" si="44"/>
        <v>2.5000000000000001E-2</v>
      </c>
      <c r="Q279" s="2">
        <f t="shared" si="45"/>
        <v>0.03</v>
      </c>
      <c r="R279" s="2">
        <f t="shared" si="46"/>
        <v>3.4999999999999996E-2</v>
      </c>
      <c r="S279" s="2">
        <f t="shared" si="47"/>
        <v>4.0000000000000008E-2</v>
      </c>
      <c r="T279" s="2">
        <f t="shared" si="48"/>
        <v>4.5000000000000005E-2</v>
      </c>
      <c r="U279" s="2">
        <f t="shared" si="49"/>
        <v>0.05</v>
      </c>
      <c r="V279">
        <v>1</v>
      </c>
    </row>
    <row r="280" spans="1:22" x14ac:dyDescent="0.25">
      <c r="A280">
        <v>89610</v>
      </c>
      <c r="B280" t="s">
        <v>11</v>
      </c>
      <c r="C280" t="s">
        <v>12</v>
      </c>
      <c r="D280" t="s">
        <v>31</v>
      </c>
      <c r="E280" t="s">
        <v>992</v>
      </c>
      <c r="F280" t="s">
        <v>998</v>
      </c>
      <c r="G280" t="s">
        <v>999</v>
      </c>
      <c r="H280" t="s">
        <v>424</v>
      </c>
      <c r="I280">
        <v>0.26</v>
      </c>
      <c r="J280">
        <v>0.1111111111111111</v>
      </c>
      <c r="K280">
        <v>0.5</v>
      </c>
      <c r="L280" s="2">
        <f t="shared" si="40"/>
        <v>0.25555555555555554</v>
      </c>
      <c r="M280" s="2">
        <f t="shared" si="41"/>
        <v>0.26111111111111113</v>
      </c>
      <c r="N280" s="2">
        <f t="shared" si="42"/>
        <v>0.26666666666666666</v>
      </c>
      <c r="O280" s="2">
        <f t="shared" si="43"/>
        <v>0.2722222222222222</v>
      </c>
      <c r="P280" s="2">
        <f t="shared" si="44"/>
        <v>0.27777777777777779</v>
      </c>
      <c r="Q280" s="2">
        <f t="shared" si="45"/>
        <v>0.28333333333333333</v>
      </c>
      <c r="R280" s="2">
        <f t="shared" si="46"/>
        <v>0.28888888888888886</v>
      </c>
      <c r="S280" s="2">
        <f t="shared" si="47"/>
        <v>0.29444444444444445</v>
      </c>
      <c r="T280" s="2">
        <f t="shared" si="48"/>
        <v>0.3</v>
      </c>
      <c r="U280" s="2">
        <f t="shared" si="49"/>
        <v>0.30555555555555558</v>
      </c>
      <c r="V280">
        <v>0</v>
      </c>
    </row>
    <row r="281" spans="1:22" x14ac:dyDescent="0.25">
      <c r="A281">
        <v>101032</v>
      </c>
      <c r="B281" t="s">
        <v>11</v>
      </c>
      <c r="C281" t="s">
        <v>12</v>
      </c>
      <c r="D281" t="s">
        <v>13</v>
      </c>
      <c r="E281" t="s">
        <v>269</v>
      </c>
      <c r="F281" t="s">
        <v>979</v>
      </c>
      <c r="G281" t="s">
        <v>1000</v>
      </c>
      <c r="H281" t="s">
        <v>272</v>
      </c>
      <c r="I281">
        <v>0.26250000000000001</v>
      </c>
      <c r="J281">
        <v>7.6923076923076927E-2</v>
      </c>
      <c r="K281">
        <v>0.5</v>
      </c>
      <c r="L281" s="2">
        <f t="shared" si="40"/>
        <v>0.25384615384615383</v>
      </c>
      <c r="M281" s="2">
        <f t="shared" si="41"/>
        <v>0.25769230769230766</v>
      </c>
      <c r="N281" s="2">
        <f t="shared" si="42"/>
        <v>0.26153846153846155</v>
      </c>
      <c r="O281" s="2">
        <f t="shared" si="43"/>
        <v>0.26538461538461539</v>
      </c>
      <c r="P281" s="2">
        <f t="shared" si="44"/>
        <v>0.26923076923076922</v>
      </c>
      <c r="Q281" s="2">
        <f t="shared" si="45"/>
        <v>0.27307692307692311</v>
      </c>
      <c r="R281" s="2">
        <f t="shared" si="46"/>
        <v>0.27692307692307694</v>
      </c>
      <c r="S281" s="2">
        <f t="shared" si="47"/>
        <v>0.28076923076923077</v>
      </c>
      <c r="T281" s="2">
        <f t="shared" si="48"/>
        <v>0.2846153846153846</v>
      </c>
      <c r="U281" s="2">
        <f t="shared" si="49"/>
        <v>0.28846153846153844</v>
      </c>
      <c r="V281">
        <v>1</v>
      </c>
    </row>
    <row r="282" spans="1:22" x14ac:dyDescent="0.25">
      <c r="A282">
        <v>77904</v>
      </c>
      <c r="B282" t="s">
        <v>11</v>
      </c>
      <c r="C282" t="s">
        <v>12</v>
      </c>
      <c r="D282" t="s">
        <v>21</v>
      </c>
      <c r="E282" t="s">
        <v>1001</v>
      </c>
      <c r="F282" t="s">
        <v>1002</v>
      </c>
      <c r="G282" t="s">
        <v>1003</v>
      </c>
      <c r="H282" t="s">
        <v>1004</v>
      </c>
      <c r="I282">
        <v>0.6</v>
      </c>
      <c r="J282">
        <v>6.6666666666666666E-2</v>
      </c>
      <c r="K282">
        <v>1</v>
      </c>
      <c r="L282" s="2">
        <f t="shared" si="40"/>
        <v>0.5033333333333333</v>
      </c>
      <c r="M282" s="2">
        <f t="shared" si="41"/>
        <v>0.50666666666666671</v>
      </c>
      <c r="N282" s="2">
        <f t="shared" si="42"/>
        <v>0.51</v>
      </c>
      <c r="O282" s="2">
        <f t="shared" si="43"/>
        <v>0.51333333333333331</v>
      </c>
      <c r="P282" s="2">
        <f t="shared" si="44"/>
        <v>0.51666666666666672</v>
      </c>
      <c r="Q282" s="2">
        <f t="shared" si="45"/>
        <v>0.52</v>
      </c>
      <c r="R282" s="2">
        <f t="shared" si="46"/>
        <v>0.52333333333333332</v>
      </c>
      <c r="S282" s="2">
        <f t="shared" si="47"/>
        <v>0.52666666666666662</v>
      </c>
      <c r="T282" s="2">
        <f t="shared" si="48"/>
        <v>0.53</v>
      </c>
      <c r="U282" s="2">
        <f t="shared" si="49"/>
        <v>0.53333333333333333</v>
      </c>
      <c r="V282">
        <v>0</v>
      </c>
    </row>
    <row r="283" spans="1:22" x14ac:dyDescent="0.25">
      <c r="A283">
        <v>98102</v>
      </c>
      <c r="B283" t="s">
        <v>11</v>
      </c>
      <c r="C283" t="s">
        <v>12</v>
      </c>
      <c r="D283" t="s">
        <v>102</v>
      </c>
      <c r="E283" t="s">
        <v>64</v>
      </c>
      <c r="F283" t="s">
        <v>1005</v>
      </c>
      <c r="G283" t="s">
        <v>1006</v>
      </c>
      <c r="H283" t="s">
        <v>64</v>
      </c>
      <c r="I283">
        <v>0.6</v>
      </c>
      <c r="J283">
        <v>8.3333333333333329E-2</v>
      </c>
      <c r="K283">
        <v>1</v>
      </c>
      <c r="L283" s="2">
        <f t="shared" si="40"/>
        <v>0.50416666666666665</v>
      </c>
      <c r="M283" s="2">
        <f t="shared" si="41"/>
        <v>0.5083333333333333</v>
      </c>
      <c r="N283" s="2">
        <f t="shared" si="42"/>
        <v>0.51249999999999996</v>
      </c>
      <c r="O283" s="2">
        <f t="shared" si="43"/>
        <v>0.51666666666666672</v>
      </c>
      <c r="P283" s="2">
        <f t="shared" si="44"/>
        <v>0.52083333333333337</v>
      </c>
      <c r="Q283" s="2">
        <f t="shared" si="45"/>
        <v>0.52500000000000002</v>
      </c>
      <c r="R283" s="2">
        <f t="shared" si="46"/>
        <v>0.52916666666666667</v>
      </c>
      <c r="S283" s="2">
        <f t="shared" si="47"/>
        <v>0.53333333333333333</v>
      </c>
      <c r="T283" s="2">
        <f t="shared" si="48"/>
        <v>0.53749999999999998</v>
      </c>
      <c r="U283" s="2">
        <f t="shared" si="49"/>
        <v>0.54166666666666663</v>
      </c>
      <c r="V283">
        <v>0</v>
      </c>
    </row>
    <row r="284" spans="1:22" x14ac:dyDescent="0.25">
      <c r="A284">
        <v>65215</v>
      </c>
      <c r="B284" t="s">
        <v>11</v>
      </c>
      <c r="C284" t="s">
        <v>12</v>
      </c>
      <c r="D284" t="s">
        <v>21</v>
      </c>
      <c r="E284" t="s">
        <v>857</v>
      </c>
      <c r="F284" t="s">
        <v>1007</v>
      </c>
      <c r="G284" t="s">
        <v>1008</v>
      </c>
      <c r="H284" t="s">
        <v>860</v>
      </c>
      <c r="I284">
        <v>0.6</v>
      </c>
      <c r="J284">
        <v>9.0909090909090912E-2</v>
      </c>
      <c r="K284">
        <v>1</v>
      </c>
      <c r="L284" s="2">
        <f t="shared" si="40"/>
        <v>0.50454545454545452</v>
      </c>
      <c r="M284" s="2">
        <f t="shared" si="41"/>
        <v>0.50909090909090904</v>
      </c>
      <c r="N284" s="2">
        <f t="shared" si="42"/>
        <v>0.51363636363636367</v>
      </c>
      <c r="O284" s="2">
        <f t="shared" si="43"/>
        <v>0.51818181818181819</v>
      </c>
      <c r="P284" s="2">
        <f t="shared" si="44"/>
        <v>0.52272727272727271</v>
      </c>
      <c r="Q284" s="2">
        <f t="shared" si="45"/>
        <v>0.52727272727272723</v>
      </c>
      <c r="R284" s="2">
        <f t="shared" si="46"/>
        <v>0.53181818181818186</v>
      </c>
      <c r="S284" s="2">
        <f t="shared" si="47"/>
        <v>0.53636363636363638</v>
      </c>
      <c r="T284" s="2">
        <f t="shared" si="48"/>
        <v>0.54090909090909089</v>
      </c>
      <c r="U284" s="2">
        <f t="shared" si="49"/>
        <v>0.54545454545454541</v>
      </c>
      <c r="V284">
        <v>0</v>
      </c>
    </row>
    <row r="285" spans="1:22" x14ac:dyDescent="0.25">
      <c r="A285">
        <v>11535</v>
      </c>
      <c r="B285" t="s">
        <v>11</v>
      </c>
      <c r="C285" t="s">
        <v>12</v>
      </c>
      <c r="D285" t="s">
        <v>21</v>
      </c>
      <c r="E285" t="s">
        <v>107</v>
      </c>
      <c r="F285" t="s">
        <v>1009</v>
      </c>
      <c r="G285" t="s">
        <v>1010</v>
      </c>
      <c r="H285" t="s">
        <v>110</v>
      </c>
      <c r="I285">
        <v>0.6</v>
      </c>
      <c r="J285">
        <v>0.125</v>
      </c>
      <c r="K285">
        <v>1</v>
      </c>
      <c r="L285" s="2">
        <f t="shared" si="40"/>
        <v>0.50624999999999998</v>
      </c>
      <c r="M285" s="2">
        <f t="shared" si="41"/>
        <v>0.51249999999999996</v>
      </c>
      <c r="N285" s="2">
        <f t="shared" si="42"/>
        <v>0.51875000000000004</v>
      </c>
      <c r="O285" s="2">
        <f t="shared" si="43"/>
        <v>0.52500000000000002</v>
      </c>
      <c r="P285" s="2">
        <f t="shared" si="44"/>
        <v>0.53125</v>
      </c>
      <c r="Q285" s="2">
        <f t="shared" si="45"/>
        <v>0.53749999999999998</v>
      </c>
      <c r="R285" s="2">
        <f t="shared" si="46"/>
        <v>0.54374999999999996</v>
      </c>
      <c r="S285" s="2">
        <f t="shared" si="47"/>
        <v>0.55000000000000004</v>
      </c>
      <c r="T285" s="2">
        <f t="shared" si="48"/>
        <v>0.55625000000000002</v>
      </c>
      <c r="U285" s="2">
        <f t="shared" si="49"/>
        <v>0.5625</v>
      </c>
      <c r="V285">
        <v>0</v>
      </c>
    </row>
    <row r="286" spans="1:22" x14ac:dyDescent="0.25">
      <c r="A286">
        <v>84186</v>
      </c>
      <c r="B286" t="s">
        <v>11</v>
      </c>
      <c r="C286" t="s">
        <v>12</v>
      </c>
      <c r="D286" t="s">
        <v>74</v>
      </c>
      <c r="E286" t="s">
        <v>1011</v>
      </c>
      <c r="F286" t="s">
        <v>306</v>
      </c>
      <c r="G286" t="s">
        <v>1012</v>
      </c>
      <c r="H286" t="s">
        <v>308</v>
      </c>
      <c r="I286">
        <v>0.1738095238095238</v>
      </c>
      <c r="J286">
        <v>9.0909090909090912E-2</v>
      </c>
      <c r="K286">
        <v>0.33333333333333331</v>
      </c>
      <c r="L286" s="2">
        <f t="shared" si="40"/>
        <v>0.1712121212121212</v>
      </c>
      <c r="M286" s="2">
        <f t="shared" si="41"/>
        <v>0.17575757575757575</v>
      </c>
      <c r="N286" s="2">
        <f t="shared" si="42"/>
        <v>0.1803030303030303</v>
      </c>
      <c r="O286" s="2">
        <f t="shared" si="43"/>
        <v>0.18484848484848485</v>
      </c>
      <c r="P286" s="2">
        <f t="shared" si="44"/>
        <v>0.18939393939393939</v>
      </c>
      <c r="Q286" s="2">
        <f t="shared" si="45"/>
        <v>0.19393939393939394</v>
      </c>
      <c r="R286" s="2">
        <f t="shared" si="46"/>
        <v>0.19848484848484849</v>
      </c>
      <c r="S286" s="2">
        <f t="shared" si="47"/>
        <v>0.20303030303030303</v>
      </c>
      <c r="T286" s="2">
        <f t="shared" si="48"/>
        <v>0.20757575757575758</v>
      </c>
      <c r="U286" s="2">
        <f t="shared" si="49"/>
        <v>0.2121212121212121</v>
      </c>
      <c r="V286">
        <v>0</v>
      </c>
    </row>
    <row r="287" spans="1:22" x14ac:dyDescent="0.25">
      <c r="A287">
        <v>25260</v>
      </c>
      <c r="B287" t="s">
        <v>11</v>
      </c>
      <c r="C287" t="s">
        <v>12</v>
      </c>
      <c r="D287" t="s">
        <v>611</v>
      </c>
      <c r="E287" t="s">
        <v>1013</v>
      </c>
      <c r="F287" t="s">
        <v>1014</v>
      </c>
      <c r="G287" t="s">
        <v>1015</v>
      </c>
      <c r="H287" t="s">
        <v>632</v>
      </c>
      <c r="I287">
        <v>0.6</v>
      </c>
      <c r="J287">
        <v>5.5555555555555552E-2</v>
      </c>
      <c r="K287">
        <v>1</v>
      </c>
      <c r="L287" s="2">
        <f t="shared" si="40"/>
        <v>0.50277777777777777</v>
      </c>
      <c r="M287" s="2">
        <f t="shared" si="41"/>
        <v>0.50555555555555554</v>
      </c>
      <c r="N287" s="2">
        <f t="shared" si="42"/>
        <v>0.5083333333333333</v>
      </c>
      <c r="O287" s="2">
        <f t="shared" si="43"/>
        <v>0.51111111111111107</v>
      </c>
      <c r="P287" s="2">
        <f t="shared" si="44"/>
        <v>0.51388888888888884</v>
      </c>
      <c r="Q287" s="2">
        <f t="shared" si="45"/>
        <v>0.51666666666666672</v>
      </c>
      <c r="R287" s="2">
        <f t="shared" si="46"/>
        <v>0.51944444444444449</v>
      </c>
      <c r="S287" s="2">
        <f t="shared" si="47"/>
        <v>0.52222222222222225</v>
      </c>
      <c r="T287" s="2">
        <f t="shared" si="48"/>
        <v>0.52500000000000002</v>
      </c>
      <c r="U287" s="2">
        <f t="shared" si="49"/>
        <v>0.52777777777777779</v>
      </c>
      <c r="V287">
        <v>0</v>
      </c>
    </row>
    <row r="288" spans="1:22" x14ac:dyDescent="0.25">
      <c r="A288">
        <v>33053</v>
      </c>
      <c r="B288" t="s">
        <v>11</v>
      </c>
      <c r="C288" t="s">
        <v>12</v>
      </c>
      <c r="D288" t="s">
        <v>21</v>
      </c>
      <c r="E288" t="s">
        <v>1016</v>
      </c>
      <c r="F288" t="s">
        <v>1017</v>
      </c>
      <c r="G288" t="s">
        <v>1018</v>
      </c>
      <c r="H288" t="s">
        <v>1016</v>
      </c>
      <c r="I288">
        <v>0.6</v>
      </c>
      <c r="J288">
        <v>8.3333333333333329E-2</v>
      </c>
      <c r="K288">
        <v>1</v>
      </c>
      <c r="L288" s="2">
        <f t="shared" si="40"/>
        <v>0.50416666666666665</v>
      </c>
      <c r="M288" s="2">
        <f t="shared" si="41"/>
        <v>0.5083333333333333</v>
      </c>
      <c r="N288" s="2">
        <f t="shared" si="42"/>
        <v>0.51249999999999996</v>
      </c>
      <c r="O288" s="2">
        <f t="shared" si="43"/>
        <v>0.51666666666666672</v>
      </c>
      <c r="P288" s="2">
        <f t="shared" si="44"/>
        <v>0.52083333333333337</v>
      </c>
      <c r="Q288" s="2">
        <f t="shared" si="45"/>
        <v>0.52500000000000002</v>
      </c>
      <c r="R288" s="2">
        <f t="shared" si="46"/>
        <v>0.52916666666666667</v>
      </c>
      <c r="S288" s="2">
        <f t="shared" si="47"/>
        <v>0.53333333333333333</v>
      </c>
      <c r="T288" s="2">
        <f t="shared" si="48"/>
        <v>0.53749999999999998</v>
      </c>
      <c r="U288" s="2">
        <f t="shared" si="49"/>
        <v>0.54166666666666663</v>
      </c>
      <c r="V288">
        <v>0</v>
      </c>
    </row>
    <row r="289" spans="1:22" x14ac:dyDescent="0.25">
      <c r="A289">
        <v>110550</v>
      </c>
      <c r="B289" t="s">
        <v>11</v>
      </c>
      <c r="C289" t="s">
        <v>12</v>
      </c>
      <c r="D289" t="s">
        <v>94</v>
      </c>
      <c r="E289" t="s">
        <v>101</v>
      </c>
      <c r="F289" t="s">
        <v>1019</v>
      </c>
      <c r="G289" t="s">
        <v>1020</v>
      </c>
      <c r="H289" t="s">
        <v>101</v>
      </c>
      <c r="I289">
        <v>0.6</v>
      </c>
      <c r="J289">
        <v>9.0909090909090912E-2</v>
      </c>
      <c r="K289">
        <v>1</v>
      </c>
      <c r="L289" s="2">
        <f t="shared" si="40"/>
        <v>0.50454545454545452</v>
      </c>
      <c r="M289" s="2">
        <f t="shared" si="41"/>
        <v>0.50909090909090904</v>
      </c>
      <c r="N289" s="2">
        <f t="shared" si="42"/>
        <v>0.51363636363636367</v>
      </c>
      <c r="O289" s="2">
        <f t="shared" si="43"/>
        <v>0.51818181818181819</v>
      </c>
      <c r="P289" s="2">
        <f t="shared" si="44"/>
        <v>0.52272727272727271</v>
      </c>
      <c r="Q289" s="2">
        <f t="shared" si="45"/>
        <v>0.52727272727272723</v>
      </c>
      <c r="R289" s="2">
        <f t="shared" si="46"/>
        <v>0.53181818181818186</v>
      </c>
      <c r="S289" s="2">
        <f t="shared" si="47"/>
        <v>0.53636363636363638</v>
      </c>
      <c r="T289" s="2">
        <f t="shared" si="48"/>
        <v>0.54090909090909089</v>
      </c>
      <c r="U289" s="2">
        <f t="shared" si="49"/>
        <v>0.54545454545454541</v>
      </c>
      <c r="V289">
        <v>0</v>
      </c>
    </row>
    <row r="290" spans="1:22" x14ac:dyDescent="0.25">
      <c r="A290">
        <v>38346</v>
      </c>
      <c r="B290" t="s">
        <v>11</v>
      </c>
      <c r="C290" t="s">
        <v>12</v>
      </c>
      <c r="D290" t="s">
        <v>94</v>
      </c>
      <c r="E290" t="s">
        <v>1021</v>
      </c>
      <c r="F290" t="s">
        <v>1022</v>
      </c>
      <c r="G290" t="s">
        <v>1023</v>
      </c>
      <c r="H290" t="s">
        <v>1024</v>
      </c>
      <c r="I290">
        <v>0.6</v>
      </c>
      <c r="J290">
        <v>5.8823529411764712E-2</v>
      </c>
      <c r="K290">
        <v>1</v>
      </c>
      <c r="L290" s="2">
        <f t="shared" si="40"/>
        <v>0.50294117647058822</v>
      </c>
      <c r="M290" s="2">
        <f t="shared" si="41"/>
        <v>0.50588235294117645</v>
      </c>
      <c r="N290" s="2">
        <f t="shared" si="42"/>
        <v>0.50882352941176467</v>
      </c>
      <c r="O290" s="2">
        <f t="shared" si="43"/>
        <v>0.5117647058823529</v>
      </c>
      <c r="P290" s="2">
        <f t="shared" si="44"/>
        <v>0.51470588235294112</v>
      </c>
      <c r="Q290" s="2">
        <f t="shared" si="45"/>
        <v>0.51764705882352946</v>
      </c>
      <c r="R290" s="2">
        <f t="shared" si="46"/>
        <v>0.52058823529411768</v>
      </c>
      <c r="S290" s="2">
        <f t="shared" si="47"/>
        <v>0.52352941176470591</v>
      </c>
      <c r="T290" s="2">
        <f t="shared" si="48"/>
        <v>0.52647058823529413</v>
      </c>
      <c r="U290" s="2">
        <f t="shared" si="49"/>
        <v>0.52941176470588236</v>
      </c>
      <c r="V290">
        <v>0</v>
      </c>
    </row>
    <row r="291" spans="1:22" x14ac:dyDescent="0.25">
      <c r="A291">
        <v>107047</v>
      </c>
      <c r="B291" t="s">
        <v>11</v>
      </c>
      <c r="C291" t="s">
        <v>12</v>
      </c>
      <c r="D291" t="s">
        <v>13</v>
      </c>
      <c r="E291" t="s">
        <v>1025</v>
      </c>
      <c r="F291" t="s">
        <v>1026</v>
      </c>
      <c r="G291" t="s">
        <v>1027</v>
      </c>
      <c r="H291" t="s">
        <v>918</v>
      </c>
      <c r="I291">
        <v>0.25714285714285712</v>
      </c>
      <c r="J291">
        <v>0.1</v>
      </c>
      <c r="K291">
        <v>0.5</v>
      </c>
      <c r="L291" s="2">
        <f t="shared" si="40"/>
        <v>0.255</v>
      </c>
      <c r="M291" s="2">
        <f t="shared" si="41"/>
        <v>0.26</v>
      </c>
      <c r="N291" s="2">
        <f t="shared" si="42"/>
        <v>0.26500000000000001</v>
      </c>
      <c r="O291" s="2">
        <f t="shared" si="43"/>
        <v>0.27</v>
      </c>
      <c r="P291" s="2">
        <f t="shared" si="44"/>
        <v>0.27500000000000002</v>
      </c>
      <c r="Q291" s="2">
        <f t="shared" si="45"/>
        <v>0.28000000000000003</v>
      </c>
      <c r="R291" s="2">
        <f t="shared" si="46"/>
        <v>0.28499999999999998</v>
      </c>
      <c r="S291" s="2">
        <f t="shared" si="47"/>
        <v>0.29000000000000004</v>
      </c>
      <c r="T291" s="2">
        <f t="shared" si="48"/>
        <v>0.29499999999999998</v>
      </c>
      <c r="U291" s="2">
        <f t="shared" si="49"/>
        <v>0.3</v>
      </c>
      <c r="V291">
        <v>1</v>
      </c>
    </row>
    <row r="292" spans="1:22" x14ac:dyDescent="0.25">
      <c r="A292">
        <v>41237</v>
      </c>
      <c r="B292" t="s">
        <v>11</v>
      </c>
      <c r="C292" t="s">
        <v>12</v>
      </c>
      <c r="D292" t="s">
        <v>122</v>
      </c>
      <c r="E292" t="s">
        <v>1028</v>
      </c>
      <c r="F292" t="s">
        <v>1029</v>
      </c>
      <c r="G292" t="s">
        <v>1030</v>
      </c>
      <c r="H292" t="s">
        <v>1031</v>
      </c>
      <c r="I292">
        <v>1.428571428571429E-2</v>
      </c>
      <c r="J292">
        <v>0.1</v>
      </c>
      <c r="K292">
        <v>0</v>
      </c>
      <c r="L292" s="2">
        <f t="shared" si="40"/>
        <v>5.000000000000001E-3</v>
      </c>
      <c r="M292" s="2">
        <f t="shared" si="41"/>
        <v>1.0000000000000002E-2</v>
      </c>
      <c r="N292" s="2">
        <f t="shared" si="42"/>
        <v>1.4999999999999999E-2</v>
      </c>
      <c r="O292" s="2">
        <f t="shared" si="43"/>
        <v>2.0000000000000004E-2</v>
      </c>
      <c r="P292" s="2">
        <f t="shared" si="44"/>
        <v>2.5000000000000001E-2</v>
      </c>
      <c r="Q292" s="2">
        <f t="shared" si="45"/>
        <v>0.03</v>
      </c>
      <c r="R292" s="2">
        <f t="shared" si="46"/>
        <v>3.4999999999999996E-2</v>
      </c>
      <c r="S292" s="2">
        <f t="shared" si="47"/>
        <v>4.0000000000000008E-2</v>
      </c>
      <c r="T292" s="2">
        <f t="shared" si="48"/>
        <v>4.5000000000000005E-2</v>
      </c>
      <c r="U292" s="2">
        <f t="shared" si="49"/>
        <v>0.05</v>
      </c>
      <c r="V292">
        <v>0</v>
      </c>
    </row>
    <row r="293" spans="1:22" x14ac:dyDescent="0.25">
      <c r="A293">
        <v>13097</v>
      </c>
      <c r="B293" t="s">
        <v>11</v>
      </c>
      <c r="C293" t="s">
        <v>12</v>
      </c>
      <c r="D293" t="s">
        <v>21</v>
      </c>
      <c r="E293" t="s">
        <v>258</v>
      </c>
      <c r="F293" t="s">
        <v>1032</v>
      </c>
      <c r="G293" t="s">
        <v>1033</v>
      </c>
      <c r="H293" t="s">
        <v>47</v>
      </c>
      <c r="I293">
        <v>0.13166666666666671</v>
      </c>
      <c r="J293">
        <v>0.1</v>
      </c>
      <c r="K293">
        <v>0.25</v>
      </c>
      <c r="L293" s="2">
        <f t="shared" si="40"/>
        <v>0.13</v>
      </c>
      <c r="M293" s="2">
        <f t="shared" si="41"/>
        <v>0.13500000000000001</v>
      </c>
      <c r="N293" s="2">
        <f t="shared" si="42"/>
        <v>0.14000000000000001</v>
      </c>
      <c r="O293" s="2">
        <f t="shared" si="43"/>
        <v>0.14500000000000002</v>
      </c>
      <c r="P293" s="2">
        <f t="shared" si="44"/>
        <v>0.15</v>
      </c>
      <c r="Q293" s="2">
        <f t="shared" si="45"/>
        <v>0.155</v>
      </c>
      <c r="R293" s="2">
        <f t="shared" si="46"/>
        <v>0.16</v>
      </c>
      <c r="S293" s="2">
        <f t="shared" si="47"/>
        <v>0.16500000000000001</v>
      </c>
      <c r="T293" s="2">
        <f t="shared" si="48"/>
        <v>0.17</v>
      </c>
      <c r="U293" s="2">
        <f t="shared" si="49"/>
        <v>0.17499999999999999</v>
      </c>
      <c r="V293">
        <v>0</v>
      </c>
    </row>
    <row r="294" spans="1:22" x14ac:dyDescent="0.25">
      <c r="A294">
        <v>40679</v>
      </c>
      <c r="B294" t="s">
        <v>11</v>
      </c>
      <c r="C294" t="s">
        <v>12</v>
      </c>
      <c r="D294" t="s">
        <v>21</v>
      </c>
      <c r="E294" t="s">
        <v>1034</v>
      </c>
      <c r="F294" t="s">
        <v>1035</v>
      </c>
      <c r="G294" t="s">
        <v>1036</v>
      </c>
      <c r="H294" t="s">
        <v>43</v>
      </c>
      <c r="I294">
        <v>0.26111111111111113</v>
      </c>
      <c r="J294">
        <v>0.1</v>
      </c>
      <c r="K294">
        <v>0.5</v>
      </c>
      <c r="L294" s="2">
        <f t="shared" si="40"/>
        <v>0.255</v>
      </c>
      <c r="M294" s="2">
        <f t="shared" si="41"/>
        <v>0.26</v>
      </c>
      <c r="N294" s="2">
        <f t="shared" si="42"/>
        <v>0.26500000000000001</v>
      </c>
      <c r="O294" s="2">
        <f t="shared" si="43"/>
        <v>0.27</v>
      </c>
      <c r="P294" s="2">
        <f t="shared" si="44"/>
        <v>0.27500000000000002</v>
      </c>
      <c r="Q294" s="2">
        <f t="shared" si="45"/>
        <v>0.28000000000000003</v>
      </c>
      <c r="R294" s="2">
        <f t="shared" si="46"/>
        <v>0.28499999999999998</v>
      </c>
      <c r="S294" s="2">
        <f t="shared" si="47"/>
        <v>0.29000000000000004</v>
      </c>
      <c r="T294" s="2">
        <f t="shared" si="48"/>
        <v>0.29499999999999998</v>
      </c>
      <c r="U294" s="2">
        <f t="shared" si="49"/>
        <v>0.3</v>
      </c>
      <c r="V294">
        <v>0</v>
      </c>
    </row>
    <row r="295" spans="1:22" x14ac:dyDescent="0.25">
      <c r="A295">
        <v>94884</v>
      </c>
      <c r="B295" t="s">
        <v>11</v>
      </c>
      <c r="C295" t="s">
        <v>12</v>
      </c>
      <c r="D295" t="s">
        <v>122</v>
      </c>
      <c r="E295" t="s">
        <v>1037</v>
      </c>
      <c r="F295" t="s">
        <v>1038</v>
      </c>
      <c r="G295" t="s">
        <v>1039</v>
      </c>
      <c r="H295" t="s">
        <v>123</v>
      </c>
      <c r="I295">
        <v>0.27500000000000002</v>
      </c>
      <c r="J295">
        <v>0.1</v>
      </c>
      <c r="K295">
        <v>0.5</v>
      </c>
      <c r="L295" s="2">
        <f t="shared" si="40"/>
        <v>0.255</v>
      </c>
      <c r="M295" s="2">
        <f t="shared" si="41"/>
        <v>0.26</v>
      </c>
      <c r="N295" s="2">
        <f t="shared" si="42"/>
        <v>0.26500000000000001</v>
      </c>
      <c r="O295" s="2">
        <f t="shared" si="43"/>
        <v>0.27</v>
      </c>
      <c r="P295" s="2">
        <f t="shared" si="44"/>
        <v>0.27500000000000002</v>
      </c>
      <c r="Q295" s="2">
        <f t="shared" si="45"/>
        <v>0.28000000000000003</v>
      </c>
      <c r="R295" s="2">
        <f t="shared" si="46"/>
        <v>0.28499999999999998</v>
      </c>
      <c r="S295" s="2">
        <f t="shared" si="47"/>
        <v>0.29000000000000004</v>
      </c>
      <c r="T295" s="2">
        <f t="shared" si="48"/>
        <v>0.29499999999999998</v>
      </c>
      <c r="U295" s="2">
        <f t="shared" si="49"/>
        <v>0.3</v>
      </c>
      <c r="V295">
        <v>0</v>
      </c>
    </row>
    <row r="296" spans="1:22" x14ac:dyDescent="0.25">
      <c r="A296">
        <v>102831</v>
      </c>
      <c r="B296" t="s">
        <v>11</v>
      </c>
      <c r="C296" t="s">
        <v>12</v>
      </c>
      <c r="D296" t="s">
        <v>94</v>
      </c>
      <c r="E296" t="s">
        <v>1040</v>
      </c>
      <c r="F296" t="s">
        <v>1041</v>
      </c>
      <c r="G296" t="s">
        <v>1042</v>
      </c>
      <c r="H296" t="s">
        <v>339</v>
      </c>
      <c r="I296">
        <v>0.26666666666666672</v>
      </c>
      <c r="J296">
        <v>9.0909090909090912E-2</v>
      </c>
      <c r="K296">
        <v>0.5</v>
      </c>
      <c r="L296" s="2">
        <f t="shared" si="40"/>
        <v>0.25454545454545452</v>
      </c>
      <c r="M296" s="2">
        <f t="shared" si="41"/>
        <v>0.25909090909090909</v>
      </c>
      <c r="N296" s="2">
        <f t="shared" si="42"/>
        <v>0.26363636363636361</v>
      </c>
      <c r="O296" s="2">
        <f t="shared" si="43"/>
        <v>0.26818181818181819</v>
      </c>
      <c r="P296" s="2">
        <f t="shared" si="44"/>
        <v>0.27272727272727271</v>
      </c>
      <c r="Q296" s="2">
        <f t="shared" si="45"/>
        <v>0.27727272727272728</v>
      </c>
      <c r="R296" s="2">
        <f t="shared" si="46"/>
        <v>0.2818181818181818</v>
      </c>
      <c r="S296" s="2">
        <f t="shared" si="47"/>
        <v>0.28636363636363638</v>
      </c>
      <c r="T296" s="2">
        <f t="shared" si="48"/>
        <v>0.29090909090909089</v>
      </c>
      <c r="U296" s="2">
        <f t="shared" si="49"/>
        <v>0.29545454545454547</v>
      </c>
      <c r="V296">
        <v>0</v>
      </c>
    </row>
    <row r="297" spans="1:22" x14ac:dyDescent="0.25">
      <c r="A297">
        <v>25595</v>
      </c>
      <c r="B297" t="s">
        <v>11</v>
      </c>
      <c r="C297" t="s">
        <v>12</v>
      </c>
      <c r="D297" t="s">
        <v>102</v>
      </c>
      <c r="E297" t="s">
        <v>1043</v>
      </c>
      <c r="F297" t="s">
        <v>1044</v>
      </c>
      <c r="G297" t="s">
        <v>1045</v>
      </c>
      <c r="H297" t="s">
        <v>1046</v>
      </c>
      <c r="I297">
        <v>0.6</v>
      </c>
      <c r="J297">
        <v>7.6923076923076927E-2</v>
      </c>
      <c r="K297">
        <v>1</v>
      </c>
      <c r="L297" s="2">
        <f t="shared" si="40"/>
        <v>0.50384615384615383</v>
      </c>
      <c r="M297" s="2">
        <f t="shared" si="41"/>
        <v>0.50769230769230766</v>
      </c>
      <c r="N297" s="2">
        <f t="shared" si="42"/>
        <v>0.5115384615384615</v>
      </c>
      <c r="O297" s="2">
        <f t="shared" si="43"/>
        <v>0.51538461538461533</v>
      </c>
      <c r="P297" s="2">
        <f t="shared" si="44"/>
        <v>0.51923076923076927</v>
      </c>
      <c r="Q297" s="2">
        <f t="shared" si="45"/>
        <v>0.52307692307692311</v>
      </c>
      <c r="R297" s="2">
        <f t="shared" si="46"/>
        <v>0.52692307692307694</v>
      </c>
      <c r="S297" s="2">
        <f t="shared" si="47"/>
        <v>0.53076923076923077</v>
      </c>
      <c r="T297" s="2">
        <f t="shared" si="48"/>
        <v>0.5346153846153846</v>
      </c>
      <c r="U297" s="2">
        <f t="shared" si="49"/>
        <v>0.53846153846153844</v>
      </c>
      <c r="V297">
        <v>0</v>
      </c>
    </row>
    <row r="298" spans="1:22" x14ac:dyDescent="0.25">
      <c r="A298">
        <v>101577</v>
      </c>
      <c r="B298" t="s">
        <v>11</v>
      </c>
      <c r="C298" t="s">
        <v>12</v>
      </c>
      <c r="D298" t="s">
        <v>74</v>
      </c>
      <c r="E298" t="s">
        <v>1047</v>
      </c>
      <c r="F298" t="s">
        <v>1048</v>
      </c>
      <c r="G298" t="s">
        <v>1049</v>
      </c>
      <c r="H298" t="s">
        <v>450</v>
      </c>
      <c r="I298">
        <v>0.51111111111111107</v>
      </c>
      <c r="J298">
        <v>7.6923076923076927E-2</v>
      </c>
      <c r="K298">
        <v>1</v>
      </c>
      <c r="L298" s="2">
        <f t="shared" si="40"/>
        <v>0.50384615384615383</v>
      </c>
      <c r="M298" s="2">
        <f t="shared" si="41"/>
        <v>0.50769230769230766</v>
      </c>
      <c r="N298" s="2">
        <f t="shared" si="42"/>
        <v>0.5115384615384615</v>
      </c>
      <c r="O298" s="2">
        <f t="shared" si="43"/>
        <v>0.51538461538461533</v>
      </c>
      <c r="P298" s="2">
        <f t="shared" si="44"/>
        <v>0.51923076923076927</v>
      </c>
      <c r="Q298" s="2">
        <f t="shared" si="45"/>
        <v>0.52307692307692311</v>
      </c>
      <c r="R298" s="2">
        <f t="shared" si="46"/>
        <v>0.52692307692307694</v>
      </c>
      <c r="S298" s="2">
        <f t="shared" si="47"/>
        <v>0.53076923076923077</v>
      </c>
      <c r="T298" s="2">
        <f t="shared" si="48"/>
        <v>0.5346153846153846</v>
      </c>
      <c r="U298" s="2">
        <f t="shared" si="49"/>
        <v>0.53846153846153844</v>
      </c>
      <c r="V298">
        <v>9</v>
      </c>
    </row>
    <row r="299" spans="1:22" x14ac:dyDescent="0.25">
      <c r="A299">
        <v>75761</v>
      </c>
      <c r="B299" t="s">
        <v>11</v>
      </c>
      <c r="C299" t="s">
        <v>12</v>
      </c>
      <c r="D299" t="s">
        <v>21</v>
      </c>
      <c r="E299" t="s">
        <v>1050</v>
      </c>
      <c r="F299" t="s">
        <v>1051</v>
      </c>
      <c r="G299" t="s">
        <v>1052</v>
      </c>
      <c r="H299" t="s">
        <v>59</v>
      </c>
      <c r="I299">
        <v>0.26</v>
      </c>
      <c r="J299">
        <v>7.6923076923076927E-2</v>
      </c>
      <c r="K299">
        <v>0.5</v>
      </c>
      <c r="L299" s="2">
        <f t="shared" si="40"/>
        <v>0.25384615384615383</v>
      </c>
      <c r="M299" s="2">
        <f t="shared" si="41"/>
        <v>0.25769230769230766</v>
      </c>
      <c r="N299" s="2">
        <f t="shared" si="42"/>
        <v>0.26153846153846155</v>
      </c>
      <c r="O299" s="2">
        <f t="shared" si="43"/>
        <v>0.26538461538461539</v>
      </c>
      <c r="P299" s="2">
        <f t="shared" si="44"/>
        <v>0.26923076923076922</v>
      </c>
      <c r="Q299" s="2">
        <f t="shared" si="45"/>
        <v>0.27307692307692311</v>
      </c>
      <c r="R299" s="2">
        <f t="shared" si="46"/>
        <v>0.27692307692307694</v>
      </c>
      <c r="S299" s="2">
        <f t="shared" si="47"/>
        <v>0.28076923076923077</v>
      </c>
      <c r="T299" s="2">
        <f t="shared" si="48"/>
        <v>0.2846153846153846</v>
      </c>
      <c r="U299" s="2">
        <f t="shared" si="49"/>
        <v>0.28846153846153844</v>
      </c>
      <c r="V299">
        <v>0</v>
      </c>
    </row>
    <row r="300" spans="1:22" x14ac:dyDescent="0.25">
      <c r="A300">
        <v>19682</v>
      </c>
      <c r="B300" t="s">
        <v>11</v>
      </c>
      <c r="C300" t="s">
        <v>12</v>
      </c>
      <c r="D300" t="s">
        <v>21</v>
      </c>
      <c r="E300" t="s">
        <v>1053</v>
      </c>
      <c r="F300" t="s">
        <v>1054</v>
      </c>
      <c r="G300" t="s">
        <v>1055</v>
      </c>
      <c r="H300" t="s">
        <v>1056</v>
      </c>
      <c r="I300">
        <v>0.6</v>
      </c>
      <c r="J300">
        <v>0.1</v>
      </c>
      <c r="K300">
        <v>1</v>
      </c>
      <c r="L300" s="2">
        <f t="shared" si="40"/>
        <v>0.505</v>
      </c>
      <c r="M300" s="2">
        <f t="shared" si="41"/>
        <v>0.51</v>
      </c>
      <c r="N300" s="2">
        <f t="shared" si="42"/>
        <v>0.51500000000000001</v>
      </c>
      <c r="O300" s="2">
        <f t="shared" si="43"/>
        <v>0.52</v>
      </c>
      <c r="P300" s="2">
        <f t="shared" si="44"/>
        <v>0.52500000000000002</v>
      </c>
      <c r="Q300" s="2">
        <f t="shared" si="45"/>
        <v>0.53</v>
      </c>
      <c r="R300" s="2">
        <f t="shared" si="46"/>
        <v>0.53500000000000003</v>
      </c>
      <c r="S300" s="2">
        <f t="shared" si="47"/>
        <v>0.54</v>
      </c>
      <c r="T300" s="2">
        <f t="shared" si="48"/>
        <v>0.54500000000000004</v>
      </c>
      <c r="U300" s="2">
        <f t="shared" si="49"/>
        <v>0.55000000000000004</v>
      </c>
      <c r="V300">
        <v>0</v>
      </c>
    </row>
    <row r="301" spans="1:22" x14ac:dyDescent="0.25">
      <c r="A301">
        <v>46360</v>
      </c>
      <c r="B301" t="s">
        <v>11</v>
      </c>
      <c r="C301" t="s">
        <v>12</v>
      </c>
      <c r="D301" t="s">
        <v>94</v>
      </c>
      <c r="E301" t="s">
        <v>1057</v>
      </c>
      <c r="F301" t="s">
        <v>1058</v>
      </c>
      <c r="G301" t="s">
        <v>1059</v>
      </c>
      <c r="H301" t="s">
        <v>1060</v>
      </c>
      <c r="I301">
        <v>0.1297619047619048</v>
      </c>
      <c r="J301">
        <v>6.25E-2</v>
      </c>
      <c r="K301">
        <v>0.25</v>
      </c>
      <c r="L301" s="2">
        <f t="shared" si="40"/>
        <v>0.12812499999999999</v>
      </c>
      <c r="M301" s="2">
        <f t="shared" si="41"/>
        <v>0.13125000000000001</v>
      </c>
      <c r="N301" s="2">
        <f t="shared" si="42"/>
        <v>0.13437499999999999</v>
      </c>
      <c r="O301" s="2">
        <f t="shared" si="43"/>
        <v>0.13750000000000001</v>
      </c>
      <c r="P301" s="2">
        <f t="shared" si="44"/>
        <v>0.140625</v>
      </c>
      <c r="Q301" s="2">
        <f t="shared" si="45"/>
        <v>0.14374999999999999</v>
      </c>
      <c r="R301" s="2">
        <f t="shared" si="46"/>
        <v>0.14687500000000001</v>
      </c>
      <c r="S301" s="2">
        <f t="shared" si="47"/>
        <v>0.15</v>
      </c>
      <c r="T301" s="2">
        <f t="shared" si="48"/>
        <v>0.15312500000000001</v>
      </c>
      <c r="U301" s="2">
        <f t="shared" si="49"/>
        <v>0.15625</v>
      </c>
      <c r="V301">
        <v>0</v>
      </c>
    </row>
    <row r="302" spans="1:22" x14ac:dyDescent="0.25">
      <c r="A302">
        <v>97374</v>
      </c>
      <c r="B302" t="s">
        <v>11</v>
      </c>
      <c r="C302" t="s">
        <v>12</v>
      </c>
      <c r="D302" t="s">
        <v>21</v>
      </c>
      <c r="E302" t="s">
        <v>1016</v>
      </c>
      <c r="F302" t="s">
        <v>1061</v>
      </c>
      <c r="G302" t="s">
        <v>1062</v>
      </c>
      <c r="H302" t="s">
        <v>1016</v>
      </c>
      <c r="I302">
        <v>0.6</v>
      </c>
      <c r="J302">
        <v>8.3333333333333329E-2</v>
      </c>
      <c r="K302">
        <v>1</v>
      </c>
      <c r="L302" s="2">
        <f t="shared" si="40"/>
        <v>0.50416666666666665</v>
      </c>
      <c r="M302" s="2">
        <f t="shared" si="41"/>
        <v>0.5083333333333333</v>
      </c>
      <c r="N302" s="2">
        <f t="shared" si="42"/>
        <v>0.51249999999999996</v>
      </c>
      <c r="O302" s="2">
        <f t="shared" si="43"/>
        <v>0.51666666666666672</v>
      </c>
      <c r="P302" s="2">
        <f t="shared" si="44"/>
        <v>0.52083333333333337</v>
      </c>
      <c r="Q302" s="2">
        <f t="shared" si="45"/>
        <v>0.52500000000000002</v>
      </c>
      <c r="R302" s="2">
        <f t="shared" si="46"/>
        <v>0.52916666666666667</v>
      </c>
      <c r="S302" s="2">
        <f t="shared" si="47"/>
        <v>0.53333333333333333</v>
      </c>
      <c r="T302" s="2">
        <f t="shared" si="48"/>
        <v>0.53749999999999998</v>
      </c>
      <c r="U302" s="2">
        <f t="shared" si="49"/>
        <v>0.54166666666666663</v>
      </c>
      <c r="V302">
        <v>0</v>
      </c>
    </row>
    <row r="303" spans="1:22" x14ac:dyDescent="0.25">
      <c r="A303">
        <v>50307</v>
      </c>
      <c r="B303" t="s">
        <v>11</v>
      </c>
      <c r="C303" t="s">
        <v>12</v>
      </c>
      <c r="D303" t="s">
        <v>13</v>
      </c>
      <c r="E303" t="s">
        <v>1063</v>
      </c>
      <c r="F303" t="s">
        <v>1064</v>
      </c>
      <c r="G303" t="s">
        <v>1065</v>
      </c>
      <c r="H303" t="s">
        <v>1066</v>
      </c>
      <c r="I303">
        <v>0.26</v>
      </c>
      <c r="J303">
        <v>0.1</v>
      </c>
      <c r="K303">
        <v>0.5</v>
      </c>
      <c r="L303" s="2">
        <f t="shared" si="40"/>
        <v>0.255</v>
      </c>
      <c r="M303" s="2">
        <f t="shared" si="41"/>
        <v>0.26</v>
      </c>
      <c r="N303" s="2">
        <f t="shared" si="42"/>
        <v>0.26500000000000001</v>
      </c>
      <c r="O303" s="2">
        <f t="shared" si="43"/>
        <v>0.27</v>
      </c>
      <c r="P303" s="2">
        <f t="shared" si="44"/>
        <v>0.27500000000000002</v>
      </c>
      <c r="Q303" s="2">
        <f t="shared" si="45"/>
        <v>0.28000000000000003</v>
      </c>
      <c r="R303" s="2">
        <f t="shared" si="46"/>
        <v>0.28499999999999998</v>
      </c>
      <c r="S303" s="2">
        <f t="shared" si="47"/>
        <v>0.29000000000000004</v>
      </c>
      <c r="T303" s="2">
        <f t="shared" si="48"/>
        <v>0.29499999999999998</v>
      </c>
      <c r="U303" s="2">
        <f t="shared" si="49"/>
        <v>0.3</v>
      </c>
      <c r="V303">
        <v>0</v>
      </c>
    </row>
    <row r="304" spans="1:22" x14ac:dyDescent="0.25">
      <c r="A304">
        <v>103667</v>
      </c>
      <c r="B304" t="s">
        <v>11</v>
      </c>
      <c r="C304" t="s">
        <v>12</v>
      </c>
      <c r="D304" t="s">
        <v>13</v>
      </c>
      <c r="E304" t="s">
        <v>425</v>
      </c>
      <c r="F304" t="s">
        <v>1067</v>
      </c>
      <c r="G304" t="s">
        <v>1068</v>
      </c>
      <c r="H304" t="s">
        <v>428</v>
      </c>
      <c r="I304">
        <v>0.6</v>
      </c>
      <c r="J304">
        <v>0.1</v>
      </c>
      <c r="K304">
        <v>1</v>
      </c>
      <c r="L304" s="2">
        <f t="shared" si="40"/>
        <v>0.505</v>
      </c>
      <c r="M304" s="2">
        <f t="shared" si="41"/>
        <v>0.51</v>
      </c>
      <c r="N304" s="2">
        <f t="shared" si="42"/>
        <v>0.51500000000000001</v>
      </c>
      <c r="O304" s="2">
        <f t="shared" si="43"/>
        <v>0.52</v>
      </c>
      <c r="P304" s="2">
        <f t="shared" si="44"/>
        <v>0.52500000000000002</v>
      </c>
      <c r="Q304" s="2">
        <f t="shared" si="45"/>
        <v>0.53</v>
      </c>
      <c r="R304" s="2">
        <f t="shared" si="46"/>
        <v>0.53500000000000003</v>
      </c>
      <c r="S304" s="2">
        <f t="shared" si="47"/>
        <v>0.54</v>
      </c>
      <c r="T304" s="2">
        <f t="shared" si="48"/>
        <v>0.54500000000000004</v>
      </c>
      <c r="U304" s="2">
        <f t="shared" si="49"/>
        <v>0.55000000000000004</v>
      </c>
      <c r="V304">
        <v>0</v>
      </c>
    </row>
    <row r="305" spans="1:22" x14ac:dyDescent="0.25">
      <c r="A305">
        <v>97555</v>
      </c>
      <c r="B305" t="s">
        <v>11</v>
      </c>
      <c r="C305" t="s">
        <v>12</v>
      </c>
      <c r="D305" t="s">
        <v>60</v>
      </c>
      <c r="E305" t="s">
        <v>1069</v>
      </c>
      <c r="F305" t="s">
        <v>1070</v>
      </c>
      <c r="G305" t="s">
        <v>1071</v>
      </c>
      <c r="H305" t="s">
        <v>1072</v>
      </c>
      <c r="I305">
        <v>0.6</v>
      </c>
      <c r="J305">
        <v>6.25E-2</v>
      </c>
      <c r="K305">
        <v>1</v>
      </c>
      <c r="L305" s="2">
        <f t="shared" si="40"/>
        <v>0.50312500000000004</v>
      </c>
      <c r="M305" s="2">
        <f t="shared" si="41"/>
        <v>0.50624999999999998</v>
      </c>
      <c r="N305" s="2">
        <f t="shared" si="42"/>
        <v>0.50937500000000002</v>
      </c>
      <c r="O305" s="2">
        <f t="shared" si="43"/>
        <v>0.51249999999999996</v>
      </c>
      <c r="P305" s="2">
        <f t="shared" si="44"/>
        <v>0.515625</v>
      </c>
      <c r="Q305" s="2">
        <f t="shared" si="45"/>
        <v>0.51875000000000004</v>
      </c>
      <c r="R305" s="2">
        <f t="shared" si="46"/>
        <v>0.52187499999999998</v>
      </c>
      <c r="S305" s="2">
        <f t="shared" si="47"/>
        <v>0.52500000000000002</v>
      </c>
      <c r="T305" s="2">
        <f t="shared" si="48"/>
        <v>0.52812499999999996</v>
      </c>
      <c r="U305" s="2">
        <f t="shared" si="49"/>
        <v>0.53125</v>
      </c>
      <c r="V305">
        <v>0</v>
      </c>
    </row>
    <row r="306" spans="1:22" x14ac:dyDescent="0.25">
      <c r="A306">
        <v>96663</v>
      </c>
      <c r="B306" t="s">
        <v>11</v>
      </c>
      <c r="C306" t="s">
        <v>12</v>
      </c>
      <c r="D306" t="s">
        <v>21</v>
      </c>
      <c r="E306" t="s">
        <v>1073</v>
      </c>
      <c r="F306" t="s">
        <v>1074</v>
      </c>
      <c r="G306" t="s">
        <v>1075</v>
      </c>
      <c r="H306" t="s">
        <v>641</v>
      </c>
      <c r="I306">
        <v>0.26111111111111113</v>
      </c>
      <c r="J306">
        <v>0.1</v>
      </c>
      <c r="K306">
        <v>0.5</v>
      </c>
      <c r="L306" s="2">
        <f t="shared" si="40"/>
        <v>0.255</v>
      </c>
      <c r="M306" s="2">
        <f t="shared" si="41"/>
        <v>0.26</v>
      </c>
      <c r="N306" s="2">
        <f t="shared" si="42"/>
        <v>0.26500000000000001</v>
      </c>
      <c r="O306" s="2">
        <f t="shared" si="43"/>
        <v>0.27</v>
      </c>
      <c r="P306" s="2">
        <f t="shared" si="44"/>
        <v>0.27500000000000002</v>
      </c>
      <c r="Q306" s="2">
        <f t="shared" si="45"/>
        <v>0.28000000000000003</v>
      </c>
      <c r="R306" s="2">
        <f t="shared" si="46"/>
        <v>0.28499999999999998</v>
      </c>
      <c r="S306" s="2">
        <f t="shared" si="47"/>
        <v>0.29000000000000004</v>
      </c>
      <c r="T306" s="2">
        <f t="shared" si="48"/>
        <v>0.29499999999999998</v>
      </c>
      <c r="U306" s="2">
        <f t="shared" si="49"/>
        <v>0.3</v>
      </c>
      <c r="V306">
        <v>0</v>
      </c>
    </row>
    <row r="307" spans="1:22" x14ac:dyDescent="0.25">
      <c r="A307">
        <v>66471</v>
      </c>
      <c r="B307" t="s">
        <v>11</v>
      </c>
      <c r="C307" t="s">
        <v>12</v>
      </c>
      <c r="D307" t="s">
        <v>21</v>
      </c>
      <c r="E307" t="s">
        <v>1076</v>
      </c>
      <c r="F307" t="s">
        <v>1077</v>
      </c>
      <c r="G307" t="s">
        <v>1078</v>
      </c>
      <c r="H307" t="s">
        <v>1079</v>
      </c>
      <c r="I307">
        <v>0.50909090909090904</v>
      </c>
      <c r="J307">
        <v>4.5454545454545463E-2</v>
      </c>
      <c r="K307">
        <v>1</v>
      </c>
      <c r="L307" s="2">
        <f t="shared" si="40"/>
        <v>0.50227272727272732</v>
      </c>
      <c r="M307" s="2">
        <f t="shared" si="41"/>
        <v>0.50454545454545452</v>
      </c>
      <c r="N307" s="2">
        <f t="shared" si="42"/>
        <v>0.50681818181818183</v>
      </c>
      <c r="O307" s="2">
        <f t="shared" si="43"/>
        <v>0.50909090909090904</v>
      </c>
      <c r="P307" s="2">
        <f t="shared" si="44"/>
        <v>0.51136363636363635</v>
      </c>
      <c r="Q307" s="2">
        <f t="shared" si="45"/>
        <v>0.51363636363636367</v>
      </c>
      <c r="R307" s="2">
        <f t="shared" si="46"/>
        <v>0.51590909090909087</v>
      </c>
      <c r="S307" s="2">
        <f t="shared" si="47"/>
        <v>0.51818181818181819</v>
      </c>
      <c r="T307" s="2">
        <f t="shared" si="48"/>
        <v>0.5204545454545455</v>
      </c>
      <c r="U307" s="2">
        <f t="shared" si="49"/>
        <v>0.52272727272727271</v>
      </c>
      <c r="V307">
        <v>0</v>
      </c>
    </row>
    <row r="308" spans="1:22" x14ac:dyDescent="0.25">
      <c r="A308">
        <v>5101</v>
      </c>
      <c r="B308" t="s">
        <v>11</v>
      </c>
      <c r="C308" t="s">
        <v>12</v>
      </c>
      <c r="D308" t="s">
        <v>13</v>
      </c>
      <c r="E308" t="s">
        <v>1080</v>
      </c>
      <c r="F308" t="s">
        <v>1081</v>
      </c>
      <c r="G308" t="s">
        <v>1082</v>
      </c>
      <c r="H308" t="s">
        <v>1083</v>
      </c>
      <c r="I308">
        <v>0.34761904761904761</v>
      </c>
      <c r="J308">
        <v>6.25E-2</v>
      </c>
      <c r="K308">
        <v>0.66666666666666663</v>
      </c>
      <c r="L308" s="2">
        <f t="shared" si="40"/>
        <v>0.3364583333333333</v>
      </c>
      <c r="M308" s="2">
        <f t="shared" si="41"/>
        <v>0.33958333333333329</v>
      </c>
      <c r="N308" s="2">
        <f t="shared" si="42"/>
        <v>0.34270833333333334</v>
      </c>
      <c r="O308" s="2">
        <f t="shared" si="43"/>
        <v>0.34583333333333333</v>
      </c>
      <c r="P308" s="2">
        <f t="shared" si="44"/>
        <v>0.34895833333333331</v>
      </c>
      <c r="Q308" s="2">
        <f t="shared" si="45"/>
        <v>0.3520833333333333</v>
      </c>
      <c r="R308" s="2">
        <f t="shared" si="46"/>
        <v>0.35520833333333329</v>
      </c>
      <c r="S308" s="2">
        <f t="shared" si="47"/>
        <v>0.35833333333333334</v>
      </c>
      <c r="T308" s="2">
        <f t="shared" si="48"/>
        <v>0.36145833333333333</v>
      </c>
      <c r="U308" s="2">
        <f t="shared" si="49"/>
        <v>0.36458333333333331</v>
      </c>
      <c r="V308">
        <v>0</v>
      </c>
    </row>
    <row r="309" spans="1:22" x14ac:dyDescent="0.25">
      <c r="A309">
        <v>93366</v>
      </c>
      <c r="B309" t="s">
        <v>11</v>
      </c>
      <c r="C309" t="s">
        <v>12</v>
      </c>
      <c r="D309" t="s">
        <v>21</v>
      </c>
      <c r="E309" t="s">
        <v>1016</v>
      </c>
      <c r="F309" t="s">
        <v>108</v>
      </c>
      <c r="G309" t="s">
        <v>1084</v>
      </c>
      <c r="H309" t="s">
        <v>1016</v>
      </c>
      <c r="I309">
        <v>0.6</v>
      </c>
      <c r="J309">
        <v>8.3333333333333329E-2</v>
      </c>
      <c r="K309">
        <v>1</v>
      </c>
      <c r="L309" s="2">
        <f t="shared" si="40"/>
        <v>0.50416666666666665</v>
      </c>
      <c r="M309" s="2">
        <f t="shared" si="41"/>
        <v>0.5083333333333333</v>
      </c>
      <c r="N309" s="2">
        <f t="shared" si="42"/>
        <v>0.51249999999999996</v>
      </c>
      <c r="O309" s="2">
        <f t="shared" si="43"/>
        <v>0.51666666666666672</v>
      </c>
      <c r="P309" s="2">
        <f t="shared" si="44"/>
        <v>0.52083333333333337</v>
      </c>
      <c r="Q309" s="2">
        <f t="shared" si="45"/>
        <v>0.52500000000000002</v>
      </c>
      <c r="R309" s="2">
        <f t="shared" si="46"/>
        <v>0.52916666666666667</v>
      </c>
      <c r="S309" s="2">
        <f t="shared" si="47"/>
        <v>0.53333333333333333</v>
      </c>
      <c r="T309" s="2">
        <f t="shared" si="48"/>
        <v>0.53749999999999998</v>
      </c>
      <c r="U309" s="2">
        <f t="shared" si="49"/>
        <v>0.54166666666666663</v>
      </c>
      <c r="V309">
        <v>0</v>
      </c>
    </row>
    <row r="310" spans="1:22" x14ac:dyDescent="0.25">
      <c r="A310">
        <v>100640</v>
      </c>
      <c r="B310" t="s">
        <v>11</v>
      </c>
      <c r="C310" t="s">
        <v>12</v>
      </c>
      <c r="D310" t="s">
        <v>13</v>
      </c>
      <c r="E310" t="s">
        <v>1085</v>
      </c>
      <c r="F310" t="s">
        <v>1086</v>
      </c>
      <c r="G310" t="s">
        <v>1087</v>
      </c>
      <c r="H310" t="s">
        <v>208</v>
      </c>
      <c r="I310">
        <v>0.6</v>
      </c>
      <c r="J310">
        <v>9.0909090909090912E-2</v>
      </c>
      <c r="K310">
        <v>1</v>
      </c>
      <c r="L310" s="2">
        <f t="shared" si="40"/>
        <v>0.50454545454545452</v>
      </c>
      <c r="M310" s="2">
        <f t="shared" si="41"/>
        <v>0.50909090909090904</v>
      </c>
      <c r="N310" s="2">
        <f t="shared" si="42"/>
        <v>0.51363636363636367</v>
      </c>
      <c r="O310" s="2">
        <f t="shared" si="43"/>
        <v>0.51818181818181819</v>
      </c>
      <c r="P310" s="2">
        <f t="shared" si="44"/>
        <v>0.52272727272727271</v>
      </c>
      <c r="Q310" s="2">
        <f t="shared" si="45"/>
        <v>0.52727272727272723</v>
      </c>
      <c r="R310" s="2">
        <f t="shared" si="46"/>
        <v>0.53181818181818186</v>
      </c>
      <c r="S310" s="2">
        <f t="shared" si="47"/>
        <v>0.53636363636363638</v>
      </c>
      <c r="T310" s="2">
        <f t="shared" si="48"/>
        <v>0.54090909090909089</v>
      </c>
      <c r="U310" s="2">
        <f t="shared" si="49"/>
        <v>0.54545454545454541</v>
      </c>
      <c r="V310">
        <v>0</v>
      </c>
    </row>
    <row r="311" spans="1:22" x14ac:dyDescent="0.25">
      <c r="A311">
        <v>80540</v>
      </c>
      <c r="B311" t="s">
        <v>11</v>
      </c>
      <c r="C311" t="s">
        <v>12</v>
      </c>
      <c r="D311" t="s">
        <v>60</v>
      </c>
      <c r="E311" t="s">
        <v>1088</v>
      </c>
      <c r="F311" t="s">
        <v>1089</v>
      </c>
      <c r="G311" t="s">
        <v>1090</v>
      </c>
      <c r="H311" t="s">
        <v>1091</v>
      </c>
      <c r="I311">
        <v>0.17435897435897441</v>
      </c>
      <c r="J311">
        <v>0.1111111111111111</v>
      </c>
      <c r="K311">
        <v>0.33333333333333331</v>
      </c>
      <c r="L311" s="2">
        <f t="shared" si="40"/>
        <v>0.17222222222222222</v>
      </c>
      <c r="M311" s="2">
        <f t="shared" si="41"/>
        <v>0.17777777777777776</v>
      </c>
      <c r="N311" s="2">
        <f t="shared" si="42"/>
        <v>0.18333333333333332</v>
      </c>
      <c r="O311" s="2">
        <f t="shared" si="43"/>
        <v>0.18888888888888888</v>
      </c>
      <c r="P311" s="2">
        <f t="shared" si="44"/>
        <v>0.19444444444444442</v>
      </c>
      <c r="Q311" s="2">
        <f t="shared" si="45"/>
        <v>0.19999999999999998</v>
      </c>
      <c r="R311" s="2">
        <f t="shared" si="46"/>
        <v>0.20555555555555555</v>
      </c>
      <c r="S311" s="2">
        <f t="shared" si="47"/>
        <v>0.21111111111111111</v>
      </c>
      <c r="T311" s="2">
        <f t="shared" si="48"/>
        <v>0.21666666666666665</v>
      </c>
      <c r="U311" s="2">
        <f t="shared" si="49"/>
        <v>0.22222222222222221</v>
      </c>
      <c r="V311">
        <v>0</v>
      </c>
    </row>
    <row r="312" spans="1:22" x14ac:dyDescent="0.25">
      <c r="A312">
        <v>47130</v>
      </c>
      <c r="B312" t="s">
        <v>11</v>
      </c>
      <c r="C312" t="s">
        <v>12</v>
      </c>
      <c r="D312" t="s">
        <v>13</v>
      </c>
      <c r="E312" t="s">
        <v>838</v>
      </c>
      <c r="F312" t="s">
        <v>1092</v>
      </c>
      <c r="G312" t="s">
        <v>1093</v>
      </c>
      <c r="H312" t="s">
        <v>841</v>
      </c>
      <c r="I312">
        <v>0.6</v>
      </c>
      <c r="J312">
        <v>9.0909090909090912E-2</v>
      </c>
      <c r="K312">
        <v>1</v>
      </c>
      <c r="L312" s="2">
        <f t="shared" si="40"/>
        <v>0.50454545454545452</v>
      </c>
      <c r="M312" s="2">
        <f t="shared" si="41"/>
        <v>0.50909090909090904</v>
      </c>
      <c r="N312" s="2">
        <f t="shared" si="42"/>
        <v>0.51363636363636367</v>
      </c>
      <c r="O312" s="2">
        <f t="shared" si="43"/>
        <v>0.51818181818181819</v>
      </c>
      <c r="P312" s="2">
        <f t="shared" si="44"/>
        <v>0.52272727272727271</v>
      </c>
      <c r="Q312" s="2">
        <f t="shared" si="45"/>
        <v>0.52727272727272723</v>
      </c>
      <c r="R312" s="2">
        <f t="shared" si="46"/>
        <v>0.53181818181818186</v>
      </c>
      <c r="S312" s="2">
        <f t="shared" si="47"/>
        <v>0.53636363636363638</v>
      </c>
      <c r="T312" s="2">
        <f t="shared" si="48"/>
        <v>0.54090909090909089</v>
      </c>
      <c r="U312" s="2">
        <f t="shared" si="49"/>
        <v>0.54545454545454541</v>
      </c>
      <c r="V312">
        <v>0</v>
      </c>
    </row>
    <row r="313" spans="1:22" x14ac:dyDescent="0.25">
      <c r="A313">
        <v>10410</v>
      </c>
      <c r="B313" t="s">
        <v>11</v>
      </c>
      <c r="C313" t="s">
        <v>12</v>
      </c>
      <c r="D313" t="s">
        <v>21</v>
      </c>
      <c r="E313" t="s">
        <v>1004</v>
      </c>
      <c r="F313" t="s">
        <v>1094</v>
      </c>
      <c r="G313" t="s">
        <v>1095</v>
      </c>
      <c r="H313" t="s">
        <v>1004</v>
      </c>
      <c r="I313">
        <v>0.6</v>
      </c>
      <c r="J313">
        <v>6.6666666666666666E-2</v>
      </c>
      <c r="K313">
        <v>1</v>
      </c>
      <c r="L313" s="2">
        <f t="shared" si="40"/>
        <v>0.5033333333333333</v>
      </c>
      <c r="M313" s="2">
        <f t="shared" si="41"/>
        <v>0.50666666666666671</v>
      </c>
      <c r="N313" s="2">
        <f t="shared" si="42"/>
        <v>0.51</v>
      </c>
      <c r="O313" s="2">
        <f t="shared" si="43"/>
        <v>0.51333333333333331</v>
      </c>
      <c r="P313" s="2">
        <f t="shared" si="44"/>
        <v>0.51666666666666672</v>
      </c>
      <c r="Q313" s="2">
        <f t="shared" si="45"/>
        <v>0.52</v>
      </c>
      <c r="R313" s="2">
        <f t="shared" si="46"/>
        <v>0.52333333333333332</v>
      </c>
      <c r="S313" s="2">
        <f t="shared" si="47"/>
        <v>0.52666666666666662</v>
      </c>
      <c r="T313" s="2">
        <f t="shared" si="48"/>
        <v>0.53</v>
      </c>
      <c r="U313" s="2">
        <f t="shared" si="49"/>
        <v>0.53333333333333333</v>
      </c>
      <c r="V313">
        <v>0</v>
      </c>
    </row>
    <row r="314" spans="1:22" x14ac:dyDescent="0.25">
      <c r="A314">
        <v>106596</v>
      </c>
      <c r="B314" t="s">
        <v>11</v>
      </c>
      <c r="C314" t="s">
        <v>12</v>
      </c>
      <c r="D314" t="s">
        <v>94</v>
      </c>
      <c r="E314" t="s">
        <v>666</v>
      </c>
      <c r="F314" t="s">
        <v>1096</v>
      </c>
      <c r="G314" t="s">
        <v>1097</v>
      </c>
      <c r="H314" t="s">
        <v>666</v>
      </c>
      <c r="I314">
        <v>0.6</v>
      </c>
      <c r="J314">
        <v>9.0909090909090912E-2</v>
      </c>
      <c r="K314">
        <v>1</v>
      </c>
      <c r="L314" s="2">
        <f t="shared" si="40"/>
        <v>0.50454545454545452</v>
      </c>
      <c r="M314" s="2">
        <f t="shared" si="41"/>
        <v>0.50909090909090904</v>
      </c>
      <c r="N314" s="2">
        <f t="shared" si="42"/>
        <v>0.51363636363636367</v>
      </c>
      <c r="O314" s="2">
        <f t="shared" si="43"/>
        <v>0.51818181818181819</v>
      </c>
      <c r="P314" s="2">
        <f t="shared" si="44"/>
        <v>0.52272727272727271</v>
      </c>
      <c r="Q314" s="2">
        <f t="shared" si="45"/>
        <v>0.52727272727272723</v>
      </c>
      <c r="R314" s="2">
        <f t="shared" si="46"/>
        <v>0.53181818181818186</v>
      </c>
      <c r="S314" s="2">
        <f t="shared" si="47"/>
        <v>0.53636363636363638</v>
      </c>
      <c r="T314" s="2">
        <f t="shared" si="48"/>
        <v>0.54090909090909089</v>
      </c>
      <c r="U314" s="2">
        <f t="shared" si="49"/>
        <v>0.54545454545454541</v>
      </c>
      <c r="V314">
        <v>0</v>
      </c>
    </row>
    <row r="315" spans="1:22" x14ac:dyDescent="0.25">
      <c r="A315">
        <v>100584</v>
      </c>
      <c r="B315" t="s">
        <v>11</v>
      </c>
      <c r="C315" t="s">
        <v>12</v>
      </c>
      <c r="D315" t="s">
        <v>21</v>
      </c>
      <c r="E315" t="s">
        <v>1098</v>
      </c>
      <c r="F315" t="s">
        <v>1099</v>
      </c>
      <c r="G315" t="s">
        <v>1100</v>
      </c>
      <c r="H315" t="s">
        <v>1101</v>
      </c>
      <c r="I315">
        <v>0.6</v>
      </c>
      <c r="J315">
        <v>6.6666666666666666E-2</v>
      </c>
      <c r="K315">
        <v>1</v>
      </c>
      <c r="L315" s="2">
        <f t="shared" si="40"/>
        <v>0.5033333333333333</v>
      </c>
      <c r="M315" s="2">
        <f t="shared" si="41"/>
        <v>0.50666666666666671</v>
      </c>
      <c r="N315" s="2">
        <f t="shared" si="42"/>
        <v>0.51</v>
      </c>
      <c r="O315" s="2">
        <f t="shared" si="43"/>
        <v>0.51333333333333331</v>
      </c>
      <c r="P315" s="2">
        <f t="shared" si="44"/>
        <v>0.51666666666666672</v>
      </c>
      <c r="Q315" s="2">
        <f t="shared" si="45"/>
        <v>0.52</v>
      </c>
      <c r="R315" s="2">
        <f t="shared" si="46"/>
        <v>0.52333333333333332</v>
      </c>
      <c r="S315" s="2">
        <f t="shared" si="47"/>
        <v>0.52666666666666662</v>
      </c>
      <c r="T315" s="2">
        <f t="shared" si="48"/>
        <v>0.53</v>
      </c>
      <c r="U315" s="2">
        <f t="shared" si="49"/>
        <v>0.53333333333333333</v>
      </c>
      <c r="V315">
        <v>0</v>
      </c>
    </row>
    <row r="316" spans="1:22" x14ac:dyDescent="0.25">
      <c r="A316">
        <v>29328</v>
      </c>
      <c r="B316" t="s">
        <v>11</v>
      </c>
      <c r="C316" t="s">
        <v>12</v>
      </c>
      <c r="D316" t="s">
        <v>74</v>
      </c>
      <c r="E316" t="s">
        <v>1102</v>
      </c>
      <c r="F316" t="s">
        <v>1103</v>
      </c>
      <c r="G316" t="s">
        <v>1104</v>
      </c>
      <c r="H316" t="s">
        <v>170</v>
      </c>
      <c r="I316">
        <v>0.6</v>
      </c>
      <c r="J316">
        <v>0.05</v>
      </c>
      <c r="K316">
        <v>1</v>
      </c>
      <c r="L316" s="2">
        <f t="shared" si="40"/>
        <v>0.50249999999999995</v>
      </c>
      <c r="M316" s="2">
        <f t="shared" si="41"/>
        <v>0.505</v>
      </c>
      <c r="N316" s="2">
        <f t="shared" si="42"/>
        <v>0.50749999999999995</v>
      </c>
      <c r="O316" s="2">
        <f t="shared" si="43"/>
        <v>0.51</v>
      </c>
      <c r="P316" s="2">
        <f t="shared" si="44"/>
        <v>0.51249999999999996</v>
      </c>
      <c r="Q316" s="2">
        <f t="shared" si="45"/>
        <v>0.51500000000000001</v>
      </c>
      <c r="R316" s="2">
        <f t="shared" si="46"/>
        <v>0.51749999999999996</v>
      </c>
      <c r="S316" s="2">
        <f t="shared" si="47"/>
        <v>0.52</v>
      </c>
      <c r="T316" s="2">
        <f t="shared" si="48"/>
        <v>0.52249999999999996</v>
      </c>
      <c r="U316" s="2">
        <f t="shared" si="49"/>
        <v>0.52500000000000002</v>
      </c>
      <c r="V316">
        <v>0</v>
      </c>
    </row>
    <row r="317" spans="1:22" x14ac:dyDescent="0.25">
      <c r="A317">
        <v>111760</v>
      </c>
      <c r="B317" t="s">
        <v>11</v>
      </c>
      <c r="C317" t="s">
        <v>12</v>
      </c>
      <c r="D317" t="s">
        <v>102</v>
      </c>
      <c r="E317" t="s">
        <v>1105</v>
      </c>
      <c r="F317" t="s">
        <v>1106</v>
      </c>
      <c r="G317" t="s">
        <v>1107</v>
      </c>
      <c r="H317" t="s">
        <v>1108</v>
      </c>
      <c r="I317">
        <v>0.6</v>
      </c>
      <c r="J317">
        <v>5.8823529411764712E-2</v>
      </c>
      <c r="K317">
        <v>1</v>
      </c>
      <c r="L317" s="2">
        <f t="shared" si="40"/>
        <v>0.50294117647058822</v>
      </c>
      <c r="M317" s="2">
        <f t="shared" si="41"/>
        <v>0.50588235294117645</v>
      </c>
      <c r="N317" s="2">
        <f t="shared" si="42"/>
        <v>0.50882352941176467</v>
      </c>
      <c r="O317" s="2">
        <f t="shared" si="43"/>
        <v>0.5117647058823529</v>
      </c>
      <c r="P317" s="2">
        <f t="shared" si="44"/>
        <v>0.51470588235294112</v>
      </c>
      <c r="Q317" s="2">
        <f t="shared" si="45"/>
        <v>0.51764705882352946</v>
      </c>
      <c r="R317" s="2">
        <f t="shared" si="46"/>
        <v>0.52058823529411768</v>
      </c>
      <c r="S317" s="2">
        <f t="shared" si="47"/>
        <v>0.52352941176470591</v>
      </c>
      <c r="T317" s="2">
        <f t="shared" si="48"/>
        <v>0.52647058823529413</v>
      </c>
      <c r="U317" s="2">
        <f t="shared" si="49"/>
        <v>0.52941176470588236</v>
      </c>
      <c r="V317">
        <v>0</v>
      </c>
    </row>
    <row r="318" spans="1:22" x14ac:dyDescent="0.25">
      <c r="A318">
        <v>10148</v>
      </c>
      <c r="B318" t="s">
        <v>11</v>
      </c>
      <c r="C318" t="s">
        <v>12</v>
      </c>
      <c r="D318" t="s">
        <v>60</v>
      </c>
      <c r="E318" t="s">
        <v>1109</v>
      </c>
      <c r="F318" t="s">
        <v>1110</v>
      </c>
      <c r="G318" t="s">
        <v>1111</v>
      </c>
      <c r="H318" t="s">
        <v>697</v>
      </c>
      <c r="I318">
        <v>0.6</v>
      </c>
      <c r="J318">
        <v>0.1</v>
      </c>
      <c r="K318">
        <v>1</v>
      </c>
      <c r="L318" s="2">
        <f t="shared" si="40"/>
        <v>0.505</v>
      </c>
      <c r="M318" s="2">
        <f t="shared" si="41"/>
        <v>0.51</v>
      </c>
      <c r="N318" s="2">
        <f t="shared" si="42"/>
        <v>0.51500000000000001</v>
      </c>
      <c r="O318" s="2">
        <f t="shared" si="43"/>
        <v>0.52</v>
      </c>
      <c r="P318" s="2">
        <f t="shared" si="44"/>
        <v>0.52500000000000002</v>
      </c>
      <c r="Q318" s="2">
        <f t="shared" si="45"/>
        <v>0.53</v>
      </c>
      <c r="R318" s="2">
        <f t="shared" si="46"/>
        <v>0.53500000000000003</v>
      </c>
      <c r="S318" s="2">
        <f t="shared" si="47"/>
        <v>0.54</v>
      </c>
      <c r="T318" s="2">
        <f t="shared" si="48"/>
        <v>0.54500000000000004</v>
      </c>
      <c r="U318" s="2">
        <f t="shared" si="49"/>
        <v>0.55000000000000004</v>
      </c>
      <c r="V318">
        <v>0</v>
      </c>
    </row>
    <row r="319" spans="1:22" x14ac:dyDescent="0.25">
      <c r="A319">
        <v>34233</v>
      </c>
      <c r="B319" t="s">
        <v>11</v>
      </c>
      <c r="C319" t="s">
        <v>12</v>
      </c>
      <c r="D319" t="s">
        <v>94</v>
      </c>
      <c r="E319" t="s">
        <v>894</v>
      </c>
      <c r="F319" t="s">
        <v>1112</v>
      </c>
      <c r="G319" t="s">
        <v>1113</v>
      </c>
      <c r="H319" t="s">
        <v>385</v>
      </c>
      <c r="I319">
        <v>0.26250000000000001</v>
      </c>
      <c r="J319">
        <v>0.1</v>
      </c>
      <c r="K319">
        <v>0.5</v>
      </c>
      <c r="L319" s="2">
        <f t="shared" si="40"/>
        <v>0.255</v>
      </c>
      <c r="M319" s="2">
        <f t="shared" si="41"/>
        <v>0.26</v>
      </c>
      <c r="N319" s="2">
        <f t="shared" si="42"/>
        <v>0.26500000000000001</v>
      </c>
      <c r="O319" s="2">
        <f t="shared" si="43"/>
        <v>0.27</v>
      </c>
      <c r="P319" s="2">
        <f t="shared" si="44"/>
        <v>0.27500000000000002</v>
      </c>
      <c r="Q319" s="2">
        <f t="shared" si="45"/>
        <v>0.28000000000000003</v>
      </c>
      <c r="R319" s="2">
        <f t="shared" si="46"/>
        <v>0.28499999999999998</v>
      </c>
      <c r="S319" s="2">
        <f t="shared" si="47"/>
        <v>0.29000000000000004</v>
      </c>
      <c r="T319" s="2">
        <f t="shared" si="48"/>
        <v>0.29499999999999998</v>
      </c>
      <c r="U319" s="2">
        <f t="shared" si="49"/>
        <v>0.3</v>
      </c>
      <c r="V319">
        <v>0</v>
      </c>
    </row>
    <row r="320" spans="1:22" x14ac:dyDescent="0.25">
      <c r="A320">
        <v>31179</v>
      </c>
      <c r="B320" t="s">
        <v>11</v>
      </c>
      <c r="C320" t="s">
        <v>12</v>
      </c>
      <c r="D320" t="s">
        <v>13</v>
      </c>
      <c r="E320" t="s">
        <v>1114</v>
      </c>
      <c r="F320" t="s">
        <v>1115</v>
      </c>
      <c r="G320" t="s">
        <v>1116</v>
      </c>
      <c r="H320" t="s">
        <v>1117</v>
      </c>
      <c r="I320">
        <v>0.13214285714285709</v>
      </c>
      <c r="J320">
        <v>5.5555555555555552E-2</v>
      </c>
      <c r="K320">
        <v>0.25</v>
      </c>
      <c r="L320" s="2">
        <f t="shared" si="40"/>
        <v>0.12777777777777777</v>
      </c>
      <c r="M320" s="2">
        <f t="shared" si="41"/>
        <v>0.13055555555555556</v>
      </c>
      <c r="N320" s="2">
        <f t="shared" si="42"/>
        <v>0.13333333333333333</v>
      </c>
      <c r="O320" s="2">
        <f t="shared" si="43"/>
        <v>0.1361111111111111</v>
      </c>
      <c r="P320" s="2">
        <f t="shared" si="44"/>
        <v>0.1388888888888889</v>
      </c>
      <c r="Q320" s="2">
        <f t="shared" si="45"/>
        <v>0.14166666666666666</v>
      </c>
      <c r="R320" s="2">
        <f t="shared" si="46"/>
        <v>0.14444444444444443</v>
      </c>
      <c r="S320" s="2">
        <f t="shared" si="47"/>
        <v>0.14722222222222223</v>
      </c>
      <c r="T320" s="2">
        <f t="shared" si="48"/>
        <v>0.15</v>
      </c>
      <c r="U320" s="2">
        <f t="shared" si="49"/>
        <v>0.15277777777777779</v>
      </c>
      <c r="V320">
        <v>1</v>
      </c>
    </row>
    <row r="321" spans="1:22" x14ac:dyDescent="0.25">
      <c r="A321">
        <v>106255</v>
      </c>
      <c r="B321" t="s">
        <v>11</v>
      </c>
      <c r="C321" t="s">
        <v>12</v>
      </c>
      <c r="D321" t="s">
        <v>13</v>
      </c>
      <c r="E321" t="s">
        <v>1118</v>
      </c>
      <c r="F321" t="s">
        <v>1119</v>
      </c>
      <c r="G321" t="s">
        <v>1120</v>
      </c>
      <c r="H321" t="s">
        <v>926</v>
      </c>
      <c r="I321">
        <v>0.6</v>
      </c>
      <c r="J321">
        <v>8.3333333333333329E-2</v>
      </c>
      <c r="K321">
        <v>1</v>
      </c>
      <c r="L321" s="2">
        <f t="shared" si="40"/>
        <v>0.50416666666666665</v>
      </c>
      <c r="M321" s="2">
        <f t="shared" si="41"/>
        <v>0.5083333333333333</v>
      </c>
      <c r="N321" s="2">
        <f t="shared" si="42"/>
        <v>0.51249999999999996</v>
      </c>
      <c r="O321" s="2">
        <f t="shared" si="43"/>
        <v>0.51666666666666672</v>
      </c>
      <c r="P321" s="2">
        <f t="shared" si="44"/>
        <v>0.52083333333333337</v>
      </c>
      <c r="Q321" s="2">
        <f t="shared" si="45"/>
        <v>0.52500000000000002</v>
      </c>
      <c r="R321" s="2">
        <f t="shared" si="46"/>
        <v>0.52916666666666667</v>
      </c>
      <c r="S321" s="2">
        <f t="shared" si="47"/>
        <v>0.53333333333333333</v>
      </c>
      <c r="T321" s="2">
        <f t="shared" si="48"/>
        <v>0.53749999999999998</v>
      </c>
      <c r="U321" s="2">
        <f t="shared" si="49"/>
        <v>0.54166666666666663</v>
      </c>
      <c r="V321">
        <v>0</v>
      </c>
    </row>
    <row r="322" spans="1:22" x14ac:dyDescent="0.25">
      <c r="A322">
        <v>108757</v>
      </c>
      <c r="B322" t="s">
        <v>11</v>
      </c>
      <c r="C322" t="s">
        <v>12</v>
      </c>
      <c r="D322" t="s">
        <v>13</v>
      </c>
      <c r="E322" t="s">
        <v>1121</v>
      </c>
      <c r="F322" t="s">
        <v>1122</v>
      </c>
      <c r="G322" t="s">
        <v>1123</v>
      </c>
      <c r="H322" t="s">
        <v>1124</v>
      </c>
      <c r="I322">
        <v>0.34444444444444439</v>
      </c>
      <c r="J322">
        <v>6.6666666666666666E-2</v>
      </c>
      <c r="K322">
        <v>0.66666666666666663</v>
      </c>
      <c r="L322" s="2">
        <f t="shared" si="40"/>
        <v>0.33666666666666667</v>
      </c>
      <c r="M322" s="2">
        <f t="shared" si="41"/>
        <v>0.33999999999999997</v>
      </c>
      <c r="N322" s="2">
        <f t="shared" si="42"/>
        <v>0.34333333333333332</v>
      </c>
      <c r="O322" s="2">
        <f t="shared" si="43"/>
        <v>0.34666666666666662</v>
      </c>
      <c r="P322" s="2">
        <f t="shared" si="44"/>
        <v>0.35</v>
      </c>
      <c r="Q322" s="2">
        <f t="shared" si="45"/>
        <v>0.35333333333333333</v>
      </c>
      <c r="R322" s="2">
        <f t="shared" si="46"/>
        <v>0.35666666666666663</v>
      </c>
      <c r="S322" s="2">
        <f t="shared" si="47"/>
        <v>0.36</v>
      </c>
      <c r="T322" s="2">
        <f t="shared" si="48"/>
        <v>0.36333333333333329</v>
      </c>
      <c r="U322" s="2">
        <f t="shared" si="49"/>
        <v>0.36666666666666664</v>
      </c>
      <c r="V322">
        <v>0</v>
      </c>
    </row>
    <row r="323" spans="1:22" x14ac:dyDescent="0.25">
      <c r="A323">
        <v>72437</v>
      </c>
      <c r="B323" t="s">
        <v>11</v>
      </c>
      <c r="C323" t="s">
        <v>12</v>
      </c>
      <c r="D323" t="s">
        <v>94</v>
      </c>
      <c r="E323" t="s">
        <v>1125</v>
      </c>
      <c r="F323" t="s">
        <v>1126</v>
      </c>
      <c r="G323" t="s">
        <v>1127</v>
      </c>
      <c r="H323" t="s">
        <v>1128</v>
      </c>
      <c r="I323">
        <v>0.34583333333333333</v>
      </c>
      <c r="J323">
        <v>9.0909090909090912E-2</v>
      </c>
      <c r="K323">
        <v>0.66666666666666663</v>
      </c>
      <c r="L323" s="2">
        <f t="shared" ref="L323:L386" si="50">($K323 + ($J323*0.1)) / 2</f>
        <v>0.33787878787878783</v>
      </c>
      <c r="M323" s="2">
        <f t="shared" ref="M323:M386" si="51">($K323 + ($J323*0.2)) / 2</f>
        <v>0.34242424242424241</v>
      </c>
      <c r="N323" s="2">
        <f t="shared" ref="N323:N386" si="52">($K323 + ($J323*0.3)) / 2</f>
        <v>0.34696969696969693</v>
      </c>
      <c r="O323" s="2">
        <f t="shared" ref="O323:O386" si="53">($K323 + ($J323*0.4)) / 2</f>
        <v>0.3515151515151515</v>
      </c>
      <c r="P323" s="2">
        <f t="shared" ref="P323:P386" si="54">($K323 + ($J323*0.5)) / 2</f>
        <v>0.35606060606060602</v>
      </c>
      <c r="Q323" s="2">
        <f t="shared" ref="Q323:Q386" si="55">($K323 + ($J323*0.6)) / 2</f>
        <v>0.3606060606060606</v>
      </c>
      <c r="R323" s="2">
        <f t="shared" ref="R323:R386" si="56">($K323 + ($J323*0.7)) / 2</f>
        <v>0.36515151515151512</v>
      </c>
      <c r="S323" s="2">
        <f t="shared" ref="S323:S386" si="57">($K323 + ($J323*0.8)) / 2</f>
        <v>0.36969696969696969</v>
      </c>
      <c r="T323" s="2">
        <f t="shared" ref="T323:T386" si="58">($K323 + ($J323*0.9)) / 2</f>
        <v>0.37424242424242421</v>
      </c>
      <c r="U323" s="2">
        <f t="shared" ref="U323:U386" si="59">($K323 + ($J323*1)) / 2</f>
        <v>0.37878787878787878</v>
      </c>
      <c r="V323">
        <v>0</v>
      </c>
    </row>
    <row r="324" spans="1:22" x14ac:dyDescent="0.25">
      <c r="A324">
        <v>19529</v>
      </c>
      <c r="B324" t="s">
        <v>11</v>
      </c>
      <c r="C324" t="s">
        <v>12</v>
      </c>
      <c r="D324" t="s">
        <v>74</v>
      </c>
      <c r="E324" t="s">
        <v>1129</v>
      </c>
      <c r="F324" t="s">
        <v>1130</v>
      </c>
      <c r="G324" t="s">
        <v>1131</v>
      </c>
      <c r="H324" t="s">
        <v>1132</v>
      </c>
      <c r="I324">
        <v>0.38611111111111113</v>
      </c>
      <c r="J324">
        <v>7.6923076923076927E-2</v>
      </c>
      <c r="K324">
        <v>0.75</v>
      </c>
      <c r="L324" s="2">
        <f t="shared" si="50"/>
        <v>0.37884615384615383</v>
      </c>
      <c r="M324" s="2">
        <f t="shared" si="51"/>
        <v>0.38269230769230766</v>
      </c>
      <c r="N324" s="2">
        <f t="shared" si="52"/>
        <v>0.38653846153846155</v>
      </c>
      <c r="O324" s="2">
        <f t="shared" si="53"/>
        <v>0.39038461538461539</v>
      </c>
      <c r="P324" s="2">
        <f t="shared" si="54"/>
        <v>0.39423076923076922</v>
      </c>
      <c r="Q324" s="2">
        <f t="shared" si="55"/>
        <v>0.39807692307692311</v>
      </c>
      <c r="R324" s="2">
        <f t="shared" si="56"/>
        <v>0.40192307692307694</v>
      </c>
      <c r="S324" s="2">
        <f t="shared" si="57"/>
        <v>0.40576923076923077</v>
      </c>
      <c r="T324" s="2">
        <f t="shared" si="58"/>
        <v>0.4096153846153846</v>
      </c>
      <c r="U324" s="2">
        <f t="shared" si="59"/>
        <v>0.41346153846153844</v>
      </c>
      <c r="V324">
        <v>0</v>
      </c>
    </row>
    <row r="325" spans="1:22" x14ac:dyDescent="0.25">
      <c r="A325">
        <v>74015</v>
      </c>
      <c r="B325" t="s">
        <v>11</v>
      </c>
      <c r="C325" t="s">
        <v>12</v>
      </c>
      <c r="D325" t="s">
        <v>13</v>
      </c>
      <c r="E325" t="s">
        <v>1133</v>
      </c>
      <c r="F325" t="s">
        <v>1134</v>
      </c>
      <c r="G325" t="s">
        <v>1135</v>
      </c>
      <c r="H325" t="s">
        <v>711</v>
      </c>
      <c r="I325">
        <v>1.111111111111111E-2</v>
      </c>
      <c r="J325">
        <v>9.0909090909090912E-2</v>
      </c>
      <c r="K325">
        <v>0</v>
      </c>
      <c r="L325" s="2">
        <f t="shared" si="50"/>
        <v>4.5454545454545461E-3</v>
      </c>
      <c r="M325" s="2">
        <f t="shared" si="51"/>
        <v>9.0909090909090922E-3</v>
      </c>
      <c r="N325" s="2">
        <f t="shared" si="52"/>
        <v>1.3636363636363636E-2</v>
      </c>
      <c r="O325" s="2">
        <f t="shared" si="53"/>
        <v>1.8181818181818184E-2</v>
      </c>
      <c r="P325" s="2">
        <f t="shared" si="54"/>
        <v>2.2727272727272728E-2</v>
      </c>
      <c r="Q325" s="2">
        <f t="shared" si="55"/>
        <v>2.7272727272727271E-2</v>
      </c>
      <c r="R325" s="2">
        <f t="shared" si="56"/>
        <v>3.1818181818181815E-2</v>
      </c>
      <c r="S325" s="2">
        <f t="shared" si="57"/>
        <v>3.6363636363636369E-2</v>
      </c>
      <c r="T325" s="2">
        <f t="shared" si="58"/>
        <v>4.0909090909090909E-2</v>
      </c>
      <c r="U325" s="2">
        <f t="shared" si="59"/>
        <v>4.5454545454545456E-2</v>
      </c>
      <c r="V325">
        <v>1</v>
      </c>
    </row>
    <row r="326" spans="1:22" x14ac:dyDescent="0.25">
      <c r="A326">
        <v>93478</v>
      </c>
      <c r="B326" t="s">
        <v>11</v>
      </c>
      <c r="C326" t="s">
        <v>12</v>
      </c>
      <c r="D326" t="s">
        <v>122</v>
      </c>
      <c r="E326" t="s">
        <v>1136</v>
      </c>
      <c r="F326" t="s">
        <v>1137</v>
      </c>
      <c r="G326" t="s">
        <v>1138</v>
      </c>
      <c r="H326" t="s">
        <v>1139</v>
      </c>
      <c r="I326">
        <v>0.6</v>
      </c>
      <c r="J326">
        <v>9.0909090909090912E-2</v>
      </c>
      <c r="K326">
        <v>1</v>
      </c>
      <c r="L326" s="2">
        <f t="shared" si="50"/>
        <v>0.50454545454545452</v>
      </c>
      <c r="M326" s="2">
        <f t="shared" si="51"/>
        <v>0.50909090909090904</v>
      </c>
      <c r="N326" s="2">
        <f t="shared" si="52"/>
        <v>0.51363636363636367</v>
      </c>
      <c r="O326" s="2">
        <f t="shared" si="53"/>
        <v>0.51818181818181819</v>
      </c>
      <c r="P326" s="2">
        <f t="shared" si="54"/>
        <v>0.52272727272727271</v>
      </c>
      <c r="Q326" s="2">
        <f t="shared" si="55"/>
        <v>0.52727272727272723</v>
      </c>
      <c r="R326" s="2">
        <f t="shared" si="56"/>
        <v>0.53181818181818186</v>
      </c>
      <c r="S326" s="2">
        <f t="shared" si="57"/>
        <v>0.53636363636363638</v>
      </c>
      <c r="T326" s="2">
        <f t="shared" si="58"/>
        <v>0.54090909090909089</v>
      </c>
      <c r="U326" s="2">
        <f t="shared" si="59"/>
        <v>0.54545454545454541</v>
      </c>
      <c r="V326">
        <v>0</v>
      </c>
    </row>
    <row r="327" spans="1:22" x14ac:dyDescent="0.25">
      <c r="A327">
        <v>14465</v>
      </c>
      <c r="B327" t="s">
        <v>11</v>
      </c>
      <c r="C327" t="s">
        <v>12</v>
      </c>
      <c r="D327" t="s">
        <v>26</v>
      </c>
      <c r="E327" t="s">
        <v>1140</v>
      </c>
      <c r="F327" t="s">
        <v>1141</v>
      </c>
      <c r="G327" t="s">
        <v>1142</v>
      </c>
      <c r="H327" t="s">
        <v>1143</v>
      </c>
      <c r="I327">
        <v>0.6</v>
      </c>
      <c r="J327">
        <v>9.0909090909090912E-2</v>
      </c>
      <c r="K327">
        <v>1</v>
      </c>
      <c r="L327" s="2">
        <f t="shared" si="50"/>
        <v>0.50454545454545452</v>
      </c>
      <c r="M327" s="2">
        <f t="shared" si="51"/>
        <v>0.50909090909090904</v>
      </c>
      <c r="N327" s="2">
        <f t="shared" si="52"/>
        <v>0.51363636363636367</v>
      </c>
      <c r="O327" s="2">
        <f t="shared" si="53"/>
        <v>0.51818181818181819</v>
      </c>
      <c r="P327" s="2">
        <f t="shared" si="54"/>
        <v>0.52272727272727271</v>
      </c>
      <c r="Q327" s="2">
        <f t="shared" si="55"/>
        <v>0.52727272727272723</v>
      </c>
      <c r="R327" s="2">
        <f t="shared" si="56"/>
        <v>0.53181818181818186</v>
      </c>
      <c r="S327" s="2">
        <f t="shared" si="57"/>
        <v>0.53636363636363638</v>
      </c>
      <c r="T327" s="2">
        <f t="shared" si="58"/>
        <v>0.54090909090909089</v>
      </c>
      <c r="U327" s="2">
        <f t="shared" si="59"/>
        <v>0.54545454545454541</v>
      </c>
      <c r="V327">
        <v>0</v>
      </c>
    </row>
    <row r="328" spans="1:22" x14ac:dyDescent="0.25">
      <c r="A328">
        <v>78285</v>
      </c>
      <c r="B328" t="s">
        <v>11</v>
      </c>
      <c r="C328" t="s">
        <v>12</v>
      </c>
      <c r="D328" t="s">
        <v>21</v>
      </c>
      <c r="E328" t="s">
        <v>1144</v>
      </c>
      <c r="F328" t="s">
        <v>1145</v>
      </c>
      <c r="G328" t="s">
        <v>1146</v>
      </c>
      <c r="H328" t="s">
        <v>1147</v>
      </c>
      <c r="I328">
        <v>0.26250000000000001</v>
      </c>
      <c r="J328">
        <v>0.1</v>
      </c>
      <c r="K328">
        <v>0.5</v>
      </c>
      <c r="L328" s="2">
        <f t="shared" si="50"/>
        <v>0.255</v>
      </c>
      <c r="M328" s="2">
        <f t="shared" si="51"/>
        <v>0.26</v>
      </c>
      <c r="N328" s="2">
        <f t="shared" si="52"/>
        <v>0.26500000000000001</v>
      </c>
      <c r="O328" s="2">
        <f t="shared" si="53"/>
        <v>0.27</v>
      </c>
      <c r="P328" s="2">
        <f t="shared" si="54"/>
        <v>0.27500000000000002</v>
      </c>
      <c r="Q328" s="2">
        <f t="shared" si="55"/>
        <v>0.28000000000000003</v>
      </c>
      <c r="R328" s="2">
        <f t="shared" si="56"/>
        <v>0.28499999999999998</v>
      </c>
      <c r="S328" s="2">
        <f t="shared" si="57"/>
        <v>0.29000000000000004</v>
      </c>
      <c r="T328" s="2">
        <f t="shared" si="58"/>
        <v>0.29499999999999998</v>
      </c>
      <c r="U328" s="2">
        <f t="shared" si="59"/>
        <v>0.3</v>
      </c>
      <c r="V328">
        <v>0</v>
      </c>
    </row>
    <row r="329" spans="1:22" x14ac:dyDescent="0.25">
      <c r="A329">
        <v>45277</v>
      </c>
      <c r="B329" t="s">
        <v>11</v>
      </c>
      <c r="C329" t="s">
        <v>12</v>
      </c>
      <c r="D329" t="s">
        <v>21</v>
      </c>
      <c r="E329" t="s">
        <v>1148</v>
      </c>
      <c r="F329" t="s">
        <v>1149</v>
      </c>
      <c r="G329" t="s">
        <v>1150</v>
      </c>
      <c r="H329" t="s">
        <v>701</v>
      </c>
      <c r="I329">
        <v>0.17575757575757581</v>
      </c>
      <c r="J329">
        <v>9.0909090909090912E-2</v>
      </c>
      <c r="K329">
        <v>0.33333333333333331</v>
      </c>
      <c r="L329" s="2">
        <f t="shared" si="50"/>
        <v>0.1712121212121212</v>
      </c>
      <c r="M329" s="2">
        <f t="shared" si="51"/>
        <v>0.17575757575757575</v>
      </c>
      <c r="N329" s="2">
        <f t="shared" si="52"/>
        <v>0.1803030303030303</v>
      </c>
      <c r="O329" s="2">
        <f t="shared" si="53"/>
        <v>0.18484848484848485</v>
      </c>
      <c r="P329" s="2">
        <f t="shared" si="54"/>
        <v>0.18939393939393939</v>
      </c>
      <c r="Q329" s="2">
        <f t="shared" si="55"/>
        <v>0.19393939393939394</v>
      </c>
      <c r="R329" s="2">
        <f t="shared" si="56"/>
        <v>0.19848484848484849</v>
      </c>
      <c r="S329" s="2">
        <f t="shared" si="57"/>
        <v>0.20303030303030303</v>
      </c>
      <c r="T329" s="2">
        <f t="shared" si="58"/>
        <v>0.20757575757575758</v>
      </c>
      <c r="U329" s="2">
        <f t="shared" si="59"/>
        <v>0.2121212121212121</v>
      </c>
      <c r="V329">
        <v>0</v>
      </c>
    </row>
    <row r="330" spans="1:22" x14ac:dyDescent="0.25">
      <c r="A330">
        <v>94661</v>
      </c>
      <c r="B330" t="s">
        <v>11</v>
      </c>
      <c r="C330" t="s">
        <v>12</v>
      </c>
      <c r="D330" t="s">
        <v>21</v>
      </c>
      <c r="E330" t="s">
        <v>1151</v>
      </c>
      <c r="F330" t="s">
        <v>1152</v>
      </c>
      <c r="G330" t="s">
        <v>1153</v>
      </c>
      <c r="H330" t="s">
        <v>519</v>
      </c>
      <c r="I330">
        <v>0.34333333333333332</v>
      </c>
      <c r="J330">
        <v>7.1428571428571425E-2</v>
      </c>
      <c r="K330">
        <v>0.66666666666666663</v>
      </c>
      <c r="L330" s="2">
        <f t="shared" si="50"/>
        <v>0.33690476190476187</v>
      </c>
      <c r="M330" s="2">
        <f t="shared" si="51"/>
        <v>0.34047619047619043</v>
      </c>
      <c r="N330" s="2">
        <f t="shared" si="52"/>
        <v>0.34404761904761905</v>
      </c>
      <c r="O330" s="2">
        <f t="shared" si="53"/>
        <v>0.34761904761904761</v>
      </c>
      <c r="P330" s="2">
        <f t="shared" si="54"/>
        <v>0.35119047619047616</v>
      </c>
      <c r="Q330" s="2">
        <f t="shared" si="55"/>
        <v>0.35476190476190472</v>
      </c>
      <c r="R330" s="2">
        <f t="shared" si="56"/>
        <v>0.35833333333333334</v>
      </c>
      <c r="S330" s="2">
        <f t="shared" si="57"/>
        <v>0.3619047619047619</v>
      </c>
      <c r="T330" s="2">
        <f t="shared" si="58"/>
        <v>0.36547619047619045</v>
      </c>
      <c r="U330" s="2">
        <f t="shared" si="59"/>
        <v>0.36904761904761901</v>
      </c>
      <c r="V330">
        <v>0</v>
      </c>
    </row>
    <row r="331" spans="1:22" x14ac:dyDescent="0.25">
      <c r="A331">
        <v>101576</v>
      </c>
      <c r="B331" t="s">
        <v>11</v>
      </c>
      <c r="C331" t="s">
        <v>12</v>
      </c>
      <c r="D331" t="s">
        <v>21</v>
      </c>
      <c r="E331" t="s">
        <v>614</v>
      </c>
      <c r="F331" t="s">
        <v>1154</v>
      </c>
      <c r="G331" t="s">
        <v>1155</v>
      </c>
      <c r="H331" t="s">
        <v>312</v>
      </c>
      <c r="I331">
        <v>0.26666666666666672</v>
      </c>
      <c r="J331">
        <v>9.0909090909090912E-2</v>
      </c>
      <c r="K331">
        <v>0.5</v>
      </c>
      <c r="L331" s="2">
        <f t="shared" si="50"/>
        <v>0.25454545454545452</v>
      </c>
      <c r="M331" s="2">
        <f t="shared" si="51"/>
        <v>0.25909090909090909</v>
      </c>
      <c r="N331" s="2">
        <f t="shared" si="52"/>
        <v>0.26363636363636361</v>
      </c>
      <c r="O331" s="2">
        <f t="shared" si="53"/>
        <v>0.26818181818181819</v>
      </c>
      <c r="P331" s="2">
        <f t="shared" si="54"/>
        <v>0.27272727272727271</v>
      </c>
      <c r="Q331" s="2">
        <f t="shared" si="55"/>
        <v>0.27727272727272728</v>
      </c>
      <c r="R331" s="2">
        <f t="shared" si="56"/>
        <v>0.2818181818181818</v>
      </c>
      <c r="S331" s="2">
        <f t="shared" si="57"/>
        <v>0.28636363636363638</v>
      </c>
      <c r="T331" s="2">
        <f t="shared" si="58"/>
        <v>0.29090909090909089</v>
      </c>
      <c r="U331" s="2">
        <f t="shared" si="59"/>
        <v>0.29545454545454547</v>
      </c>
      <c r="V331">
        <v>0</v>
      </c>
    </row>
    <row r="332" spans="1:22" x14ac:dyDescent="0.25">
      <c r="A332">
        <v>33443</v>
      </c>
      <c r="B332" t="s">
        <v>11</v>
      </c>
      <c r="C332" t="s">
        <v>12</v>
      </c>
      <c r="D332" t="s">
        <v>21</v>
      </c>
      <c r="E332" t="s">
        <v>52</v>
      </c>
      <c r="F332" t="s">
        <v>1156</v>
      </c>
      <c r="G332" t="s">
        <v>1157</v>
      </c>
      <c r="H332" t="s">
        <v>55</v>
      </c>
      <c r="I332">
        <v>0.26111111111111113</v>
      </c>
      <c r="J332">
        <v>9.0909090909090912E-2</v>
      </c>
      <c r="K332">
        <v>0.5</v>
      </c>
      <c r="L332" s="2">
        <f t="shared" si="50"/>
        <v>0.25454545454545452</v>
      </c>
      <c r="M332" s="2">
        <f t="shared" si="51"/>
        <v>0.25909090909090909</v>
      </c>
      <c r="N332" s="2">
        <f t="shared" si="52"/>
        <v>0.26363636363636361</v>
      </c>
      <c r="O332" s="2">
        <f t="shared" si="53"/>
        <v>0.26818181818181819</v>
      </c>
      <c r="P332" s="2">
        <f t="shared" si="54"/>
        <v>0.27272727272727271</v>
      </c>
      <c r="Q332" s="2">
        <f t="shared" si="55"/>
        <v>0.27727272727272728</v>
      </c>
      <c r="R332" s="2">
        <f t="shared" si="56"/>
        <v>0.2818181818181818</v>
      </c>
      <c r="S332" s="2">
        <f t="shared" si="57"/>
        <v>0.28636363636363638</v>
      </c>
      <c r="T332" s="2">
        <f t="shared" si="58"/>
        <v>0.29090909090909089</v>
      </c>
      <c r="U332" s="2">
        <f t="shared" si="59"/>
        <v>0.29545454545454547</v>
      </c>
      <c r="V332">
        <v>0</v>
      </c>
    </row>
    <row r="333" spans="1:22" x14ac:dyDescent="0.25">
      <c r="A333">
        <v>24352</v>
      </c>
      <c r="B333" t="s">
        <v>11</v>
      </c>
      <c r="C333" t="s">
        <v>12</v>
      </c>
      <c r="D333" t="s">
        <v>26</v>
      </c>
      <c r="E333" t="s">
        <v>1158</v>
      </c>
      <c r="F333" t="s">
        <v>1159</v>
      </c>
      <c r="G333" t="s">
        <v>1160</v>
      </c>
      <c r="H333" t="s">
        <v>296</v>
      </c>
      <c r="I333">
        <v>0.6</v>
      </c>
      <c r="J333">
        <v>0.1</v>
      </c>
      <c r="K333">
        <v>1</v>
      </c>
      <c r="L333" s="2">
        <f t="shared" si="50"/>
        <v>0.505</v>
      </c>
      <c r="M333" s="2">
        <f t="shared" si="51"/>
        <v>0.51</v>
      </c>
      <c r="N333" s="2">
        <f t="shared" si="52"/>
        <v>0.51500000000000001</v>
      </c>
      <c r="O333" s="2">
        <f t="shared" si="53"/>
        <v>0.52</v>
      </c>
      <c r="P333" s="2">
        <f t="shared" si="54"/>
        <v>0.52500000000000002</v>
      </c>
      <c r="Q333" s="2">
        <f t="shared" si="55"/>
        <v>0.53</v>
      </c>
      <c r="R333" s="2">
        <f t="shared" si="56"/>
        <v>0.53500000000000003</v>
      </c>
      <c r="S333" s="2">
        <f t="shared" si="57"/>
        <v>0.54</v>
      </c>
      <c r="T333" s="2">
        <f t="shared" si="58"/>
        <v>0.54500000000000004</v>
      </c>
      <c r="U333" s="2">
        <f t="shared" si="59"/>
        <v>0.55000000000000004</v>
      </c>
      <c r="V333">
        <v>0</v>
      </c>
    </row>
    <row r="334" spans="1:22" x14ac:dyDescent="0.25">
      <c r="A334">
        <v>36609</v>
      </c>
      <c r="B334" t="s">
        <v>11</v>
      </c>
      <c r="C334" t="s">
        <v>12</v>
      </c>
      <c r="D334" t="s">
        <v>21</v>
      </c>
      <c r="E334" t="s">
        <v>79</v>
      </c>
      <c r="F334" t="s">
        <v>1161</v>
      </c>
      <c r="G334" t="s">
        <v>1162</v>
      </c>
      <c r="H334" t="s">
        <v>25</v>
      </c>
      <c r="I334">
        <v>0.38750000000000001</v>
      </c>
      <c r="J334">
        <v>7.1428571428571425E-2</v>
      </c>
      <c r="K334">
        <v>0.75</v>
      </c>
      <c r="L334" s="2">
        <f t="shared" si="50"/>
        <v>0.37857142857142856</v>
      </c>
      <c r="M334" s="2">
        <f t="shared" si="51"/>
        <v>0.38214285714285712</v>
      </c>
      <c r="N334" s="2">
        <f t="shared" si="52"/>
        <v>0.38571428571428573</v>
      </c>
      <c r="O334" s="2">
        <f t="shared" si="53"/>
        <v>0.38928571428571429</v>
      </c>
      <c r="P334" s="2">
        <f t="shared" si="54"/>
        <v>0.39285714285714285</v>
      </c>
      <c r="Q334" s="2">
        <f t="shared" si="55"/>
        <v>0.39642857142857141</v>
      </c>
      <c r="R334" s="2">
        <f t="shared" si="56"/>
        <v>0.4</v>
      </c>
      <c r="S334" s="2">
        <f t="shared" si="57"/>
        <v>0.40357142857142858</v>
      </c>
      <c r="T334" s="2">
        <f t="shared" si="58"/>
        <v>0.40714285714285714</v>
      </c>
      <c r="U334" s="2">
        <f t="shared" si="59"/>
        <v>0.4107142857142857</v>
      </c>
      <c r="V334">
        <v>0</v>
      </c>
    </row>
    <row r="335" spans="1:22" x14ac:dyDescent="0.25">
      <c r="A335">
        <v>91699</v>
      </c>
      <c r="B335" t="s">
        <v>11</v>
      </c>
      <c r="C335" t="s">
        <v>12</v>
      </c>
      <c r="D335" t="s">
        <v>21</v>
      </c>
      <c r="E335" t="s">
        <v>107</v>
      </c>
      <c r="F335" t="s">
        <v>1163</v>
      </c>
      <c r="G335" t="s">
        <v>1164</v>
      </c>
      <c r="H335" t="s">
        <v>110</v>
      </c>
      <c r="I335">
        <v>0.6</v>
      </c>
      <c r="J335">
        <v>0.125</v>
      </c>
      <c r="K335">
        <v>1</v>
      </c>
      <c r="L335" s="2">
        <f t="shared" si="50"/>
        <v>0.50624999999999998</v>
      </c>
      <c r="M335" s="2">
        <f t="shared" si="51"/>
        <v>0.51249999999999996</v>
      </c>
      <c r="N335" s="2">
        <f t="shared" si="52"/>
        <v>0.51875000000000004</v>
      </c>
      <c r="O335" s="2">
        <f t="shared" si="53"/>
        <v>0.52500000000000002</v>
      </c>
      <c r="P335" s="2">
        <f t="shared" si="54"/>
        <v>0.53125</v>
      </c>
      <c r="Q335" s="2">
        <f t="shared" si="55"/>
        <v>0.53749999999999998</v>
      </c>
      <c r="R335" s="2">
        <f t="shared" si="56"/>
        <v>0.54374999999999996</v>
      </c>
      <c r="S335" s="2">
        <f t="shared" si="57"/>
        <v>0.55000000000000004</v>
      </c>
      <c r="T335" s="2">
        <f t="shared" si="58"/>
        <v>0.55625000000000002</v>
      </c>
      <c r="U335" s="2">
        <f t="shared" si="59"/>
        <v>0.5625</v>
      </c>
      <c r="V335">
        <v>0</v>
      </c>
    </row>
    <row r="336" spans="1:22" x14ac:dyDescent="0.25">
      <c r="A336">
        <v>29320</v>
      </c>
      <c r="B336" t="s">
        <v>11</v>
      </c>
      <c r="C336" t="s">
        <v>12</v>
      </c>
      <c r="D336" t="s">
        <v>21</v>
      </c>
      <c r="E336" t="s">
        <v>1165</v>
      </c>
      <c r="F336" t="s">
        <v>1166</v>
      </c>
      <c r="G336" t="s">
        <v>1167</v>
      </c>
      <c r="H336" t="s">
        <v>212</v>
      </c>
      <c r="I336">
        <v>0.6</v>
      </c>
      <c r="J336">
        <v>5.8823529411764712E-2</v>
      </c>
      <c r="K336">
        <v>1</v>
      </c>
      <c r="L336" s="2">
        <f t="shared" si="50"/>
        <v>0.50294117647058822</v>
      </c>
      <c r="M336" s="2">
        <f t="shared" si="51"/>
        <v>0.50588235294117645</v>
      </c>
      <c r="N336" s="2">
        <f t="shared" si="52"/>
        <v>0.50882352941176467</v>
      </c>
      <c r="O336" s="2">
        <f t="shared" si="53"/>
        <v>0.5117647058823529</v>
      </c>
      <c r="P336" s="2">
        <f t="shared" si="54"/>
        <v>0.51470588235294112</v>
      </c>
      <c r="Q336" s="2">
        <f t="shared" si="55"/>
        <v>0.51764705882352946</v>
      </c>
      <c r="R336" s="2">
        <f t="shared" si="56"/>
        <v>0.52058823529411768</v>
      </c>
      <c r="S336" s="2">
        <f t="shared" si="57"/>
        <v>0.52352941176470591</v>
      </c>
      <c r="T336" s="2">
        <f t="shared" si="58"/>
        <v>0.52647058823529413</v>
      </c>
      <c r="U336" s="2">
        <f t="shared" si="59"/>
        <v>0.52941176470588236</v>
      </c>
      <c r="V336">
        <v>0</v>
      </c>
    </row>
    <row r="337" spans="1:22" x14ac:dyDescent="0.25">
      <c r="A337">
        <v>58344</v>
      </c>
      <c r="B337" t="s">
        <v>11</v>
      </c>
      <c r="C337" t="s">
        <v>12</v>
      </c>
      <c r="D337" t="s">
        <v>94</v>
      </c>
      <c r="E337" t="s">
        <v>1168</v>
      </c>
      <c r="F337" t="s">
        <v>1169</v>
      </c>
      <c r="G337" t="s">
        <v>1170</v>
      </c>
      <c r="H337" t="s">
        <v>1171</v>
      </c>
      <c r="I337">
        <v>0.6</v>
      </c>
      <c r="J337">
        <v>7.1428571428571425E-2</v>
      </c>
      <c r="K337">
        <v>1</v>
      </c>
      <c r="L337" s="2">
        <f t="shared" si="50"/>
        <v>0.50357142857142856</v>
      </c>
      <c r="M337" s="2">
        <f t="shared" si="51"/>
        <v>0.50714285714285712</v>
      </c>
      <c r="N337" s="2">
        <f t="shared" si="52"/>
        <v>0.51071428571428568</v>
      </c>
      <c r="O337" s="2">
        <f t="shared" si="53"/>
        <v>0.51428571428571423</v>
      </c>
      <c r="P337" s="2">
        <f t="shared" si="54"/>
        <v>0.5178571428571429</v>
      </c>
      <c r="Q337" s="2">
        <f t="shared" si="55"/>
        <v>0.52142857142857146</v>
      </c>
      <c r="R337" s="2">
        <f t="shared" si="56"/>
        <v>0.52500000000000002</v>
      </c>
      <c r="S337" s="2">
        <f t="shared" si="57"/>
        <v>0.52857142857142858</v>
      </c>
      <c r="T337" s="2">
        <f t="shared" si="58"/>
        <v>0.53214285714285714</v>
      </c>
      <c r="U337" s="2">
        <f t="shared" si="59"/>
        <v>0.5357142857142857</v>
      </c>
      <c r="V337">
        <v>0</v>
      </c>
    </row>
    <row r="338" spans="1:22" x14ac:dyDescent="0.25">
      <c r="A338">
        <v>26799</v>
      </c>
      <c r="B338" t="s">
        <v>11</v>
      </c>
      <c r="C338" t="s">
        <v>12</v>
      </c>
      <c r="D338" t="s">
        <v>21</v>
      </c>
      <c r="E338" t="s">
        <v>1172</v>
      </c>
      <c r="F338" t="s">
        <v>1173</v>
      </c>
      <c r="G338" t="s">
        <v>1174</v>
      </c>
      <c r="H338" t="s">
        <v>1175</v>
      </c>
      <c r="I338">
        <v>0.28333333333333333</v>
      </c>
      <c r="J338">
        <v>6.6666666666666666E-2</v>
      </c>
      <c r="K338">
        <v>0.5</v>
      </c>
      <c r="L338" s="2">
        <f t="shared" si="50"/>
        <v>0.25333333333333335</v>
      </c>
      <c r="M338" s="2">
        <f t="shared" si="51"/>
        <v>0.25666666666666665</v>
      </c>
      <c r="N338" s="2">
        <f t="shared" si="52"/>
        <v>0.26</v>
      </c>
      <c r="O338" s="2">
        <f t="shared" si="53"/>
        <v>0.26333333333333331</v>
      </c>
      <c r="P338" s="2">
        <f t="shared" si="54"/>
        <v>0.26666666666666666</v>
      </c>
      <c r="Q338" s="2">
        <f t="shared" si="55"/>
        <v>0.27</v>
      </c>
      <c r="R338" s="2">
        <f t="shared" si="56"/>
        <v>0.27333333333333332</v>
      </c>
      <c r="S338" s="2">
        <f t="shared" si="57"/>
        <v>0.27666666666666667</v>
      </c>
      <c r="T338" s="2">
        <f t="shared" si="58"/>
        <v>0.28000000000000003</v>
      </c>
      <c r="U338" s="2">
        <f t="shared" si="59"/>
        <v>0.28333333333333333</v>
      </c>
      <c r="V338">
        <v>0</v>
      </c>
    </row>
    <row r="339" spans="1:22" x14ac:dyDescent="0.25">
      <c r="A339">
        <v>107913</v>
      </c>
      <c r="B339" t="s">
        <v>11</v>
      </c>
      <c r="C339" t="s">
        <v>12</v>
      </c>
      <c r="D339" t="s">
        <v>26</v>
      </c>
      <c r="E339" t="s">
        <v>940</v>
      </c>
      <c r="F339" t="s">
        <v>1176</v>
      </c>
      <c r="G339" t="s">
        <v>1177</v>
      </c>
      <c r="H339" t="s">
        <v>943</v>
      </c>
      <c r="I339">
        <v>0.6</v>
      </c>
      <c r="J339">
        <v>7.6923076923076927E-2</v>
      </c>
      <c r="K339">
        <v>1</v>
      </c>
      <c r="L339" s="2">
        <f t="shared" si="50"/>
        <v>0.50384615384615383</v>
      </c>
      <c r="M339" s="2">
        <f t="shared" si="51"/>
        <v>0.50769230769230766</v>
      </c>
      <c r="N339" s="2">
        <f t="shared" si="52"/>
        <v>0.5115384615384615</v>
      </c>
      <c r="O339" s="2">
        <f t="shared" si="53"/>
        <v>0.51538461538461533</v>
      </c>
      <c r="P339" s="2">
        <f t="shared" si="54"/>
        <v>0.51923076923076927</v>
      </c>
      <c r="Q339" s="2">
        <f t="shared" si="55"/>
        <v>0.52307692307692311</v>
      </c>
      <c r="R339" s="2">
        <f t="shared" si="56"/>
        <v>0.52692307692307694</v>
      </c>
      <c r="S339" s="2">
        <f t="shared" si="57"/>
        <v>0.53076923076923077</v>
      </c>
      <c r="T339" s="2">
        <f t="shared" si="58"/>
        <v>0.5346153846153846</v>
      </c>
      <c r="U339" s="2">
        <f t="shared" si="59"/>
        <v>0.53846153846153844</v>
      </c>
      <c r="V339">
        <v>0</v>
      </c>
    </row>
    <row r="340" spans="1:22" x14ac:dyDescent="0.25">
      <c r="A340">
        <v>40118</v>
      </c>
      <c r="B340" t="s">
        <v>11</v>
      </c>
      <c r="C340" t="s">
        <v>12</v>
      </c>
      <c r="D340" t="s">
        <v>21</v>
      </c>
      <c r="E340" t="s">
        <v>1178</v>
      </c>
      <c r="F340" t="s">
        <v>1179</v>
      </c>
      <c r="G340" t="s">
        <v>1180</v>
      </c>
      <c r="H340" t="s">
        <v>1181</v>
      </c>
      <c r="I340">
        <v>0.20454545454545461</v>
      </c>
      <c r="J340">
        <v>6.6666666666666666E-2</v>
      </c>
      <c r="K340">
        <v>0.4</v>
      </c>
      <c r="L340" s="2">
        <f t="shared" si="50"/>
        <v>0.20333333333333334</v>
      </c>
      <c r="M340" s="2">
        <f t="shared" si="51"/>
        <v>0.20666666666666667</v>
      </c>
      <c r="N340" s="2">
        <f t="shared" si="52"/>
        <v>0.21000000000000002</v>
      </c>
      <c r="O340" s="2">
        <f t="shared" si="53"/>
        <v>0.21333333333333335</v>
      </c>
      <c r="P340" s="2">
        <f t="shared" si="54"/>
        <v>0.21666666666666667</v>
      </c>
      <c r="Q340" s="2">
        <f t="shared" si="55"/>
        <v>0.22</v>
      </c>
      <c r="R340" s="2">
        <f t="shared" si="56"/>
        <v>0.22333333333333333</v>
      </c>
      <c r="S340" s="2">
        <f t="shared" si="57"/>
        <v>0.22666666666666668</v>
      </c>
      <c r="T340" s="2">
        <f t="shared" si="58"/>
        <v>0.23</v>
      </c>
      <c r="U340" s="2">
        <f t="shared" si="59"/>
        <v>0.23333333333333334</v>
      </c>
      <c r="V340">
        <v>0</v>
      </c>
    </row>
    <row r="341" spans="1:22" x14ac:dyDescent="0.25">
      <c r="A341">
        <v>77659</v>
      </c>
      <c r="B341" t="s">
        <v>11</v>
      </c>
      <c r="C341" t="s">
        <v>12</v>
      </c>
      <c r="D341" t="s">
        <v>13</v>
      </c>
      <c r="E341" t="s">
        <v>1182</v>
      </c>
      <c r="F341" t="s">
        <v>1183</v>
      </c>
      <c r="G341" t="s">
        <v>1184</v>
      </c>
      <c r="H341" t="s">
        <v>17</v>
      </c>
      <c r="I341">
        <v>0.26250000000000001</v>
      </c>
      <c r="J341">
        <v>9.0909090909090912E-2</v>
      </c>
      <c r="K341">
        <v>0.5</v>
      </c>
      <c r="L341" s="2">
        <f t="shared" si="50"/>
        <v>0.25454545454545452</v>
      </c>
      <c r="M341" s="2">
        <f t="shared" si="51"/>
        <v>0.25909090909090909</v>
      </c>
      <c r="N341" s="2">
        <f t="shared" si="52"/>
        <v>0.26363636363636361</v>
      </c>
      <c r="O341" s="2">
        <f t="shared" si="53"/>
        <v>0.26818181818181819</v>
      </c>
      <c r="P341" s="2">
        <f t="shared" si="54"/>
        <v>0.27272727272727271</v>
      </c>
      <c r="Q341" s="2">
        <f t="shared" si="55"/>
        <v>0.27727272727272728</v>
      </c>
      <c r="R341" s="2">
        <f t="shared" si="56"/>
        <v>0.2818181818181818</v>
      </c>
      <c r="S341" s="2">
        <f t="shared" si="57"/>
        <v>0.28636363636363638</v>
      </c>
      <c r="T341" s="2">
        <f t="shared" si="58"/>
        <v>0.29090909090909089</v>
      </c>
      <c r="U341" s="2">
        <f t="shared" si="59"/>
        <v>0.29545454545454547</v>
      </c>
      <c r="V341">
        <v>0</v>
      </c>
    </row>
    <row r="342" spans="1:22" x14ac:dyDescent="0.25">
      <c r="A342">
        <v>35282</v>
      </c>
      <c r="B342" t="s">
        <v>11</v>
      </c>
      <c r="C342" t="s">
        <v>12</v>
      </c>
      <c r="D342" t="s">
        <v>21</v>
      </c>
      <c r="E342" t="s">
        <v>1185</v>
      </c>
      <c r="F342" t="s">
        <v>1186</v>
      </c>
      <c r="G342" t="s">
        <v>1187</v>
      </c>
      <c r="H342" t="s">
        <v>1188</v>
      </c>
      <c r="I342">
        <v>0.34242424242424241</v>
      </c>
      <c r="J342">
        <v>5.5555555555555552E-2</v>
      </c>
      <c r="K342">
        <v>0.66666666666666663</v>
      </c>
      <c r="L342" s="2">
        <f t="shared" si="50"/>
        <v>0.33611111111111108</v>
      </c>
      <c r="M342" s="2">
        <f t="shared" si="51"/>
        <v>0.33888888888888885</v>
      </c>
      <c r="N342" s="2">
        <f t="shared" si="52"/>
        <v>0.34166666666666667</v>
      </c>
      <c r="O342" s="2">
        <f t="shared" si="53"/>
        <v>0.34444444444444444</v>
      </c>
      <c r="P342" s="2">
        <f t="shared" si="54"/>
        <v>0.34722222222222221</v>
      </c>
      <c r="Q342" s="2">
        <f t="shared" si="55"/>
        <v>0.35</v>
      </c>
      <c r="R342" s="2">
        <f t="shared" si="56"/>
        <v>0.35277777777777775</v>
      </c>
      <c r="S342" s="2">
        <f t="shared" si="57"/>
        <v>0.35555555555555551</v>
      </c>
      <c r="T342" s="2">
        <f t="shared" si="58"/>
        <v>0.35833333333333334</v>
      </c>
      <c r="U342" s="2">
        <f t="shared" si="59"/>
        <v>0.3611111111111111</v>
      </c>
      <c r="V342">
        <v>0</v>
      </c>
    </row>
    <row r="343" spans="1:22" x14ac:dyDescent="0.25">
      <c r="A343">
        <v>16155</v>
      </c>
      <c r="B343" t="s">
        <v>11</v>
      </c>
      <c r="C343" t="s">
        <v>12</v>
      </c>
      <c r="D343" t="s">
        <v>21</v>
      </c>
      <c r="E343" t="s">
        <v>1189</v>
      </c>
      <c r="F343" t="s">
        <v>1190</v>
      </c>
      <c r="G343" t="s">
        <v>1191</v>
      </c>
      <c r="H343" t="s">
        <v>454</v>
      </c>
      <c r="I343">
        <v>0.6</v>
      </c>
      <c r="J343">
        <v>0.1</v>
      </c>
      <c r="K343">
        <v>1</v>
      </c>
      <c r="L343" s="2">
        <f t="shared" si="50"/>
        <v>0.505</v>
      </c>
      <c r="M343" s="2">
        <f t="shared" si="51"/>
        <v>0.51</v>
      </c>
      <c r="N343" s="2">
        <f t="shared" si="52"/>
        <v>0.51500000000000001</v>
      </c>
      <c r="O343" s="2">
        <f t="shared" si="53"/>
        <v>0.52</v>
      </c>
      <c r="P343" s="2">
        <f t="shared" si="54"/>
        <v>0.52500000000000002</v>
      </c>
      <c r="Q343" s="2">
        <f t="shared" si="55"/>
        <v>0.53</v>
      </c>
      <c r="R343" s="2">
        <f t="shared" si="56"/>
        <v>0.53500000000000003</v>
      </c>
      <c r="S343" s="2">
        <f t="shared" si="57"/>
        <v>0.54</v>
      </c>
      <c r="T343" s="2">
        <f t="shared" si="58"/>
        <v>0.54500000000000004</v>
      </c>
      <c r="U343" s="2">
        <f t="shared" si="59"/>
        <v>0.55000000000000004</v>
      </c>
      <c r="V343">
        <v>0</v>
      </c>
    </row>
    <row r="344" spans="1:22" x14ac:dyDescent="0.25">
      <c r="A344">
        <v>43448</v>
      </c>
      <c r="B344" t="s">
        <v>11</v>
      </c>
      <c r="C344" t="s">
        <v>12</v>
      </c>
      <c r="D344" t="s">
        <v>21</v>
      </c>
      <c r="E344" t="s">
        <v>1192</v>
      </c>
      <c r="F344" t="s">
        <v>1193</v>
      </c>
      <c r="G344" t="s">
        <v>1194</v>
      </c>
      <c r="H344" t="s">
        <v>246</v>
      </c>
      <c r="I344">
        <v>0.52500000000000002</v>
      </c>
      <c r="J344">
        <v>9.0909090909090912E-2</v>
      </c>
      <c r="K344">
        <v>1</v>
      </c>
      <c r="L344" s="2">
        <f t="shared" si="50"/>
        <v>0.50454545454545452</v>
      </c>
      <c r="M344" s="2">
        <f t="shared" si="51"/>
        <v>0.50909090909090904</v>
      </c>
      <c r="N344" s="2">
        <f t="shared" si="52"/>
        <v>0.51363636363636367</v>
      </c>
      <c r="O344" s="2">
        <f t="shared" si="53"/>
        <v>0.51818181818181819</v>
      </c>
      <c r="P344" s="2">
        <f t="shared" si="54"/>
        <v>0.52272727272727271</v>
      </c>
      <c r="Q344" s="2">
        <f t="shared" si="55"/>
        <v>0.52727272727272723</v>
      </c>
      <c r="R344" s="2">
        <f t="shared" si="56"/>
        <v>0.53181818181818186</v>
      </c>
      <c r="S344" s="2">
        <f t="shared" si="57"/>
        <v>0.53636363636363638</v>
      </c>
      <c r="T344" s="2">
        <f t="shared" si="58"/>
        <v>0.54090909090909089</v>
      </c>
      <c r="U344" s="2">
        <f t="shared" si="59"/>
        <v>0.54545454545454541</v>
      </c>
      <c r="V344">
        <v>0</v>
      </c>
    </row>
    <row r="345" spans="1:22" x14ac:dyDescent="0.25">
      <c r="A345">
        <v>65374</v>
      </c>
      <c r="B345" t="s">
        <v>11</v>
      </c>
      <c r="C345" t="s">
        <v>12</v>
      </c>
      <c r="D345" t="s">
        <v>13</v>
      </c>
      <c r="E345" t="s">
        <v>1195</v>
      </c>
      <c r="F345" t="s">
        <v>1196</v>
      </c>
      <c r="G345" t="s">
        <v>1197</v>
      </c>
      <c r="H345" t="s">
        <v>1198</v>
      </c>
      <c r="I345">
        <v>0.6</v>
      </c>
      <c r="J345">
        <v>0.1</v>
      </c>
      <c r="K345">
        <v>1</v>
      </c>
      <c r="L345" s="2">
        <f t="shared" si="50"/>
        <v>0.505</v>
      </c>
      <c r="M345" s="2">
        <f t="shared" si="51"/>
        <v>0.51</v>
      </c>
      <c r="N345" s="2">
        <f t="shared" si="52"/>
        <v>0.51500000000000001</v>
      </c>
      <c r="O345" s="2">
        <f t="shared" si="53"/>
        <v>0.52</v>
      </c>
      <c r="P345" s="2">
        <f t="shared" si="54"/>
        <v>0.52500000000000002</v>
      </c>
      <c r="Q345" s="2">
        <f t="shared" si="55"/>
        <v>0.53</v>
      </c>
      <c r="R345" s="2">
        <f t="shared" si="56"/>
        <v>0.53500000000000003</v>
      </c>
      <c r="S345" s="2">
        <f t="shared" si="57"/>
        <v>0.54</v>
      </c>
      <c r="T345" s="2">
        <f t="shared" si="58"/>
        <v>0.54500000000000004</v>
      </c>
      <c r="U345" s="2">
        <f t="shared" si="59"/>
        <v>0.55000000000000004</v>
      </c>
      <c r="V345">
        <v>0</v>
      </c>
    </row>
    <row r="346" spans="1:22" x14ac:dyDescent="0.25">
      <c r="A346">
        <v>35535</v>
      </c>
      <c r="B346" t="s">
        <v>11</v>
      </c>
      <c r="C346" t="s">
        <v>12</v>
      </c>
      <c r="D346" t="s">
        <v>184</v>
      </c>
      <c r="E346" t="s">
        <v>1199</v>
      </c>
      <c r="F346" t="s">
        <v>1200</v>
      </c>
      <c r="G346" t="s">
        <v>1201</v>
      </c>
      <c r="H346" t="s">
        <v>1199</v>
      </c>
      <c r="I346">
        <v>0.6</v>
      </c>
      <c r="J346">
        <v>0.1</v>
      </c>
      <c r="K346">
        <v>1</v>
      </c>
      <c r="L346" s="2">
        <f t="shared" si="50"/>
        <v>0.505</v>
      </c>
      <c r="M346" s="2">
        <f t="shared" si="51"/>
        <v>0.51</v>
      </c>
      <c r="N346" s="2">
        <f t="shared" si="52"/>
        <v>0.51500000000000001</v>
      </c>
      <c r="O346" s="2">
        <f t="shared" si="53"/>
        <v>0.52</v>
      </c>
      <c r="P346" s="2">
        <f t="shared" si="54"/>
        <v>0.52500000000000002</v>
      </c>
      <c r="Q346" s="2">
        <f t="shared" si="55"/>
        <v>0.53</v>
      </c>
      <c r="R346" s="2">
        <f t="shared" si="56"/>
        <v>0.53500000000000003</v>
      </c>
      <c r="S346" s="2">
        <f t="shared" si="57"/>
        <v>0.54</v>
      </c>
      <c r="T346" s="2">
        <f t="shared" si="58"/>
        <v>0.54500000000000004</v>
      </c>
      <c r="U346" s="2">
        <f t="shared" si="59"/>
        <v>0.55000000000000004</v>
      </c>
      <c r="V346">
        <v>0</v>
      </c>
    </row>
    <row r="347" spans="1:22" x14ac:dyDescent="0.25">
      <c r="A347">
        <v>4396</v>
      </c>
      <c r="B347" t="s">
        <v>11</v>
      </c>
      <c r="C347" t="s">
        <v>12</v>
      </c>
      <c r="D347" t="s">
        <v>21</v>
      </c>
      <c r="E347" t="s">
        <v>1202</v>
      </c>
      <c r="F347" t="s">
        <v>1203</v>
      </c>
      <c r="G347" t="s">
        <v>1204</v>
      </c>
      <c r="H347" t="s">
        <v>158</v>
      </c>
      <c r="I347">
        <v>0.6</v>
      </c>
      <c r="J347">
        <v>4.1666666666666657E-2</v>
      </c>
      <c r="K347">
        <v>1</v>
      </c>
      <c r="L347" s="2">
        <f t="shared" si="50"/>
        <v>0.50208333333333333</v>
      </c>
      <c r="M347" s="2">
        <f t="shared" si="51"/>
        <v>0.50416666666666665</v>
      </c>
      <c r="N347" s="2">
        <f t="shared" si="52"/>
        <v>0.50624999999999998</v>
      </c>
      <c r="O347" s="2">
        <f t="shared" si="53"/>
        <v>0.5083333333333333</v>
      </c>
      <c r="P347" s="2">
        <f t="shared" si="54"/>
        <v>0.51041666666666663</v>
      </c>
      <c r="Q347" s="2">
        <f t="shared" si="55"/>
        <v>0.51249999999999996</v>
      </c>
      <c r="R347" s="2">
        <f t="shared" si="56"/>
        <v>0.51458333333333328</v>
      </c>
      <c r="S347" s="2">
        <f t="shared" si="57"/>
        <v>0.51666666666666661</v>
      </c>
      <c r="T347" s="2">
        <f t="shared" si="58"/>
        <v>0.51875000000000004</v>
      </c>
      <c r="U347" s="2">
        <f t="shared" si="59"/>
        <v>0.52083333333333337</v>
      </c>
      <c r="V347">
        <v>0</v>
      </c>
    </row>
    <row r="348" spans="1:22" x14ac:dyDescent="0.25">
      <c r="A348">
        <v>84611</v>
      </c>
      <c r="B348" t="s">
        <v>11</v>
      </c>
      <c r="C348" t="s">
        <v>12</v>
      </c>
      <c r="D348" t="s">
        <v>21</v>
      </c>
      <c r="E348" t="s">
        <v>1205</v>
      </c>
      <c r="F348" t="s">
        <v>1206</v>
      </c>
      <c r="G348" t="s">
        <v>1207</v>
      </c>
      <c r="H348" t="s">
        <v>1208</v>
      </c>
      <c r="I348">
        <v>0.6</v>
      </c>
      <c r="J348">
        <v>6.6666666666666666E-2</v>
      </c>
      <c r="K348">
        <v>1</v>
      </c>
      <c r="L348" s="2">
        <f t="shared" si="50"/>
        <v>0.5033333333333333</v>
      </c>
      <c r="M348" s="2">
        <f t="shared" si="51"/>
        <v>0.50666666666666671</v>
      </c>
      <c r="N348" s="2">
        <f t="shared" si="52"/>
        <v>0.51</v>
      </c>
      <c r="O348" s="2">
        <f t="shared" si="53"/>
        <v>0.51333333333333331</v>
      </c>
      <c r="P348" s="2">
        <f t="shared" si="54"/>
        <v>0.51666666666666672</v>
      </c>
      <c r="Q348" s="2">
        <f t="shared" si="55"/>
        <v>0.52</v>
      </c>
      <c r="R348" s="2">
        <f t="shared" si="56"/>
        <v>0.52333333333333332</v>
      </c>
      <c r="S348" s="2">
        <f t="shared" si="57"/>
        <v>0.52666666666666662</v>
      </c>
      <c r="T348" s="2">
        <f t="shared" si="58"/>
        <v>0.53</v>
      </c>
      <c r="U348" s="2">
        <f t="shared" si="59"/>
        <v>0.53333333333333333</v>
      </c>
      <c r="V348">
        <v>0</v>
      </c>
    </row>
    <row r="349" spans="1:22" x14ac:dyDescent="0.25">
      <c r="A349">
        <v>6512</v>
      </c>
      <c r="B349" t="s">
        <v>11</v>
      </c>
      <c r="C349" t="s">
        <v>12</v>
      </c>
      <c r="D349" t="s">
        <v>280</v>
      </c>
      <c r="E349" t="s">
        <v>940</v>
      </c>
      <c r="F349" t="s">
        <v>1209</v>
      </c>
      <c r="G349" t="s">
        <v>1210</v>
      </c>
      <c r="H349" t="s">
        <v>943</v>
      </c>
      <c r="I349">
        <v>0.6</v>
      </c>
      <c r="J349">
        <v>7.6923076923076927E-2</v>
      </c>
      <c r="K349">
        <v>1</v>
      </c>
      <c r="L349" s="2">
        <f t="shared" si="50"/>
        <v>0.50384615384615383</v>
      </c>
      <c r="M349" s="2">
        <f t="shared" si="51"/>
        <v>0.50769230769230766</v>
      </c>
      <c r="N349" s="2">
        <f t="shared" si="52"/>
        <v>0.5115384615384615</v>
      </c>
      <c r="O349" s="2">
        <f t="shared" si="53"/>
        <v>0.51538461538461533</v>
      </c>
      <c r="P349" s="2">
        <f t="shared" si="54"/>
        <v>0.51923076923076927</v>
      </c>
      <c r="Q349" s="2">
        <f t="shared" si="55"/>
        <v>0.52307692307692311</v>
      </c>
      <c r="R349" s="2">
        <f t="shared" si="56"/>
        <v>0.52692307692307694</v>
      </c>
      <c r="S349" s="2">
        <f t="shared" si="57"/>
        <v>0.53076923076923077</v>
      </c>
      <c r="T349" s="2">
        <f t="shared" si="58"/>
        <v>0.5346153846153846</v>
      </c>
      <c r="U349" s="2">
        <f t="shared" si="59"/>
        <v>0.53846153846153844</v>
      </c>
      <c r="V349">
        <v>0</v>
      </c>
    </row>
    <row r="350" spans="1:22" x14ac:dyDescent="0.25">
      <c r="A350">
        <v>50412</v>
      </c>
      <c r="B350" t="s">
        <v>11</v>
      </c>
      <c r="C350" t="s">
        <v>12</v>
      </c>
      <c r="D350" t="s">
        <v>94</v>
      </c>
      <c r="E350" t="s">
        <v>1211</v>
      </c>
      <c r="F350" t="s">
        <v>1212</v>
      </c>
      <c r="G350" t="s">
        <v>1213</v>
      </c>
      <c r="H350" t="s">
        <v>1214</v>
      </c>
      <c r="I350">
        <v>0.12916666666666671</v>
      </c>
      <c r="J350">
        <v>9.0909090909090912E-2</v>
      </c>
      <c r="K350">
        <v>0.25</v>
      </c>
      <c r="L350" s="2">
        <f t="shared" si="50"/>
        <v>0.12954545454545455</v>
      </c>
      <c r="M350" s="2">
        <f t="shared" si="51"/>
        <v>0.13409090909090909</v>
      </c>
      <c r="N350" s="2">
        <f t="shared" si="52"/>
        <v>0.13863636363636364</v>
      </c>
      <c r="O350" s="2">
        <f t="shared" si="53"/>
        <v>0.14318181818181819</v>
      </c>
      <c r="P350" s="2">
        <f t="shared" si="54"/>
        <v>0.14772727272727273</v>
      </c>
      <c r="Q350" s="2">
        <f t="shared" si="55"/>
        <v>0.15227272727272728</v>
      </c>
      <c r="R350" s="2">
        <f t="shared" si="56"/>
        <v>0.1568181818181818</v>
      </c>
      <c r="S350" s="2">
        <f t="shared" si="57"/>
        <v>0.16136363636363638</v>
      </c>
      <c r="T350" s="2">
        <f t="shared" si="58"/>
        <v>0.16590909090909089</v>
      </c>
      <c r="U350" s="2">
        <f t="shared" si="59"/>
        <v>0.17045454545454547</v>
      </c>
      <c r="V350">
        <v>0</v>
      </c>
    </row>
    <row r="351" spans="1:22" x14ac:dyDescent="0.25">
      <c r="A351">
        <v>55685</v>
      </c>
      <c r="B351" t="s">
        <v>11</v>
      </c>
      <c r="C351" t="s">
        <v>12</v>
      </c>
      <c r="D351" t="s">
        <v>102</v>
      </c>
      <c r="E351" t="s">
        <v>1215</v>
      </c>
      <c r="F351" t="s">
        <v>1216</v>
      </c>
      <c r="G351" t="s">
        <v>1217</v>
      </c>
      <c r="H351" t="s">
        <v>1072</v>
      </c>
      <c r="I351">
        <v>0.25909090909090909</v>
      </c>
      <c r="J351">
        <v>0.1111111111111111</v>
      </c>
      <c r="K351">
        <v>0.5</v>
      </c>
      <c r="L351" s="2">
        <f t="shared" si="50"/>
        <v>0.25555555555555554</v>
      </c>
      <c r="M351" s="2">
        <f t="shared" si="51"/>
        <v>0.26111111111111113</v>
      </c>
      <c r="N351" s="2">
        <f t="shared" si="52"/>
        <v>0.26666666666666666</v>
      </c>
      <c r="O351" s="2">
        <f t="shared" si="53"/>
        <v>0.2722222222222222</v>
      </c>
      <c r="P351" s="2">
        <f t="shared" si="54"/>
        <v>0.27777777777777779</v>
      </c>
      <c r="Q351" s="2">
        <f t="shared" si="55"/>
        <v>0.28333333333333333</v>
      </c>
      <c r="R351" s="2">
        <f t="shared" si="56"/>
        <v>0.28888888888888886</v>
      </c>
      <c r="S351" s="2">
        <f t="shared" si="57"/>
        <v>0.29444444444444445</v>
      </c>
      <c r="T351" s="2">
        <f t="shared" si="58"/>
        <v>0.3</v>
      </c>
      <c r="U351" s="2">
        <f t="shared" si="59"/>
        <v>0.30555555555555558</v>
      </c>
      <c r="V351">
        <v>0</v>
      </c>
    </row>
    <row r="352" spans="1:22" x14ac:dyDescent="0.25">
      <c r="A352">
        <v>64237</v>
      </c>
      <c r="B352" t="s">
        <v>11</v>
      </c>
      <c r="C352" t="s">
        <v>12</v>
      </c>
      <c r="D352" t="s">
        <v>122</v>
      </c>
      <c r="E352" t="s">
        <v>1218</v>
      </c>
      <c r="F352" t="s">
        <v>1219</v>
      </c>
      <c r="G352" t="s">
        <v>1220</v>
      </c>
      <c r="H352" t="s">
        <v>1218</v>
      </c>
      <c r="I352">
        <v>0.6</v>
      </c>
      <c r="J352">
        <v>7.1428571428571425E-2</v>
      </c>
      <c r="K352">
        <v>1</v>
      </c>
      <c r="L352" s="2">
        <f t="shared" si="50"/>
        <v>0.50357142857142856</v>
      </c>
      <c r="M352" s="2">
        <f t="shared" si="51"/>
        <v>0.50714285714285712</v>
      </c>
      <c r="N352" s="2">
        <f t="shared" si="52"/>
        <v>0.51071428571428568</v>
      </c>
      <c r="O352" s="2">
        <f t="shared" si="53"/>
        <v>0.51428571428571423</v>
      </c>
      <c r="P352" s="2">
        <f t="shared" si="54"/>
        <v>0.5178571428571429</v>
      </c>
      <c r="Q352" s="2">
        <f t="shared" si="55"/>
        <v>0.52142857142857146</v>
      </c>
      <c r="R352" s="2">
        <f t="shared" si="56"/>
        <v>0.52500000000000002</v>
      </c>
      <c r="S352" s="2">
        <f t="shared" si="57"/>
        <v>0.52857142857142858</v>
      </c>
      <c r="T352" s="2">
        <f t="shared" si="58"/>
        <v>0.53214285714285714</v>
      </c>
      <c r="U352" s="2">
        <f t="shared" si="59"/>
        <v>0.5357142857142857</v>
      </c>
      <c r="V352">
        <v>0</v>
      </c>
    </row>
    <row r="353" spans="1:22" x14ac:dyDescent="0.25">
      <c r="A353">
        <v>87481</v>
      </c>
      <c r="B353" t="s">
        <v>11</v>
      </c>
      <c r="C353" t="s">
        <v>12</v>
      </c>
      <c r="D353" t="s">
        <v>13</v>
      </c>
      <c r="E353" t="s">
        <v>1221</v>
      </c>
      <c r="F353" t="s">
        <v>1222</v>
      </c>
      <c r="G353" t="s">
        <v>1223</v>
      </c>
      <c r="H353" t="s">
        <v>1224</v>
      </c>
      <c r="I353">
        <v>0.6</v>
      </c>
      <c r="J353">
        <v>0.1</v>
      </c>
      <c r="K353">
        <v>1</v>
      </c>
      <c r="L353" s="2">
        <f t="shared" si="50"/>
        <v>0.505</v>
      </c>
      <c r="M353" s="2">
        <f t="shared" si="51"/>
        <v>0.51</v>
      </c>
      <c r="N353" s="2">
        <f t="shared" si="52"/>
        <v>0.51500000000000001</v>
      </c>
      <c r="O353" s="2">
        <f t="shared" si="53"/>
        <v>0.52</v>
      </c>
      <c r="P353" s="2">
        <f t="shared" si="54"/>
        <v>0.52500000000000002</v>
      </c>
      <c r="Q353" s="2">
        <f t="shared" si="55"/>
        <v>0.53</v>
      </c>
      <c r="R353" s="2">
        <f t="shared" si="56"/>
        <v>0.53500000000000003</v>
      </c>
      <c r="S353" s="2">
        <f t="shared" si="57"/>
        <v>0.54</v>
      </c>
      <c r="T353" s="2">
        <f t="shared" si="58"/>
        <v>0.54500000000000004</v>
      </c>
      <c r="U353" s="2">
        <f t="shared" si="59"/>
        <v>0.55000000000000004</v>
      </c>
      <c r="V353">
        <v>0</v>
      </c>
    </row>
    <row r="354" spans="1:22" x14ac:dyDescent="0.25">
      <c r="A354">
        <v>44647</v>
      </c>
      <c r="B354" t="s">
        <v>11</v>
      </c>
      <c r="C354" t="s">
        <v>12</v>
      </c>
      <c r="D354" t="s">
        <v>13</v>
      </c>
      <c r="E354" t="s">
        <v>1225</v>
      </c>
      <c r="F354" t="s">
        <v>1226</v>
      </c>
      <c r="G354" t="s">
        <v>1227</v>
      </c>
      <c r="H354" t="s">
        <v>1228</v>
      </c>
      <c r="I354">
        <v>0.6</v>
      </c>
      <c r="J354">
        <v>0.1</v>
      </c>
      <c r="K354">
        <v>1</v>
      </c>
      <c r="L354" s="2">
        <f t="shared" si="50"/>
        <v>0.505</v>
      </c>
      <c r="M354" s="2">
        <f t="shared" si="51"/>
        <v>0.51</v>
      </c>
      <c r="N354" s="2">
        <f t="shared" si="52"/>
        <v>0.51500000000000001</v>
      </c>
      <c r="O354" s="2">
        <f t="shared" si="53"/>
        <v>0.52</v>
      </c>
      <c r="P354" s="2">
        <f t="shared" si="54"/>
        <v>0.52500000000000002</v>
      </c>
      <c r="Q354" s="2">
        <f t="shared" si="55"/>
        <v>0.53</v>
      </c>
      <c r="R354" s="2">
        <f t="shared" si="56"/>
        <v>0.53500000000000003</v>
      </c>
      <c r="S354" s="2">
        <f t="shared" si="57"/>
        <v>0.54</v>
      </c>
      <c r="T354" s="2">
        <f t="shared" si="58"/>
        <v>0.54500000000000004</v>
      </c>
      <c r="U354" s="2">
        <f t="shared" si="59"/>
        <v>0.55000000000000004</v>
      </c>
      <c r="V354">
        <v>0</v>
      </c>
    </row>
    <row r="355" spans="1:22" x14ac:dyDescent="0.25">
      <c r="A355">
        <v>37773</v>
      </c>
      <c r="B355" t="s">
        <v>11</v>
      </c>
      <c r="C355" t="s">
        <v>12</v>
      </c>
      <c r="D355" t="s">
        <v>102</v>
      </c>
      <c r="E355" t="s">
        <v>1229</v>
      </c>
      <c r="F355" t="s">
        <v>1230</v>
      </c>
      <c r="G355" t="s">
        <v>1231</v>
      </c>
      <c r="H355" t="s">
        <v>1232</v>
      </c>
      <c r="I355">
        <v>0.6</v>
      </c>
      <c r="J355">
        <v>9.0909090909090912E-2</v>
      </c>
      <c r="K355">
        <v>1</v>
      </c>
      <c r="L355" s="2">
        <f t="shared" si="50"/>
        <v>0.50454545454545452</v>
      </c>
      <c r="M355" s="2">
        <f t="shared" si="51"/>
        <v>0.50909090909090904</v>
      </c>
      <c r="N355" s="2">
        <f t="shared" si="52"/>
        <v>0.51363636363636367</v>
      </c>
      <c r="O355" s="2">
        <f t="shared" si="53"/>
        <v>0.51818181818181819</v>
      </c>
      <c r="P355" s="2">
        <f t="shared" si="54"/>
        <v>0.52272727272727271</v>
      </c>
      <c r="Q355" s="2">
        <f t="shared" si="55"/>
        <v>0.52727272727272723</v>
      </c>
      <c r="R355" s="2">
        <f t="shared" si="56"/>
        <v>0.53181818181818186</v>
      </c>
      <c r="S355" s="2">
        <f t="shared" si="57"/>
        <v>0.53636363636363638</v>
      </c>
      <c r="T355" s="2">
        <f t="shared" si="58"/>
        <v>0.54090909090909089</v>
      </c>
      <c r="U355" s="2">
        <f t="shared" si="59"/>
        <v>0.54545454545454541</v>
      </c>
      <c r="V355">
        <v>0</v>
      </c>
    </row>
    <row r="356" spans="1:22" x14ac:dyDescent="0.25">
      <c r="A356">
        <v>83421</v>
      </c>
      <c r="B356" t="s">
        <v>11</v>
      </c>
      <c r="C356" t="s">
        <v>12</v>
      </c>
      <c r="D356" t="s">
        <v>60</v>
      </c>
      <c r="E356" t="s">
        <v>1233</v>
      </c>
      <c r="F356" t="s">
        <v>1234</v>
      </c>
      <c r="G356" t="s">
        <v>1235</v>
      </c>
      <c r="H356" t="s">
        <v>1236</v>
      </c>
      <c r="I356">
        <v>0.6</v>
      </c>
      <c r="J356">
        <v>7.1428571428571425E-2</v>
      </c>
      <c r="K356">
        <v>1</v>
      </c>
      <c r="L356" s="2">
        <f t="shared" si="50"/>
        <v>0.50357142857142856</v>
      </c>
      <c r="M356" s="2">
        <f t="shared" si="51"/>
        <v>0.50714285714285712</v>
      </c>
      <c r="N356" s="2">
        <f t="shared" si="52"/>
        <v>0.51071428571428568</v>
      </c>
      <c r="O356" s="2">
        <f t="shared" si="53"/>
        <v>0.51428571428571423</v>
      </c>
      <c r="P356" s="2">
        <f t="shared" si="54"/>
        <v>0.5178571428571429</v>
      </c>
      <c r="Q356" s="2">
        <f t="shared" si="55"/>
        <v>0.52142857142857146</v>
      </c>
      <c r="R356" s="2">
        <f t="shared" si="56"/>
        <v>0.52500000000000002</v>
      </c>
      <c r="S356" s="2">
        <f t="shared" si="57"/>
        <v>0.52857142857142858</v>
      </c>
      <c r="T356" s="2">
        <f t="shared" si="58"/>
        <v>0.53214285714285714</v>
      </c>
      <c r="U356" s="2">
        <f t="shared" si="59"/>
        <v>0.5357142857142857</v>
      </c>
      <c r="V356">
        <v>0</v>
      </c>
    </row>
    <row r="357" spans="1:22" x14ac:dyDescent="0.25">
      <c r="A357">
        <v>79008</v>
      </c>
      <c r="B357" t="s">
        <v>11</v>
      </c>
      <c r="C357" t="s">
        <v>12</v>
      </c>
      <c r="D357" t="s">
        <v>179</v>
      </c>
      <c r="E357" t="s">
        <v>1237</v>
      </c>
      <c r="F357" t="s">
        <v>1238</v>
      </c>
      <c r="G357" t="s">
        <v>1239</v>
      </c>
      <c r="H357" t="s">
        <v>183</v>
      </c>
      <c r="I357">
        <v>0.6</v>
      </c>
      <c r="J357">
        <v>4.7619047619047623E-2</v>
      </c>
      <c r="K357">
        <v>1</v>
      </c>
      <c r="L357" s="2">
        <f t="shared" si="50"/>
        <v>0.50238095238095237</v>
      </c>
      <c r="M357" s="2">
        <f t="shared" si="51"/>
        <v>0.50476190476190474</v>
      </c>
      <c r="N357" s="2">
        <f t="shared" si="52"/>
        <v>0.50714285714285712</v>
      </c>
      <c r="O357" s="2">
        <f t="shared" si="53"/>
        <v>0.50952380952380949</v>
      </c>
      <c r="P357" s="2">
        <f t="shared" si="54"/>
        <v>0.51190476190476186</v>
      </c>
      <c r="Q357" s="2">
        <f t="shared" si="55"/>
        <v>0.51428571428571423</v>
      </c>
      <c r="R357" s="2">
        <f t="shared" si="56"/>
        <v>0.51666666666666672</v>
      </c>
      <c r="S357" s="2">
        <f t="shared" si="57"/>
        <v>0.51904761904761909</v>
      </c>
      <c r="T357" s="2">
        <f t="shared" si="58"/>
        <v>0.52142857142857146</v>
      </c>
      <c r="U357" s="2">
        <f t="shared" si="59"/>
        <v>0.52380952380952384</v>
      </c>
      <c r="V357">
        <v>0</v>
      </c>
    </row>
    <row r="358" spans="1:22" x14ac:dyDescent="0.25">
      <c r="A358">
        <v>90084</v>
      </c>
      <c r="B358" t="s">
        <v>11</v>
      </c>
      <c r="C358" t="s">
        <v>12</v>
      </c>
      <c r="D358" t="s">
        <v>102</v>
      </c>
      <c r="E358" t="s">
        <v>1240</v>
      </c>
      <c r="F358" t="s">
        <v>1241</v>
      </c>
      <c r="G358" t="s">
        <v>1242</v>
      </c>
      <c r="H358" t="s">
        <v>1243</v>
      </c>
      <c r="I358">
        <v>0.52500000000000002</v>
      </c>
      <c r="J358">
        <v>0.05</v>
      </c>
      <c r="K358">
        <v>1</v>
      </c>
      <c r="L358" s="2">
        <f t="shared" si="50"/>
        <v>0.50249999999999995</v>
      </c>
      <c r="M358" s="2">
        <f t="shared" si="51"/>
        <v>0.505</v>
      </c>
      <c r="N358" s="2">
        <f t="shared" si="52"/>
        <v>0.50749999999999995</v>
      </c>
      <c r="O358" s="2">
        <f t="shared" si="53"/>
        <v>0.51</v>
      </c>
      <c r="P358" s="2">
        <f t="shared" si="54"/>
        <v>0.51249999999999996</v>
      </c>
      <c r="Q358" s="2">
        <f t="shared" si="55"/>
        <v>0.51500000000000001</v>
      </c>
      <c r="R358" s="2">
        <f t="shared" si="56"/>
        <v>0.51749999999999996</v>
      </c>
      <c r="S358" s="2">
        <f t="shared" si="57"/>
        <v>0.52</v>
      </c>
      <c r="T358" s="2">
        <f t="shared" si="58"/>
        <v>0.52249999999999996</v>
      </c>
      <c r="U358" s="2">
        <f t="shared" si="59"/>
        <v>0.52500000000000002</v>
      </c>
      <c r="V358">
        <v>0</v>
      </c>
    </row>
    <row r="359" spans="1:22" x14ac:dyDescent="0.25">
      <c r="A359">
        <v>81761</v>
      </c>
      <c r="B359" t="s">
        <v>11</v>
      </c>
      <c r="C359" t="s">
        <v>12</v>
      </c>
      <c r="D359" t="s">
        <v>60</v>
      </c>
      <c r="E359" t="s">
        <v>737</v>
      </c>
      <c r="F359" t="s">
        <v>1244</v>
      </c>
      <c r="G359" t="s">
        <v>1245</v>
      </c>
      <c r="H359" t="s">
        <v>737</v>
      </c>
      <c r="I359">
        <v>0.6</v>
      </c>
      <c r="J359">
        <v>9.0909090909090912E-2</v>
      </c>
      <c r="K359">
        <v>1</v>
      </c>
      <c r="L359" s="2">
        <f t="shared" si="50"/>
        <v>0.50454545454545452</v>
      </c>
      <c r="M359" s="2">
        <f t="shared" si="51"/>
        <v>0.50909090909090904</v>
      </c>
      <c r="N359" s="2">
        <f t="shared" si="52"/>
        <v>0.51363636363636367</v>
      </c>
      <c r="O359" s="2">
        <f t="shared" si="53"/>
        <v>0.51818181818181819</v>
      </c>
      <c r="P359" s="2">
        <f t="shared" si="54"/>
        <v>0.52272727272727271</v>
      </c>
      <c r="Q359" s="2">
        <f t="shared" si="55"/>
        <v>0.52727272727272723</v>
      </c>
      <c r="R359" s="2">
        <f t="shared" si="56"/>
        <v>0.53181818181818186</v>
      </c>
      <c r="S359" s="2">
        <f t="shared" si="57"/>
        <v>0.53636363636363638</v>
      </c>
      <c r="T359" s="2">
        <f t="shared" si="58"/>
        <v>0.54090909090909089</v>
      </c>
      <c r="U359" s="2">
        <f t="shared" si="59"/>
        <v>0.54545454545454541</v>
      </c>
      <c r="V359">
        <v>0</v>
      </c>
    </row>
    <row r="360" spans="1:22" x14ac:dyDescent="0.25">
      <c r="A360">
        <v>4922</v>
      </c>
      <c r="B360" t="s">
        <v>11</v>
      </c>
      <c r="C360" t="s">
        <v>12</v>
      </c>
      <c r="D360" t="s">
        <v>102</v>
      </c>
      <c r="E360" t="s">
        <v>1246</v>
      </c>
      <c r="F360" t="s">
        <v>1247</v>
      </c>
      <c r="G360" t="s">
        <v>1248</v>
      </c>
      <c r="H360" t="s">
        <v>141</v>
      </c>
      <c r="I360">
        <v>0.6</v>
      </c>
      <c r="J360">
        <v>0.1111111111111111</v>
      </c>
      <c r="K360">
        <v>1</v>
      </c>
      <c r="L360" s="2">
        <f t="shared" si="50"/>
        <v>0.50555555555555554</v>
      </c>
      <c r="M360" s="2">
        <f t="shared" si="51"/>
        <v>0.51111111111111107</v>
      </c>
      <c r="N360" s="2">
        <f t="shared" si="52"/>
        <v>0.51666666666666672</v>
      </c>
      <c r="O360" s="2">
        <f t="shared" si="53"/>
        <v>0.52222222222222225</v>
      </c>
      <c r="P360" s="2">
        <f t="shared" si="54"/>
        <v>0.52777777777777779</v>
      </c>
      <c r="Q360" s="2">
        <f t="shared" si="55"/>
        <v>0.53333333333333333</v>
      </c>
      <c r="R360" s="2">
        <f t="shared" si="56"/>
        <v>0.53888888888888886</v>
      </c>
      <c r="S360" s="2">
        <f t="shared" si="57"/>
        <v>0.5444444444444444</v>
      </c>
      <c r="T360" s="2">
        <f t="shared" si="58"/>
        <v>0.55000000000000004</v>
      </c>
      <c r="U360" s="2">
        <f t="shared" si="59"/>
        <v>0.55555555555555558</v>
      </c>
      <c r="V360">
        <v>0</v>
      </c>
    </row>
    <row r="361" spans="1:22" x14ac:dyDescent="0.25">
      <c r="A361">
        <v>110647</v>
      </c>
      <c r="B361" t="s">
        <v>11</v>
      </c>
      <c r="C361" t="s">
        <v>12</v>
      </c>
      <c r="D361" t="s">
        <v>13</v>
      </c>
      <c r="E361" t="s">
        <v>1249</v>
      </c>
      <c r="F361" t="s">
        <v>1250</v>
      </c>
      <c r="G361" t="s">
        <v>1251</v>
      </c>
      <c r="H361" t="s">
        <v>1252</v>
      </c>
      <c r="I361">
        <v>0.05</v>
      </c>
      <c r="J361">
        <v>0.1111111111111111</v>
      </c>
      <c r="K361">
        <v>0</v>
      </c>
      <c r="L361" s="2">
        <f t="shared" si="50"/>
        <v>5.5555555555555558E-3</v>
      </c>
      <c r="M361" s="2">
        <f t="shared" si="51"/>
        <v>1.1111111111111112E-2</v>
      </c>
      <c r="N361" s="2">
        <f t="shared" si="52"/>
        <v>1.6666666666666666E-2</v>
      </c>
      <c r="O361" s="2">
        <f t="shared" si="53"/>
        <v>2.2222222222222223E-2</v>
      </c>
      <c r="P361" s="2">
        <f t="shared" si="54"/>
        <v>2.7777777777777776E-2</v>
      </c>
      <c r="Q361" s="2">
        <f t="shared" si="55"/>
        <v>3.3333333333333333E-2</v>
      </c>
      <c r="R361" s="2">
        <f t="shared" si="56"/>
        <v>3.8888888888888883E-2</v>
      </c>
      <c r="S361" s="2">
        <f t="shared" si="57"/>
        <v>4.4444444444444446E-2</v>
      </c>
      <c r="T361" s="2">
        <f t="shared" si="58"/>
        <v>4.9999999999999996E-2</v>
      </c>
      <c r="U361" s="2">
        <f t="shared" si="59"/>
        <v>5.5555555555555552E-2</v>
      </c>
      <c r="V361">
        <v>0</v>
      </c>
    </row>
    <row r="362" spans="1:22" x14ac:dyDescent="0.25">
      <c r="A362">
        <v>96420</v>
      </c>
      <c r="B362" t="s">
        <v>11</v>
      </c>
      <c r="C362" t="s">
        <v>12</v>
      </c>
      <c r="D362" t="s">
        <v>102</v>
      </c>
      <c r="E362" t="s">
        <v>1253</v>
      </c>
      <c r="F362" t="s">
        <v>1254</v>
      </c>
      <c r="G362" t="s">
        <v>1255</v>
      </c>
      <c r="H362" t="s">
        <v>304</v>
      </c>
      <c r="I362">
        <v>0.6</v>
      </c>
      <c r="J362">
        <v>8.3333333333333329E-2</v>
      </c>
      <c r="K362">
        <v>1</v>
      </c>
      <c r="L362" s="2">
        <f t="shared" si="50"/>
        <v>0.50416666666666665</v>
      </c>
      <c r="M362" s="2">
        <f t="shared" si="51"/>
        <v>0.5083333333333333</v>
      </c>
      <c r="N362" s="2">
        <f t="shared" si="52"/>
        <v>0.51249999999999996</v>
      </c>
      <c r="O362" s="2">
        <f t="shared" si="53"/>
        <v>0.51666666666666672</v>
      </c>
      <c r="P362" s="2">
        <f t="shared" si="54"/>
        <v>0.52083333333333337</v>
      </c>
      <c r="Q362" s="2">
        <f t="shared" si="55"/>
        <v>0.52500000000000002</v>
      </c>
      <c r="R362" s="2">
        <f t="shared" si="56"/>
        <v>0.52916666666666667</v>
      </c>
      <c r="S362" s="2">
        <f t="shared" si="57"/>
        <v>0.53333333333333333</v>
      </c>
      <c r="T362" s="2">
        <f t="shared" si="58"/>
        <v>0.53749999999999998</v>
      </c>
      <c r="U362" s="2">
        <f t="shared" si="59"/>
        <v>0.54166666666666663</v>
      </c>
      <c r="V362">
        <v>0</v>
      </c>
    </row>
    <row r="363" spans="1:22" x14ac:dyDescent="0.25">
      <c r="A363">
        <v>19539</v>
      </c>
      <c r="B363" t="s">
        <v>11</v>
      </c>
      <c r="C363" t="s">
        <v>12</v>
      </c>
      <c r="D363" t="s">
        <v>13</v>
      </c>
      <c r="E363" t="s">
        <v>1256</v>
      </c>
      <c r="F363" t="s">
        <v>1257</v>
      </c>
      <c r="G363" t="s">
        <v>1258</v>
      </c>
      <c r="H363" t="s">
        <v>1259</v>
      </c>
      <c r="I363">
        <v>0.34333333333333332</v>
      </c>
      <c r="J363">
        <v>9.0909090909090912E-2</v>
      </c>
      <c r="K363">
        <v>0.66666666666666663</v>
      </c>
      <c r="L363" s="2">
        <f t="shared" si="50"/>
        <v>0.33787878787878783</v>
      </c>
      <c r="M363" s="2">
        <f t="shared" si="51"/>
        <v>0.34242424242424241</v>
      </c>
      <c r="N363" s="2">
        <f t="shared" si="52"/>
        <v>0.34696969696969693</v>
      </c>
      <c r="O363" s="2">
        <f t="shared" si="53"/>
        <v>0.3515151515151515</v>
      </c>
      <c r="P363" s="2">
        <f t="shared" si="54"/>
        <v>0.35606060606060602</v>
      </c>
      <c r="Q363" s="2">
        <f t="shared" si="55"/>
        <v>0.3606060606060606</v>
      </c>
      <c r="R363" s="2">
        <f t="shared" si="56"/>
        <v>0.36515151515151512</v>
      </c>
      <c r="S363" s="2">
        <f t="shared" si="57"/>
        <v>0.36969696969696969</v>
      </c>
      <c r="T363" s="2">
        <f t="shared" si="58"/>
        <v>0.37424242424242421</v>
      </c>
      <c r="U363" s="2">
        <f t="shared" si="59"/>
        <v>0.37878787878787878</v>
      </c>
      <c r="V363">
        <v>0</v>
      </c>
    </row>
    <row r="364" spans="1:22" x14ac:dyDescent="0.25">
      <c r="A364">
        <v>104472</v>
      </c>
      <c r="B364" t="s">
        <v>11</v>
      </c>
      <c r="C364" t="s">
        <v>12</v>
      </c>
      <c r="D364" t="s">
        <v>21</v>
      </c>
      <c r="E364" t="s">
        <v>1260</v>
      </c>
      <c r="F364" t="s">
        <v>1261</v>
      </c>
      <c r="G364" t="s">
        <v>1262</v>
      </c>
      <c r="H364" t="s">
        <v>641</v>
      </c>
      <c r="I364">
        <v>0.27</v>
      </c>
      <c r="J364">
        <v>0.1111111111111111</v>
      </c>
      <c r="K364">
        <v>0.5</v>
      </c>
      <c r="L364" s="2">
        <f t="shared" si="50"/>
        <v>0.25555555555555554</v>
      </c>
      <c r="M364" s="2">
        <f t="shared" si="51"/>
        <v>0.26111111111111113</v>
      </c>
      <c r="N364" s="2">
        <f t="shared" si="52"/>
        <v>0.26666666666666666</v>
      </c>
      <c r="O364" s="2">
        <f t="shared" si="53"/>
        <v>0.2722222222222222</v>
      </c>
      <c r="P364" s="2">
        <f t="shared" si="54"/>
        <v>0.27777777777777779</v>
      </c>
      <c r="Q364" s="2">
        <f t="shared" si="55"/>
        <v>0.28333333333333333</v>
      </c>
      <c r="R364" s="2">
        <f t="shared" si="56"/>
        <v>0.28888888888888886</v>
      </c>
      <c r="S364" s="2">
        <f t="shared" si="57"/>
        <v>0.29444444444444445</v>
      </c>
      <c r="T364" s="2">
        <f t="shared" si="58"/>
        <v>0.3</v>
      </c>
      <c r="U364" s="2">
        <f t="shared" si="59"/>
        <v>0.30555555555555558</v>
      </c>
      <c r="V364">
        <v>0</v>
      </c>
    </row>
    <row r="365" spans="1:22" x14ac:dyDescent="0.25">
      <c r="A365">
        <v>58363</v>
      </c>
      <c r="B365" t="s">
        <v>11</v>
      </c>
      <c r="C365" t="s">
        <v>12</v>
      </c>
      <c r="D365" t="s">
        <v>13</v>
      </c>
      <c r="E365" t="s">
        <v>1263</v>
      </c>
      <c r="F365" t="s">
        <v>1264</v>
      </c>
      <c r="G365" t="s">
        <v>1265</v>
      </c>
      <c r="H365" t="s">
        <v>1266</v>
      </c>
      <c r="I365">
        <v>0.1738095238095238</v>
      </c>
      <c r="J365">
        <v>5.5555555555555552E-2</v>
      </c>
      <c r="K365">
        <v>0.33333333333333331</v>
      </c>
      <c r="L365" s="2">
        <f t="shared" si="50"/>
        <v>0.16944444444444443</v>
      </c>
      <c r="M365" s="2">
        <f t="shared" si="51"/>
        <v>0.17222222222222222</v>
      </c>
      <c r="N365" s="2">
        <f t="shared" si="52"/>
        <v>0.17499999999999999</v>
      </c>
      <c r="O365" s="2">
        <f t="shared" si="53"/>
        <v>0.17777777777777776</v>
      </c>
      <c r="P365" s="2">
        <f t="shared" si="54"/>
        <v>0.18055555555555555</v>
      </c>
      <c r="Q365" s="2">
        <f t="shared" si="55"/>
        <v>0.18333333333333332</v>
      </c>
      <c r="R365" s="2">
        <f t="shared" si="56"/>
        <v>0.18611111111111109</v>
      </c>
      <c r="S365" s="2">
        <f t="shared" si="57"/>
        <v>0.18888888888888888</v>
      </c>
      <c r="T365" s="2">
        <f t="shared" si="58"/>
        <v>0.19166666666666665</v>
      </c>
      <c r="U365" s="2">
        <f t="shared" si="59"/>
        <v>0.19444444444444442</v>
      </c>
      <c r="V365">
        <v>1</v>
      </c>
    </row>
    <row r="366" spans="1:22" x14ac:dyDescent="0.25">
      <c r="A366">
        <v>95847</v>
      </c>
      <c r="B366" t="s">
        <v>11</v>
      </c>
      <c r="C366" t="s">
        <v>12</v>
      </c>
      <c r="D366" t="s">
        <v>13</v>
      </c>
      <c r="E366" t="s">
        <v>1267</v>
      </c>
      <c r="F366" t="s">
        <v>1268</v>
      </c>
      <c r="G366" t="s">
        <v>1269</v>
      </c>
      <c r="H366" t="s">
        <v>1270</v>
      </c>
      <c r="I366">
        <v>0.6</v>
      </c>
      <c r="J366">
        <v>0.1</v>
      </c>
      <c r="K366">
        <v>1</v>
      </c>
      <c r="L366" s="2">
        <f t="shared" si="50"/>
        <v>0.505</v>
      </c>
      <c r="M366" s="2">
        <f t="shared" si="51"/>
        <v>0.51</v>
      </c>
      <c r="N366" s="2">
        <f t="shared" si="52"/>
        <v>0.51500000000000001</v>
      </c>
      <c r="O366" s="2">
        <f t="shared" si="53"/>
        <v>0.52</v>
      </c>
      <c r="P366" s="2">
        <f t="shared" si="54"/>
        <v>0.52500000000000002</v>
      </c>
      <c r="Q366" s="2">
        <f t="shared" si="55"/>
        <v>0.53</v>
      </c>
      <c r="R366" s="2">
        <f t="shared" si="56"/>
        <v>0.53500000000000003</v>
      </c>
      <c r="S366" s="2">
        <f t="shared" si="57"/>
        <v>0.54</v>
      </c>
      <c r="T366" s="2">
        <f t="shared" si="58"/>
        <v>0.54500000000000004</v>
      </c>
      <c r="U366" s="2">
        <f t="shared" si="59"/>
        <v>0.55000000000000004</v>
      </c>
      <c r="V366">
        <v>0</v>
      </c>
    </row>
    <row r="367" spans="1:22" x14ac:dyDescent="0.25">
      <c r="A367">
        <v>69979</v>
      </c>
      <c r="B367" t="s">
        <v>11</v>
      </c>
      <c r="C367" t="s">
        <v>12</v>
      </c>
      <c r="D367" t="s">
        <v>74</v>
      </c>
      <c r="E367" t="s">
        <v>1129</v>
      </c>
      <c r="F367" t="s">
        <v>1271</v>
      </c>
      <c r="G367" t="s">
        <v>1272</v>
      </c>
      <c r="H367" t="s">
        <v>1132</v>
      </c>
      <c r="I367">
        <v>0.38611111111111113</v>
      </c>
      <c r="J367">
        <v>7.6923076923076927E-2</v>
      </c>
      <c r="K367">
        <v>0.75</v>
      </c>
      <c r="L367" s="2">
        <f t="shared" si="50"/>
        <v>0.37884615384615383</v>
      </c>
      <c r="M367" s="2">
        <f t="shared" si="51"/>
        <v>0.38269230769230766</v>
      </c>
      <c r="N367" s="2">
        <f t="shared" si="52"/>
        <v>0.38653846153846155</v>
      </c>
      <c r="O367" s="2">
        <f t="shared" si="53"/>
        <v>0.39038461538461539</v>
      </c>
      <c r="P367" s="2">
        <f t="shared" si="54"/>
        <v>0.39423076923076922</v>
      </c>
      <c r="Q367" s="2">
        <f t="shared" si="55"/>
        <v>0.39807692307692311</v>
      </c>
      <c r="R367" s="2">
        <f t="shared" si="56"/>
        <v>0.40192307692307694</v>
      </c>
      <c r="S367" s="2">
        <f t="shared" si="57"/>
        <v>0.40576923076923077</v>
      </c>
      <c r="T367" s="2">
        <f t="shared" si="58"/>
        <v>0.4096153846153846</v>
      </c>
      <c r="U367" s="2">
        <f t="shared" si="59"/>
        <v>0.41346153846153844</v>
      </c>
      <c r="V367">
        <v>0</v>
      </c>
    </row>
    <row r="368" spans="1:22" x14ac:dyDescent="0.25">
      <c r="A368">
        <v>99581</v>
      </c>
      <c r="B368" t="s">
        <v>11</v>
      </c>
      <c r="C368" t="s">
        <v>12</v>
      </c>
      <c r="D368" t="s">
        <v>102</v>
      </c>
      <c r="E368" t="s">
        <v>1273</v>
      </c>
      <c r="F368" t="s">
        <v>1274</v>
      </c>
      <c r="G368" t="s">
        <v>1275</v>
      </c>
      <c r="H368" t="s">
        <v>238</v>
      </c>
      <c r="I368">
        <v>0.6</v>
      </c>
      <c r="J368">
        <v>6.25E-2</v>
      </c>
      <c r="K368">
        <v>1</v>
      </c>
      <c r="L368" s="2">
        <f t="shared" si="50"/>
        <v>0.50312500000000004</v>
      </c>
      <c r="M368" s="2">
        <f t="shared" si="51"/>
        <v>0.50624999999999998</v>
      </c>
      <c r="N368" s="2">
        <f t="shared" si="52"/>
        <v>0.50937500000000002</v>
      </c>
      <c r="O368" s="2">
        <f t="shared" si="53"/>
        <v>0.51249999999999996</v>
      </c>
      <c r="P368" s="2">
        <f t="shared" si="54"/>
        <v>0.515625</v>
      </c>
      <c r="Q368" s="2">
        <f t="shared" si="55"/>
        <v>0.51875000000000004</v>
      </c>
      <c r="R368" s="2">
        <f t="shared" si="56"/>
        <v>0.52187499999999998</v>
      </c>
      <c r="S368" s="2">
        <f t="shared" si="57"/>
        <v>0.52500000000000002</v>
      </c>
      <c r="T368" s="2">
        <f t="shared" si="58"/>
        <v>0.52812499999999996</v>
      </c>
      <c r="U368" s="2">
        <f t="shared" si="59"/>
        <v>0.53125</v>
      </c>
      <c r="V368">
        <v>0</v>
      </c>
    </row>
    <row r="369" spans="1:22" x14ac:dyDescent="0.25">
      <c r="A369">
        <v>64254</v>
      </c>
      <c r="B369" t="s">
        <v>11</v>
      </c>
      <c r="C369" t="s">
        <v>12</v>
      </c>
      <c r="D369" t="s">
        <v>13</v>
      </c>
      <c r="E369" t="s">
        <v>1276</v>
      </c>
      <c r="F369" t="s">
        <v>1277</v>
      </c>
      <c r="G369" t="s">
        <v>1278</v>
      </c>
      <c r="H369" t="s">
        <v>1279</v>
      </c>
      <c r="I369">
        <v>0.6</v>
      </c>
      <c r="J369">
        <v>0.1</v>
      </c>
      <c r="K369">
        <v>1</v>
      </c>
      <c r="L369" s="2">
        <f t="shared" si="50"/>
        <v>0.505</v>
      </c>
      <c r="M369" s="2">
        <f t="shared" si="51"/>
        <v>0.51</v>
      </c>
      <c r="N369" s="2">
        <f t="shared" si="52"/>
        <v>0.51500000000000001</v>
      </c>
      <c r="O369" s="2">
        <f t="shared" si="53"/>
        <v>0.52</v>
      </c>
      <c r="P369" s="2">
        <f t="shared" si="54"/>
        <v>0.52500000000000002</v>
      </c>
      <c r="Q369" s="2">
        <f t="shared" si="55"/>
        <v>0.53</v>
      </c>
      <c r="R369" s="2">
        <f t="shared" si="56"/>
        <v>0.53500000000000003</v>
      </c>
      <c r="S369" s="2">
        <f t="shared" si="57"/>
        <v>0.54</v>
      </c>
      <c r="T369" s="2">
        <f t="shared" si="58"/>
        <v>0.54500000000000004</v>
      </c>
      <c r="U369" s="2">
        <f t="shared" si="59"/>
        <v>0.55000000000000004</v>
      </c>
      <c r="V369">
        <v>0</v>
      </c>
    </row>
    <row r="370" spans="1:22" x14ac:dyDescent="0.25">
      <c r="A370">
        <v>69670</v>
      </c>
      <c r="B370" t="s">
        <v>11</v>
      </c>
      <c r="C370" t="s">
        <v>12</v>
      </c>
      <c r="D370" t="s">
        <v>94</v>
      </c>
      <c r="E370" t="s">
        <v>1280</v>
      </c>
      <c r="F370" t="s">
        <v>1281</v>
      </c>
      <c r="G370" t="s">
        <v>1282</v>
      </c>
      <c r="H370" t="s">
        <v>1280</v>
      </c>
      <c r="I370">
        <v>0.6</v>
      </c>
      <c r="J370">
        <v>0.125</v>
      </c>
      <c r="K370">
        <v>1</v>
      </c>
      <c r="L370" s="2">
        <f t="shared" si="50"/>
        <v>0.50624999999999998</v>
      </c>
      <c r="M370" s="2">
        <f t="shared" si="51"/>
        <v>0.51249999999999996</v>
      </c>
      <c r="N370" s="2">
        <f t="shared" si="52"/>
        <v>0.51875000000000004</v>
      </c>
      <c r="O370" s="2">
        <f t="shared" si="53"/>
        <v>0.52500000000000002</v>
      </c>
      <c r="P370" s="2">
        <f t="shared" si="54"/>
        <v>0.53125</v>
      </c>
      <c r="Q370" s="2">
        <f t="shared" si="55"/>
        <v>0.53749999999999998</v>
      </c>
      <c r="R370" s="2">
        <f t="shared" si="56"/>
        <v>0.54374999999999996</v>
      </c>
      <c r="S370" s="2">
        <f t="shared" si="57"/>
        <v>0.55000000000000004</v>
      </c>
      <c r="T370" s="2">
        <f t="shared" si="58"/>
        <v>0.55625000000000002</v>
      </c>
      <c r="U370" s="2">
        <f t="shared" si="59"/>
        <v>0.5625</v>
      </c>
      <c r="V370">
        <v>0</v>
      </c>
    </row>
    <row r="371" spans="1:22" x14ac:dyDescent="0.25">
      <c r="A371">
        <v>106791</v>
      </c>
      <c r="B371" t="s">
        <v>11</v>
      </c>
      <c r="C371" t="s">
        <v>12</v>
      </c>
      <c r="D371" t="s">
        <v>31</v>
      </c>
      <c r="E371" t="s">
        <v>1283</v>
      </c>
      <c r="F371" t="s">
        <v>1284</v>
      </c>
      <c r="G371" t="s">
        <v>1285</v>
      </c>
      <c r="H371" t="s">
        <v>1286</v>
      </c>
      <c r="I371">
        <v>0.3</v>
      </c>
      <c r="J371">
        <v>7.6923076923076927E-2</v>
      </c>
      <c r="K371">
        <v>0.5</v>
      </c>
      <c r="L371" s="2">
        <f t="shared" si="50"/>
        <v>0.25384615384615383</v>
      </c>
      <c r="M371" s="2">
        <f t="shared" si="51"/>
        <v>0.25769230769230766</v>
      </c>
      <c r="N371" s="2">
        <f t="shared" si="52"/>
        <v>0.26153846153846155</v>
      </c>
      <c r="O371" s="2">
        <f t="shared" si="53"/>
        <v>0.26538461538461539</v>
      </c>
      <c r="P371" s="2">
        <f t="shared" si="54"/>
        <v>0.26923076923076922</v>
      </c>
      <c r="Q371" s="2">
        <f t="shared" si="55"/>
        <v>0.27307692307692311</v>
      </c>
      <c r="R371" s="2">
        <f t="shared" si="56"/>
        <v>0.27692307692307694</v>
      </c>
      <c r="S371" s="2">
        <f t="shared" si="57"/>
        <v>0.28076923076923077</v>
      </c>
      <c r="T371" s="2">
        <f t="shared" si="58"/>
        <v>0.2846153846153846</v>
      </c>
      <c r="U371" s="2">
        <f t="shared" si="59"/>
        <v>0.28846153846153844</v>
      </c>
      <c r="V371">
        <v>0</v>
      </c>
    </row>
    <row r="372" spans="1:22" x14ac:dyDescent="0.25">
      <c r="A372">
        <v>84092</v>
      </c>
      <c r="B372" t="s">
        <v>11</v>
      </c>
      <c r="C372" t="s">
        <v>12</v>
      </c>
      <c r="D372" t="s">
        <v>21</v>
      </c>
      <c r="E372" t="s">
        <v>1287</v>
      </c>
      <c r="F372" t="s">
        <v>1288</v>
      </c>
      <c r="G372" t="s">
        <v>1289</v>
      </c>
      <c r="H372" t="s">
        <v>1290</v>
      </c>
      <c r="I372">
        <v>0.6</v>
      </c>
      <c r="J372">
        <v>0.1</v>
      </c>
      <c r="K372">
        <v>1</v>
      </c>
      <c r="L372" s="2">
        <f t="shared" si="50"/>
        <v>0.505</v>
      </c>
      <c r="M372" s="2">
        <f t="shared" si="51"/>
        <v>0.51</v>
      </c>
      <c r="N372" s="2">
        <f t="shared" si="52"/>
        <v>0.51500000000000001</v>
      </c>
      <c r="O372" s="2">
        <f t="shared" si="53"/>
        <v>0.52</v>
      </c>
      <c r="P372" s="2">
        <f t="shared" si="54"/>
        <v>0.52500000000000002</v>
      </c>
      <c r="Q372" s="2">
        <f t="shared" si="55"/>
        <v>0.53</v>
      </c>
      <c r="R372" s="2">
        <f t="shared" si="56"/>
        <v>0.53500000000000003</v>
      </c>
      <c r="S372" s="2">
        <f t="shared" si="57"/>
        <v>0.54</v>
      </c>
      <c r="T372" s="2">
        <f t="shared" si="58"/>
        <v>0.54500000000000004</v>
      </c>
      <c r="U372" s="2">
        <f t="shared" si="59"/>
        <v>0.55000000000000004</v>
      </c>
      <c r="V372">
        <v>0</v>
      </c>
    </row>
    <row r="373" spans="1:22" x14ac:dyDescent="0.25">
      <c r="A373">
        <v>107128</v>
      </c>
      <c r="B373" t="s">
        <v>11</v>
      </c>
      <c r="C373" t="s">
        <v>12</v>
      </c>
      <c r="D373" t="s">
        <v>122</v>
      </c>
      <c r="E373" t="s">
        <v>1291</v>
      </c>
      <c r="F373" t="s">
        <v>298</v>
      </c>
      <c r="G373" t="s">
        <v>1292</v>
      </c>
      <c r="H373" t="s">
        <v>300</v>
      </c>
      <c r="I373">
        <v>0.6</v>
      </c>
      <c r="J373">
        <v>7.6923076923076927E-2</v>
      </c>
      <c r="K373">
        <v>1</v>
      </c>
      <c r="L373" s="2">
        <f t="shared" si="50"/>
        <v>0.50384615384615383</v>
      </c>
      <c r="M373" s="2">
        <f t="shared" si="51"/>
        <v>0.50769230769230766</v>
      </c>
      <c r="N373" s="2">
        <f t="shared" si="52"/>
        <v>0.5115384615384615</v>
      </c>
      <c r="O373" s="2">
        <f t="shared" si="53"/>
        <v>0.51538461538461533</v>
      </c>
      <c r="P373" s="2">
        <f t="shared" si="54"/>
        <v>0.51923076923076927</v>
      </c>
      <c r="Q373" s="2">
        <f t="shared" si="55"/>
        <v>0.52307692307692311</v>
      </c>
      <c r="R373" s="2">
        <f t="shared" si="56"/>
        <v>0.52692307692307694</v>
      </c>
      <c r="S373" s="2">
        <f t="shared" si="57"/>
        <v>0.53076923076923077</v>
      </c>
      <c r="T373" s="2">
        <f t="shared" si="58"/>
        <v>0.5346153846153846</v>
      </c>
      <c r="U373" s="2">
        <f t="shared" si="59"/>
        <v>0.53846153846153844</v>
      </c>
      <c r="V373">
        <v>0</v>
      </c>
    </row>
    <row r="374" spans="1:22" x14ac:dyDescent="0.25">
      <c r="A374">
        <v>85721</v>
      </c>
      <c r="B374" t="s">
        <v>11</v>
      </c>
      <c r="C374" t="s">
        <v>12</v>
      </c>
      <c r="D374" t="s">
        <v>74</v>
      </c>
      <c r="E374" t="s">
        <v>1293</v>
      </c>
      <c r="F374" t="s">
        <v>306</v>
      </c>
      <c r="G374" t="s">
        <v>1294</v>
      </c>
      <c r="H374" t="s">
        <v>308</v>
      </c>
      <c r="I374">
        <v>0.17499999999999999</v>
      </c>
      <c r="J374">
        <v>9.0909090909090912E-2</v>
      </c>
      <c r="K374">
        <v>0.33333333333333331</v>
      </c>
      <c r="L374" s="2">
        <f t="shared" si="50"/>
        <v>0.1712121212121212</v>
      </c>
      <c r="M374" s="2">
        <f t="shared" si="51"/>
        <v>0.17575757575757575</v>
      </c>
      <c r="N374" s="2">
        <f t="shared" si="52"/>
        <v>0.1803030303030303</v>
      </c>
      <c r="O374" s="2">
        <f t="shared" si="53"/>
        <v>0.18484848484848485</v>
      </c>
      <c r="P374" s="2">
        <f t="shared" si="54"/>
        <v>0.18939393939393939</v>
      </c>
      <c r="Q374" s="2">
        <f t="shared" si="55"/>
        <v>0.19393939393939394</v>
      </c>
      <c r="R374" s="2">
        <f t="shared" si="56"/>
        <v>0.19848484848484849</v>
      </c>
      <c r="S374" s="2">
        <f t="shared" si="57"/>
        <v>0.20303030303030303</v>
      </c>
      <c r="T374" s="2">
        <f t="shared" si="58"/>
        <v>0.20757575757575758</v>
      </c>
      <c r="U374" s="2">
        <f t="shared" si="59"/>
        <v>0.2121212121212121</v>
      </c>
      <c r="V374">
        <v>0</v>
      </c>
    </row>
    <row r="375" spans="1:22" x14ac:dyDescent="0.25">
      <c r="A375">
        <v>9689</v>
      </c>
      <c r="B375" t="s">
        <v>11</v>
      </c>
      <c r="C375" t="s">
        <v>12</v>
      </c>
      <c r="D375" t="s">
        <v>102</v>
      </c>
      <c r="E375" t="s">
        <v>1295</v>
      </c>
      <c r="F375" t="s">
        <v>1296</v>
      </c>
      <c r="G375" t="s">
        <v>1297</v>
      </c>
      <c r="H375" t="s">
        <v>912</v>
      </c>
      <c r="I375">
        <v>0.6</v>
      </c>
      <c r="J375">
        <v>9.0909090909090912E-2</v>
      </c>
      <c r="K375">
        <v>1</v>
      </c>
      <c r="L375" s="2">
        <f t="shared" si="50"/>
        <v>0.50454545454545452</v>
      </c>
      <c r="M375" s="2">
        <f t="shared" si="51"/>
        <v>0.50909090909090904</v>
      </c>
      <c r="N375" s="2">
        <f t="shared" si="52"/>
        <v>0.51363636363636367</v>
      </c>
      <c r="O375" s="2">
        <f t="shared" si="53"/>
        <v>0.51818181818181819</v>
      </c>
      <c r="P375" s="2">
        <f t="shared" si="54"/>
        <v>0.52272727272727271</v>
      </c>
      <c r="Q375" s="2">
        <f t="shared" si="55"/>
        <v>0.52727272727272723</v>
      </c>
      <c r="R375" s="2">
        <f t="shared" si="56"/>
        <v>0.53181818181818186</v>
      </c>
      <c r="S375" s="2">
        <f t="shared" si="57"/>
        <v>0.53636363636363638</v>
      </c>
      <c r="T375" s="2">
        <f t="shared" si="58"/>
        <v>0.54090909090909089</v>
      </c>
      <c r="U375" s="2">
        <f t="shared" si="59"/>
        <v>0.54545454545454541</v>
      </c>
      <c r="V375">
        <v>0</v>
      </c>
    </row>
    <row r="376" spans="1:22" x14ac:dyDescent="0.25">
      <c r="A376">
        <v>77819</v>
      </c>
      <c r="B376" t="s">
        <v>11</v>
      </c>
      <c r="C376" t="s">
        <v>12</v>
      </c>
      <c r="D376" t="s">
        <v>13</v>
      </c>
      <c r="E376" t="s">
        <v>1298</v>
      </c>
      <c r="F376" t="s">
        <v>1299</v>
      </c>
      <c r="G376" t="s">
        <v>1300</v>
      </c>
      <c r="H376" t="s">
        <v>837</v>
      </c>
      <c r="I376">
        <v>0.6</v>
      </c>
      <c r="J376">
        <v>3.4482758620689648E-2</v>
      </c>
      <c r="K376">
        <v>1</v>
      </c>
      <c r="L376" s="2">
        <f t="shared" si="50"/>
        <v>0.50172413793103443</v>
      </c>
      <c r="M376" s="2">
        <f t="shared" si="51"/>
        <v>0.50344827586206897</v>
      </c>
      <c r="N376" s="2">
        <f t="shared" si="52"/>
        <v>0.5051724137931034</v>
      </c>
      <c r="O376" s="2">
        <f t="shared" si="53"/>
        <v>0.50689655172413794</v>
      </c>
      <c r="P376" s="2">
        <f t="shared" si="54"/>
        <v>0.50862068965517238</v>
      </c>
      <c r="Q376" s="2">
        <f t="shared" si="55"/>
        <v>0.51034482758620692</v>
      </c>
      <c r="R376" s="2">
        <f t="shared" si="56"/>
        <v>0.51206896551724135</v>
      </c>
      <c r="S376" s="2">
        <f t="shared" si="57"/>
        <v>0.51379310344827589</v>
      </c>
      <c r="T376" s="2">
        <f t="shared" si="58"/>
        <v>0.51551724137931032</v>
      </c>
      <c r="U376" s="2">
        <f t="shared" si="59"/>
        <v>0.51724137931034486</v>
      </c>
      <c r="V376">
        <v>0</v>
      </c>
    </row>
    <row r="377" spans="1:22" x14ac:dyDescent="0.25">
      <c r="A377">
        <v>88569</v>
      </c>
      <c r="B377" t="s">
        <v>11</v>
      </c>
      <c r="C377" t="s">
        <v>12</v>
      </c>
      <c r="D377" t="s">
        <v>21</v>
      </c>
      <c r="E377" t="s">
        <v>1301</v>
      </c>
      <c r="F377" t="s">
        <v>1302</v>
      </c>
      <c r="G377" t="s">
        <v>1303</v>
      </c>
      <c r="H377" t="s">
        <v>610</v>
      </c>
      <c r="I377">
        <v>0.3</v>
      </c>
      <c r="J377">
        <v>5.2631578947368418E-2</v>
      </c>
      <c r="K377">
        <v>0.5</v>
      </c>
      <c r="L377" s="2">
        <f t="shared" si="50"/>
        <v>0.25263157894736843</v>
      </c>
      <c r="M377" s="2">
        <f t="shared" si="51"/>
        <v>0.25526315789473686</v>
      </c>
      <c r="N377" s="2">
        <f t="shared" si="52"/>
        <v>0.25789473684210529</v>
      </c>
      <c r="O377" s="2">
        <f t="shared" si="53"/>
        <v>0.26052631578947366</v>
      </c>
      <c r="P377" s="2">
        <f t="shared" si="54"/>
        <v>0.26315789473684209</v>
      </c>
      <c r="Q377" s="2">
        <f t="shared" si="55"/>
        <v>0.26578947368421052</v>
      </c>
      <c r="R377" s="2">
        <f t="shared" si="56"/>
        <v>0.26842105263157895</v>
      </c>
      <c r="S377" s="2">
        <f t="shared" si="57"/>
        <v>0.27105263157894738</v>
      </c>
      <c r="T377" s="2">
        <f t="shared" si="58"/>
        <v>0.27368421052631581</v>
      </c>
      <c r="U377" s="2">
        <f t="shared" si="59"/>
        <v>0.27631578947368418</v>
      </c>
      <c r="V377">
        <v>0</v>
      </c>
    </row>
    <row r="378" spans="1:22" x14ac:dyDescent="0.25">
      <c r="A378">
        <v>9317</v>
      </c>
      <c r="B378" t="s">
        <v>11</v>
      </c>
      <c r="C378" t="s">
        <v>12</v>
      </c>
      <c r="D378" t="s">
        <v>21</v>
      </c>
      <c r="E378" t="s">
        <v>1304</v>
      </c>
      <c r="F378" t="s">
        <v>1305</v>
      </c>
      <c r="G378" t="s">
        <v>1306</v>
      </c>
      <c r="H378" t="s">
        <v>1307</v>
      </c>
      <c r="I378">
        <v>0.20588235294117649</v>
      </c>
      <c r="J378">
        <v>5.8823529411764712E-2</v>
      </c>
      <c r="K378">
        <v>0.4</v>
      </c>
      <c r="L378" s="2">
        <f t="shared" si="50"/>
        <v>0.20294117647058824</v>
      </c>
      <c r="M378" s="2">
        <f t="shared" si="51"/>
        <v>0.20588235294117649</v>
      </c>
      <c r="N378" s="2">
        <f t="shared" si="52"/>
        <v>0.20882352941176471</v>
      </c>
      <c r="O378" s="2">
        <f t="shared" si="53"/>
        <v>0.21176470588235297</v>
      </c>
      <c r="P378" s="2">
        <f t="shared" si="54"/>
        <v>0.21470588235294119</v>
      </c>
      <c r="Q378" s="2">
        <f t="shared" si="55"/>
        <v>0.21764705882352942</v>
      </c>
      <c r="R378" s="2">
        <f t="shared" si="56"/>
        <v>0.22058823529411767</v>
      </c>
      <c r="S378" s="2">
        <f t="shared" si="57"/>
        <v>0.22352941176470589</v>
      </c>
      <c r="T378" s="2">
        <f t="shared" si="58"/>
        <v>0.22647058823529415</v>
      </c>
      <c r="U378" s="2">
        <f t="shared" si="59"/>
        <v>0.22941176470588237</v>
      </c>
      <c r="V378">
        <v>0</v>
      </c>
    </row>
    <row r="379" spans="1:22" x14ac:dyDescent="0.25">
      <c r="A379">
        <v>110697</v>
      </c>
      <c r="B379" t="s">
        <v>11</v>
      </c>
      <c r="C379" t="s">
        <v>12</v>
      </c>
      <c r="D379" t="s">
        <v>102</v>
      </c>
      <c r="E379" t="s">
        <v>1308</v>
      </c>
      <c r="F379" t="s">
        <v>1309</v>
      </c>
      <c r="G379" t="s">
        <v>1310</v>
      </c>
      <c r="H379" t="s">
        <v>1108</v>
      </c>
      <c r="I379">
        <v>0.6</v>
      </c>
      <c r="J379">
        <v>5.8823529411764712E-2</v>
      </c>
      <c r="K379">
        <v>1</v>
      </c>
      <c r="L379" s="2">
        <f t="shared" si="50"/>
        <v>0.50294117647058822</v>
      </c>
      <c r="M379" s="2">
        <f t="shared" si="51"/>
        <v>0.50588235294117645</v>
      </c>
      <c r="N379" s="2">
        <f t="shared" si="52"/>
        <v>0.50882352941176467</v>
      </c>
      <c r="O379" s="2">
        <f t="shared" si="53"/>
        <v>0.5117647058823529</v>
      </c>
      <c r="P379" s="2">
        <f t="shared" si="54"/>
        <v>0.51470588235294112</v>
      </c>
      <c r="Q379" s="2">
        <f t="shared" si="55"/>
        <v>0.51764705882352946</v>
      </c>
      <c r="R379" s="2">
        <f t="shared" si="56"/>
        <v>0.52058823529411768</v>
      </c>
      <c r="S379" s="2">
        <f t="shared" si="57"/>
        <v>0.52352941176470591</v>
      </c>
      <c r="T379" s="2">
        <f t="shared" si="58"/>
        <v>0.52647058823529413</v>
      </c>
      <c r="U379" s="2">
        <f t="shared" si="59"/>
        <v>0.52941176470588236</v>
      </c>
      <c r="V379">
        <v>0</v>
      </c>
    </row>
    <row r="380" spans="1:22" x14ac:dyDescent="0.25">
      <c r="A380">
        <v>26493</v>
      </c>
      <c r="B380" t="s">
        <v>11</v>
      </c>
      <c r="C380" t="s">
        <v>12</v>
      </c>
      <c r="D380" t="s">
        <v>21</v>
      </c>
      <c r="E380" t="s">
        <v>1311</v>
      </c>
      <c r="F380" t="s">
        <v>87</v>
      </c>
      <c r="G380" t="s">
        <v>1312</v>
      </c>
      <c r="H380" t="s">
        <v>1313</v>
      </c>
      <c r="I380">
        <v>1.428571428571429E-2</v>
      </c>
      <c r="J380">
        <v>0.1</v>
      </c>
      <c r="K380">
        <v>0</v>
      </c>
      <c r="L380" s="2">
        <f t="shared" si="50"/>
        <v>5.000000000000001E-3</v>
      </c>
      <c r="M380" s="2">
        <f t="shared" si="51"/>
        <v>1.0000000000000002E-2</v>
      </c>
      <c r="N380" s="2">
        <f t="shared" si="52"/>
        <v>1.4999999999999999E-2</v>
      </c>
      <c r="O380" s="2">
        <f t="shared" si="53"/>
        <v>2.0000000000000004E-2</v>
      </c>
      <c r="P380" s="2">
        <f t="shared" si="54"/>
        <v>2.5000000000000001E-2</v>
      </c>
      <c r="Q380" s="2">
        <f t="shared" si="55"/>
        <v>0.03</v>
      </c>
      <c r="R380" s="2">
        <f t="shared" si="56"/>
        <v>3.4999999999999996E-2</v>
      </c>
      <c r="S380" s="2">
        <f t="shared" si="57"/>
        <v>4.0000000000000008E-2</v>
      </c>
      <c r="T380" s="2">
        <f t="shared" si="58"/>
        <v>4.5000000000000005E-2</v>
      </c>
      <c r="U380" s="2">
        <f t="shared" si="59"/>
        <v>0.05</v>
      </c>
      <c r="V380">
        <v>1</v>
      </c>
    </row>
    <row r="381" spans="1:22" x14ac:dyDescent="0.25">
      <c r="A381">
        <v>7309</v>
      </c>
      <c r="B381" t="s">
        <v>11</v>
      </c>
      <c r="C381" t="s">
        <v>12</v>
      </c>
      <c r="D381" t="s">
        <v>21</v>
      </c>
      <c r="E381" t="s">
        <v>1314</v>
      </c>
      <c r="F381" t="s">
        <v>1315</v>
      </c>
      <c r="G381" t="s">
        <v>1316</v>
      </c>
      <c r="H381" t="s">
        <v>328</v>
      </c>
      <c r="I381">
        <v>0.34583333333333333</v>
      </c>
      <c r="J381">
        <v>6.6666666666666666E-2</v>
      </c>
      <c r="K381">
        <v>0.66666666666666663</v>
      </c>
      <c r="L381" s="2">
        <f t="shared" si="50"/>
        <v>0.33666666666666667</v>
      </c>
      <c r="M381" s="2">
        <f t="shared" si="51"/>
        <v>0.33999999999999997</v>
      </c>
      <c r="N381" s="2">
        <f t="shared" si="52"/>
        <v>0.34333333333333332</v>
      </c>
      <c r="O381" s="2">
        <f t="shared" si="53"/>
        <v>0.34666666666666662</v>
      </c>
      <c r="P381" s="2">
        <f t="shared" si="54"/>
        <v>0.35</v>
      </c>
      <c r="Q381" s="2">
        <f t="shared" si="55"/>
        <v>0.35333333333333333</v>
      </c>
      <c r="R381" s="2">
        <f t="shared" si="56"/>
        <v>0.35666666666666663</v>
      </c>
      <c r="S381" s="2">
        <f t="shared" si="57"/>
        <v>0.36</v>
      </c>
      <c r="T381" s="2">
        <f t="shared" si="58"/>
        <v>0.36333333333333329</v>
      </c>
      <c r="U381" s="2">
        <f t="shared" si="59"/>
        <v>0.36666666666666664</v>
      </c>
      <c r="V381">
        <v>0</v>
      </c>
    </row>
    <row r="382" spans="1:22" x14ac:dyDescent="0.25">
      <c r="A382">
        <v>65097</v>
      </c>
      <c r="B382" t="s">
        <v>11</v>
      </c>
      <c r="C382" t="s">
        <v>12</v>
      </c>
      <c r="D382" t="s">
        <v>102</v>
      </c>
      <c r="E382" t="s">
        <v>1317</v>
      </c>
      <c r="F382" t="s">
        <v>1318</v>
      </c>
      <c r="G382" t="s">
        <v>1319</v>
      </c>
      <c r="H382" t="s">
        <v>1320</v>
      </c>
      <c r="I382">
        <v>0.27</v>
      </c>
      <c r="J382">
        <v>8.3333333333333329E-2</v>
      </c>
      <c r="K382">
        <v>0.5</v>
      </c>
      <c r="L382" s="2">
        <f t="shared" si="50"/>
        <v>0.25416666666666665</v>
      </c>
      <c r="M382" s="2">
        <f t="shared" si="51"/>
        <v>0.25833333333333336</v>
      </c>
      <c r="N382" s="2">
        <f t="shared" si="52"/>
        <v>0.26250000000000001</v>
      </c>
      <c r="O382" s="2">
        <f t="shared" si="53"/>
        <v>0.26666666666666666</v>
      </c>
      <c r="P382" s="2">
        <f t="shared" si="54"/>
        <v>0.27083333333333331</v>
      </c>
      <c r="Q382" s="2">
        <f t="shared" si="55"/>
        <v>0.27500000000000002</v>
      </c>
      <c r="R382" s="2">
        <f t="shared" si="56"/>
        <v>0.27916666666666667</v>
      </c>
      <c r="S382" s="2">
        <f t="shared" si="57"/>
        <v>0.28333333333333333</v>
      </c>
      <c r="T382" s="2">
        <f t="shared" si="58"/>
        <v>0.28749999999999998</v>
      </c>
      <c r="U382" s="2">
        <f t="shared" si="59"/>
        <v>0.29166666666666669</v>
      </c>
      <c r="V382">
        <v>9</v>
      </c>
    </row>
    <row r="383" spans="1:22" x14ac:dyDescent="0.25">
      <c r="A383">
        <v>32467</v>
      </c>
      <c r="B383" t="s">
        <v>11</v>
      </c>
      <c r="C383" t="s">
        <v>12</v>
      </c>
      <c r="D383" t="s">
        <v>21</v>
      </c>
      <c r="E383" t="s">
        <v>235</v>
      </c>
      <c r="F383" t="s">
        <v>1321</v>
      </c>
      <c r="G383" t="s">
        <v>1322</v>
      </c>
      <c r="H383" t="s">
        <v>238</v>
      </c>
      <c r="I383">
        <v>0.6</v>
      </c>
      <c r="J383">
        <v>6.25E-2</v>
      </c>
      <c r="K383">
        <v>1</v>
      </c>
      <c r="L383" s="2">
        <f t="shared" si="50"/>
        <v>0.50312500000000004</v>
      </c>
      <c r="M383" s="2">
        <f t="shared" si="51"/>
        <v>0.50624999999999998</v>
      </c>
      <c r="N383" s="2">
        <f t="shared" si="52"/>
        <v>0.50937500000000002</v>
      </c>
      <c r="O383" s="2">
        <f t="shared" si="53"/>
        <v>0.51249999999999996</v>
      </c>
      <c r="P383" s="2">
        <f t="shared" si="54"/>
        <v>0.515625</v>
      </c>
      <c r="Q383" s="2">
        <f t="shared" si="55"/>
        <v>0.51875000000000004</v>
      </c>
      <c r="R383" s="2">
        <f t="shared" si="56"/>
        <v>0.52187499999999998</v>
      </c>
      <c r="S383" s="2">
        <f t="shared" si="57"/>
        <v>0.52500000000000002</v>
      </c>
      <c r="T383" s="2">
        <f t="shared" si="58"/>
        <v>0.52812499999999996</v>
      </c>
      <c r="U383" s="2">
        <f t="shared" si="59"/>
        <v>0.53125</v>
      </c>
      <c r="V383">
        <v>0</v>
      </c>
    </row>
    <row r="384" spans="1:22" x14ac:dyDescent="0.25">
      <c r="A384">
        <v>74987</v>
      </c>
      <c r="B384" t="s">
        <v>11</v>
      </c>
      <c r="C384" t="s">
        <v>12</v>
      </c>
      <c r="D384" t="s">
        <v>21</v>
      </c>
      <c r="E384" t="s">
        <v>1323</v>
      </c>
      <c r="F384" t="s">
        <v>1324</v>
      </c>
      <c r="G384" t="s">
        <v>1325</v>
      </c>
      <c r="H384" t="s">
        <v>379</v>
      </c>
      <c r="I384">
        <v>0.6</v>
      </c>
      <c r="J384">
        <v>0.1111111111111111</v>
      </c>
      <c r="K384">
        <v>1</v>
      </c>
      <c r="L384" s="2">
        <f t="shared" si="50"/>
        <v>0.50555555555555554</v>
      </c>
      <c r="M384" s="2">
        <f t="shared" si="51"/>
        <v>0.51111111111111107</v>
      </c>
      <c r="N384" s="2">
        <f t="shared" si="52"/>
        <v>0.51666666666666672</v>
      </c>
      <c r="O384" s="2">
        <f t="shared" si="53"/>
        <v>0.52222222222222225</v>
      </c>
      <c r="P384" s="2">
        <f t="shared" si="54"/>
        <v>0.52777777777777779</v>
      </c>
      <c r="Q384" s="2">
        <f t="shared" si="55"/>
        <v>0.53333333333333333</v>
      </c>
      <c r="R384" s="2">
        <f t="shared" si="56"/>
        <v>0.53888888888888886</v>
      </c>
      <c r="S384" s="2">
        <f t="shared" si="57"/>
        <v>0.5444444444444444</v>
      </c>
      <c r="T384" s="2">
        <f t="shared" si="58"/>
        <v>0.55000000000000004</v>
      </c>
      <c r="U384" s="2">
        <f t="shared" si="59"/>
        <v>0.55555555555555558</v>
      </c>
      <c r="V384">
        <v>0</v>
      </c>
    </row>
    <row r="385" spans="1:22" x14ac:dyDescent="0.25">
      <c r="A385">
        <v>43863</v>
      </c>
      <c r="B385" t="s">
        <v>11</v>
      </c>
      <c r="C385" t="s">
        <v>12</v>
      </c>
      <c r="D385" t="s">
        <v>60</v>
      </c>
      <c r="E385" t="s">
        <v>1326</v>
      </c>
      <c r="F385" t="s">
        <v>1327</v>
      </c>
      <c r="G385" t="s">
        <v>1328</v>
      </c>
      <c r="H385" t="s">
        <v>741</v>
      </c>
      <c r="I385">
        <v>0.6</v>
      </c>
      <c r="J385">
        <v>7.6923076923076927E-2</v>
      </c>
      <c r="K385">
        <v>1</v>
      </c>
      <c r="L385" s="2">
        <f t="shared" si="50"/>
        <v>0.50384615384615383</v>
      </c>
      <c r="M385" s="2">
        <f t="shared" si="51"/>
        <v>0.50769230769230766</v>
      </c>
      <c r="N385" s="2">
        <f t="shared" si="52"/>
        <v>0.5115384615384615</v>
      </c>
      <c r="O385" s="2">
        <f t="shared" si="53"/>
        <v>0.51538461538461533</v>
      </c>
      <c r="P385" s="2">
        <f t="shared" si="54"/>
        <v>0.51923076923076927</v>
      </c>
      <c r="Q385" s="2">
        <f t="shared" si="55"/>
        <v>0.52307692307692311</v>
      </c>
      <c r="R385" s="2">
        <f t="shared" si="56"/>
        <v>0.52692307692307694</v>
      </c>
      <c r="S385" s="2">
        <f t="shared" si="57"/>
        <v>0.53076923076923077</v>
      </c>
      <c r="T385" s="2">
        <f t="shared" si="58"/>
        <v>0.5346153846153846</v>
      </c>
      <c r="U385" s="2">
        <f t="shared" si="59"/>
        <v>0.53846153846153844</v>
      </c>
      <c r="V385">
        <v>0</v>
      </c>
    </row>
    <row r="386" spans="1:22" x14ac:dyDescent="0.25">
      <c r="A386">
        <v>5389</v>
      </c>
      <c r="B386" t="s">
        <v>11</v>
      </c>
      <c r="C386" t="s">
        <v>12</v>
      </c>
      <c r="D386" t="s">
        <v>13</v>
      </c>
      <c r="E386" t="s">
        <v>783</v>
      </c>
      <c r="F386" t="s">
        <v>1329</v>
      </c>
      <c r="G386" t="s">
        <v>1330</v>
      </c>
      <c r="H386" t="s">
        <v>783</v>
      </c>
      <c r="I386">
        <v>0.6</v>
      </c>
      <c r="J386">
        <v>9.0909090909090912E-2</v>
      </c>
      <c r="K386">
        <v>1</v>
      </c>
      <c r="L386" s="2">
        <f t="shared" si="50"/>
        <v>0.50454545454545452</v>
      </c>
      <c r="M386" s="2">
        <f t="shared" si="51"/>
        <v>0.50909090909090904</v>
      </c>
      <c r="N386" s="2">
        <f t="shared" si="52"/>
        <v>0.51363636363636367</v>
      </c>
      <c r="O386" s="2">
        <f t="shared" si="53"/>
        <v>0.51818181818181819</v>
      </c>
      <c r="P386" s="2">
        <f t="shared" si="54"/>
        <v>0.52272727272727271</v>
      </c>
      <c r="Q386" s="2">
        <f t="shared" si="55"/>
        <v>0.52727272727272723</v>
      </c>
      <c r="R386" s="2">
        <f t="shared" si="56"/>
        <v>0.53181818181818186</v>
      </c>
      <c r="S386" s="2">
        <f t="shared" si="57"/>
        <v>0.53636363636363638</v>
      </c>
      <c r="T386" s="2">
        <f t="shared" si="58"/>
        <v>0.54090909090909089</v>
      </c>
      <c r="U386" s="2">
        <f t="shared" si="59"/>
        <v>0.54545454545454541</v>
      </c>
      <c r="V386">
        <v>0</v>
      </c>
    </row>
    <row r="387" spans="1:22" x14ac:dyDescent="0.25">
      <c r="A387">
        <v>111249</v>
      </c>
      <c r="B387" t="s">
        <v>11</v>
      </c>
      <c r="C387" t="s">
        <v>12</v>
      </c>
      <c r="D387" t="s">
        <v>21</v>
      </c>
      <c r="E387" t="s">
        <v>1331</v>
      </c>
      <c r="F387" t="s">
        <v>1332</v>
      </c>
      <c r="G387" t="s">
        <v>1333</v>
      </c>
      <c r="H387" t="s">
        <v>328</v>
      </c>
      <c r="I387">
        <v>0.35</v>
      </c>
      <c r="J387">
        <v>5.2631578947368418E-2</v>
      </c>
      <c r="K387">
        <v>0.66666666666666663</v>
      </c>
      <c r="L387" s="2">
        <f t="shared" ref="L387:L450" si="60">($K387 + ($J387*0.1)) / 2</f>
        <v>0.33596491228070174</v>
      </c>
      <c r="M387" s="2">
        <f t="shared" ref="M387:M450" si="61">($K387 + ($J387*0.2)) / 2</f>
        <v>0.33859649122807017</v>
      </c>
      <c r="N387" s="2">
        <f t="shared" ref="N387:N450" si="62">($K387 + ($J387*0.3)) / 2</f>
        <v>0.3412280701754386</v>
      </c>
      <c r="O387" s="2">
        <f t="shared" ref="O387:O450" si="63">($K387 + ($J387*0.4)) / 2</f>
        <v>0.34385964912280698</v>
      </c>
      <c r="P387" s="2">
        <f t="shared" ref="P387:P450" si="64">($K387 + ($J387*0.5)) / 2</f>
        <v>0.34649122807017541</v>
      </c>
      <c r="Q387" s="2">
        <f t="shared" ref="Q387:Q450" si="65">($K387 + ($J387*0.6)) / 2</f>
        <v>0.34912280701754383</v>
      </c>
      <c r="R387" s="2">
        <f t="shared" ref="R387:R450" si="66">($K387 + ($J387*0.7)) / 2</f>
        <v>0.35175438596491226</v>
      </c>
      <c r="S387" s="2">
        <f t="shared" ref="S387:S450" si="67">($K387 + ($J387*0.8)) / 2</f>
        <v>0.35438596491228069</v>
      </c>
      <c r="T387" s="2">
        <f t="shared" ref="T387:T450" si="68">($K387 + ($J387*0.9)) / 2</f>
        <v>0.35701754385964912</v>
      </c>
      <c r="U387" s="2">
        <f t="shared" ref="U387:U450" si="69">($K387 + ($J387*1)) / 2</f>
        <v>0.35964912280701755</v>
      </c>
      <c r="V387">
        <v>0</v>
      </c>
    </row>
    <row r="388" spans="1:22" x14ac:dyDescent="0.25">
      <c r="A388">
        <v>11767</v>
      </c>
      <c r="B388" t="s">
        <v>11</v>
      </c>
      <c r="C388" t="s">
        <v>12</v>
      </c>
      <c r="D388" t="s">
        <v>21</v>
      </c>
      <c r="E388" t="s">
        <v>638</v>
      </c>
      <c r="F388" t="s">
        <v>1334</v>
      </c>
      <c r="G388" t="s">
        <v>1335</v>
      </c>
      <c r="H388" t="s">
        <v>641</v>
      </c>
      <c r="I388">
        <v>0.27500000000000002</v>
      </c>
      <c r="J388">
        <v>0.1111111111111111</v>
      </c>
      <c r="K388">
        <v>0.5</v>
      </c>
      <c r="L388" s="2">
        <f t="shared" si="60"/>
        <v>0.25555555555555554</v>
      </c>
      <c r="M388" s="2">
        <f t="shared" si="61"/>
        <v>0.26111111111111113</v>
      </c>
      <c r="N388" s="2">
        <f t="shared" si="62"/>
        <v>0.26666666666666666</v>
      </c>
      <c r="O388" s="2">
        <f t="shared" si="63"/>
        <v>0.2722222222222222</v>
      </c>
      <c r="P388" s="2">
        <f t="shared" si="64"/>
        <v>0.27777777777777779</v>
      </c>
      <c r="Q388" s="2">
        <f t="shared" si="65"/>
        <v>0.28333333333333333</v>
      </c>
      <c r="R388" s="2">
        <f t="shared" si="66"/>
        <v>0.28888888888888886</v>
      </c>
      <c r="S388" s="2">
        <f t="shared" si="67"/>
        <v>0.29444444444444445</v>
      </c>
      <c r="T388" s="2">
        <f t="shared" si="68"/>
        <v>0.3</v>
      </c>
      <c r="U388" s="2">
        <f t="shared" si="69"/>
        <v>0.30555555555555558</v>
      </c>
      <c r="V388">
        <v>0</v>
      </c>
    </row>
    <row r="389" spans="1:22" x14ac:dyDescent="0.25">
      <c r="A389">
        <v>40284</v>
      </c>
      <c r="B389" t="s">
        <v>11</v>
      </c>
      <c r="C389" t="s">
        <v>12</v>
      </c>
      <c r="D389" t="s">
        <v>26</v>
      </c>
      <c r="E389" t="s">
        <v>184</v>
      </c>
      <c r="F389" t="s">
        <v>1336</v>
      </c>
      <c r="G389" t="s">
        <v>1337</v>
      </c>
      <c r="H389" t="s">
        <v>719</v>
      </c>
      <c r="I389">
        <v>0.25909090909090909</v>
      </c>
      <c r="J389">
        <v>9.0909090909090912E-2</v>
      </c>
      <c r="K389">
        <v>0.5</v>
      </c>
      <c r="L389" s="2">
        <f t="shared" si="60"/>
        <v>0.25454545454545452</v>
      </c>
      <c r="M389" s="2">
        <f t="shared" si="61"/>
        <v>0.25909090909090909</v>
      </c>
      <c r="N389" s="2">
        <f t="shared" si="62"/>
        <v>0.26363636363636361</v>
      </c>
      <c r="O389" s="2">
        <f t="shared" si="63"/>
        <v>0.26818181818181819</v>
      </c>
      <c r="P389" s="2">
        <f t="shared" si="64"/>
        <v>0.27272727272727271</v>
      </c>
      <c r="Q389" s="2">
        <f t="shared" si="65"/>
        <v>0.27727272727272728</v>
      </c>
      <c r="R389" s="2">
        <f t="shared" si="66"/>
        <v>0.2818181818181818</v>
      </c>
      <c r="S389" s="2">
        <f t="shared" si="67"/>
        <v>0.28636363636363638</v>
      </c>
      <c r="T389" s="2">
        <f t="shared" si="68"/>
        <v>0.29090909090909089</v>
      </c>
      <c r="U389" s="2">
        <f t="shared" si="69"/>
        <v>0.29545454545454547</v>
      </c>
      <c r="V389">
        <v>0</v>
      </c>
    </row>
    <row r="390" spans="1:22" x14ac:dyDescent="0.25">
      <c r="A390">
        <v>18697</v>
      </c>
      <c r="B390" t="s">
        <v>11</v>
      </c>
      <c r="C390" t="s">
        <v>12</v>
      </c>
      <c r="D390" t="s">
        <v>60</v>
      </c>
      <c r="E390" t="s">
        <v>82</v>
      </c>
      <c r="F390" t="s">
        <v>1338</v>
      </c>
      <c r="G390" t="s">
        <v>1339</v>
      </c>
      <c r="H390" t="s">
        <v>85</v>
      </c>
      <c r="I390">
        <v>0.6</v>
      </c>
      <c r="J390">
        <v>5.2631578947368418E-2</v>
      </c>
      <c r="K390">
        <v>1</v>
      </c>
      <c r="L390" s="2">
        <f t="shared" si="60"/>
        <v>0.50263157894736843</v>
      </c>
      <c r="M390" s="2">
        <f t="shared" si="61"/>
        <v>0.50526315789473686</v>
      </c>
      <c r="N390" s="2">
        <f t="shared" si="62"/>
        <v>0.50789473684210529</v>
      </c>
      <c r="O390" s="2">
        <f t="shared" si="63"/>
        <v>0.51052631578947372</v>
      </c>
      <c r="P390" s="2">
        <f t="shared" si="64"/>
        <v>0.51315789473684215</v>
      </c>
      <c r="Q390" s="2">
        <f t="shared" si="65"/>
        <v>0.51578947368421058</v>
      </c>
      <c r="R390" s="2">
        <f t="shared" si="66"/>
        <v>0.51842105263157889</v>
      </c>
      <c r="S390" s="2">
        <f t="shared" si="67"/>
        <v>0.52105263157894732</v>
      </c>
      <c r="T390" s="2">
        <f t="shared" si="68"/>
        <v>0.52368421052631575</v>
      </c>
      <c r="U390" s="2">
        <f t="shared" si="69"/>
        <v>0.52631578947368418</v>
      </c>
      <c r="V390">
        <v>0</v>
      </c>
    </row>
    <row r="391" spans="1:22" x14ac:dyDescent="0.25">
      <c r="A391">
        <v>78309</v>
      </c>
      <c r="B391" t="s">
        <v>11</v>
      </c>
      <c r="C391" t="s">
        <v>12</v>
      </c>
      <c r="D391" t="s">
        <v>102</v>
      </c>
      <c r="E391" t="s">
        <v>1340</v>
      </c>
      <c r="F391" t="s">
        <v>1341</v>
      </c>
      <c r="G391" t="s">
        <v>1342</v>
      </c>
      <c r="H391" t="s">
        <v>1343</v>
      </c>
      <c r="I391">
        <v>0.28333333333333333</v>
      </c>
      <c r="J391">
        <v>6.25E-2</v>
      </c>
      <c r="K391">
        <v>0.5</v>
      </c>
      <c r="L391" s="2">
        <f t="shared" si="60"/>
        <v>0.25312499999999999</v>
      </c>
      <c r="M391" s="2">
        <f t="shared" si="61"/>
        <v>0.25624999999999998</v>
      </c>
      <c r="N391" s="2">
        <f t="shared" si="62"/>
        <v>0.25937500000000002</v>
      </c>
      <c r="O391" s="2">
        <f t="shared" si="63"/>
        <v>0.26250000000000001</v>
      </c>
      <c r="P391" s="2">
        <f t="shared" si="64"/>
        <v>0.265625</v>
      </c>
      <c r="Q391" s="2">
        <f t="shared" si="65"/>
        <v>0.26874999999999999</v>
      </c>
      <c r="R391" s="2">
        <f t="shared" si="66"/>
        <v>0.27187499999999998</v>
      </c>
      <c r="S391" s="2">
        <f t="shared" si="67"/>
        <v>0.27500000000000002</v>
      </c>
      <c r="T391" s="2">
        <f t="shared" si="68"/>
        <v>0.27812500000000001</v>
      </c>
      <c r="U391" s="2">
        <f t="shared" si="69"/>
        <v>0.28125</v>
      </c>
      <c r="V391">
        <v>0</v>
      </c>
    </row>
    <row r="392" spans="1:22" x14ac:dyDescent="0.25">
      <c r="A392">
        <v>10766</v>
      </c>
      <c r="B392" t="s">
        <v>11</v>
      </c>
      <c r="C392" t="s">
        <v>12</v>
      </c>
      <c r="D392" t="s">
        <v>280</v>
      </c>
      <c r="E392" t="s">
        <v>1344</v>
      </c>
      <c r="F392" t="s">
        <v>1345</v>
      </c>
      <c r="G392" t="s">
        <v>1346</v>
      </c>
      <c r="H392" t="s">
        <v>1347</v>
      </c>
      <c r="I392">
        <v>0.6</v>
      </c>
      <c r="J392">
        <v>8.3333333333333329E-2</v>
      </c>
      <c r="K392">
        <v>1</v>
      </c>
      <c r="L392" s="2">
        <f t="shared" si="60"/>
        <v>0.50416666666666665</v>
      </c>
      <c r="M392" s="2">
        <f t="shared" si="61"/>
        <v>0.5083333333333333</v>
      </c>
      <c r="N392" s="2">
        <f t="shared" si="62"/>
        <v>0.51249999999999996</v>
      </c>
      <c r="O392" s="2">
        <f t="shared" si="63"/>
        <v>0.51666666666666672</v>
      </c>
      <c r="P392" s="2">
        <f t="shared" si="64"/>
        <v>0.52083333333333337</v>
      </c>
      <c r="Q392" s="2">
        <f t="shared" si="65"/>
        <v>0.52500000000000002</v>
      </c>
      <c r="R392" s="2">
        <f t="shared" si="66"/>
        <v>0.52916666666666667</v>
      </c>
      <c r="S392" s="2">
        <f t="shared" si="67"/>
        <v>0.53333333333333333</v>
      </c>
      <c r="T392" s="2">
        <f t="shared" si="68"/>
        <v>0.53749999999999998</v>
      </c>
      <c r="U392" s="2">
        <f t="shared" si="69"/>
        <v>0.54166666666666663</v>
      </c>
      <c r="V392">
        <v>0</v>
      </c>
    </row>
    <row r="393" spans="1:22" x14ac:dyDescent="0.25">
      <c r="A393">
        <v>77682</v>
      </c>
      <c r="B393" t="s">
        <v>11</v>
      </c>
      <c r="C393" t="s">
        <v>12</v>
      </c>
      <c r="D393" t="s">
        <v>26</v>
      </c>
      <c r="E393" t="s">
        <v>1348</v>
      </c>
      <c r="F393" t="s">
        <v>1349</v>
      </c>
      <c r="G393" t="s">
        <v>1350</v>
      </c>
      <c r="H393" t="s">
        <v>188</v>
      </c>
      <c r="I393">
        <v>0.6</v>
      </c>
      <c r="J393">
        <v>9.0909090909090912E-2</v>
      </c>
      <c r="K393">
        <v>1</v>
      </c>
      <c r="L393" s="2">
        <f t="shared" si="60"/>
        <v>0.50454545454545452</v>
      </c>
      <c r="M393" s="2">
        <f t="shared" si="61"/>
        <v>0.50909090909090904</v>
      </c>
      <c r="N393" s="2">
        <f t="shared" si="62"/>
        <v>0.51363636363636367</v>
      </c>
      <c r="O393" s="2">
        <f t="shared" si="63"/>
        <v>0.51818181818181819</v>
      </c>
      <c r="P393" s="2">
        <f t="shared" si="64"/>
        <v>0.52272727272727271</v>
      </c>
      <c r="Q393" s="2">
        <f t="shared" si="65"/>
        <v>0.52727272727272723</v>
      </c>
      <c r="R393" s="2">
        <f t="shared" si="66"/>
        <v>0.53181818181818186</v>
      </c>
      <c r="S393" s="2">
        <f t="shared" si="67"/>
        <v>0.53636363636363638</v>
      </c>
      <c r="T393" s="2">
        <f t="shared" si="68"/>
        <v>0.54090909090909089</v>
      </c>
      <c r="U393" s="2">
        <f t="shared" si="69"/>
        <v>0.54545454545454541</v>
      </c>
      <c r="V393">
        <v>0</v>
      </c>
    </row>
    <row r="394" spans="1:22" x14ac:dyDescent="0.25">
      <c r="A394">
        <v>34732</v>
      </c>
      <c r="B394" t="s">
        <v>11</v>
      </c>
      <c r="C394" t="s">
        <v>12</v>
      </c>
      <c r="D394" t="s">
        <v>60</v>
      </c>
      <c r="E394" t="s">
        <v>1351</v>
      </c>
      <c r="F394" t="s">
        <v>1352</v>
      </c>
      <c r="G394" t="s">
        <v>1353</v>
      </c>
      <c r="H394" t="s">
        <v>1354</v>
      </c>
      <c r="I394">
        <v>0.6</v>
      </c>
      <c r="J394">
        <v>9.0909090909090912E-2</v>
      </c>
      <c r="K394">
        <v>1</v>
      </c>
      <c r="L394" s="2">
        <f t="shared" si="60"/>
        <v>0.50454545454545452</v>
      </c>
      <c r="M394" s="2">
        <f t="shared" si="61"/>
        <v>0.50909090909090904</v>
      </c>
      <c r="N394" s="2">
        <f t="shared" si="62"/>
        <v>0.51363636363636367</v>
      </c>
      <c r="O394" s="2">
        <f t="shared" si="63"/>
        <v>0.51818181818181819</v>
      </c>
      <c r="P394" s="2">
        <f t="shared" si="64"/>
        <v>0.52272727272727271</v>
      </c>
      <c r="Q394" s="2">
        <f t="shared" si="65"/>
        <v>0.52727272727272723</v>
      </c>
      <c r="R394" s="2">
        <f t="shared" si="66"/>
        <v>0.53181818181818186</v>
      </c>
      <c r="S394" s="2">
        <f t="shared" si="67"/>
        <v>0.53636363636363638</v>
      </c>
      <c r="T394" s="2">
        <f t="shared" si="68"/>
        <v>0.54090909090909089</v>
      </c>
      <c r="U394" s="2">
        <f t="shared" si="69"/>
        <v>0.54545454545454541</v>
      </c>
      <c r="V394">
        <v>0</v>
      </c>
    </row>
    <row r="395" spans="1:22" x14ac:dyDescent="0.25">
      <c r="A395">
        <v>105094</v>
      </c>
      <c r="B395" t="s">
        <v>11</v>
      </c>
      <c r="C395" t="s">
        <v>12</v>
      </c>
      <c r="D395" t="s">
        <v>21</v>
      </c>
      <c r="E395" t="s">
        <v>1355</v>
      </c>
      <c r="F395" t="s">
        <v>278</v>
      </c>
      <c r="G395" t="s">
        <v>1356</v>
      </c>
      <c r="H395" t="s">
        <v>1357</v>
      </c>
      <c r="I395">
        <v>0.17777777777777781</v>
      </c>
      <c r="J395">
        <v>0.1</v>
      </c>
      <c r="K395">
        <v>0.33333333333333331</v>
      </c>
      <c r="L395" s="2">
        <f t="shared" si="60"/>
        <v>0.17166666666666666</v>
      </c>
      <c r="M395" s="2">
        <f t="shared" si="61"/>
        <v>0.17666666666666667</v>
      </c>
      <c r="N395" s="2">
        <f t="shared" si="62"/>
        <v>0.18166666666666664</v>
      </c>
      <c r="O395" s="2">
        <f t="shared" si="63"/>
        <v>0.18666666666666665</v>
      </c>
      <c r="P395" s="2">
        <f t="shared" si="64"/>
        <v>0.19166666666666665</v>
      </c>
      <c r="Q395" s="2">
        <f t="shared" si="65"/>
        <v>0.19666666666666666</v>
      </c>
      <c r="R395" s="2">
        <f t="shared" si="66"/>
        <v>0.20166666666666666</v>
      </c>
      <c r="S395" s="2">
        <f t="shared" si="67"/>
        <v>0.20666666666666667</v>
      </c>
      <c r="T395" s="2">
        <f t="shared" si="68"/>
        <v>0.21166666666666667</v>
      </c>
      <c r="U395" s="2">
        <f t="shared" si="69"/>
        <v>0.21666666666666667</v>
      </c>
      <c r="V395">
        <v>0</v>
      </c>
    </row>
    <row r="396" spans="1:22" x14ac:dyDescent="0.25">
      <c r="A396">
        <v>59500</v>
      </c>
      <c r="B396" t="s">
        <v>11</v>
      </c>
      <c r="C396" t="s">
        <v>12</v>
      </c>
      <c r="D396" t="s">
        <v>150</v>
      </c>
      <c r="E396" t="s">
        <v>816</v>
      </c>
      <c r="F396" t="s">
        <v>1358</v>
      </c>
      <c r="G396" t="s">
        <v>1359</v>
      </c>
      <c r="H396" t="s">
        <v>500</v>
      </c>
      <c r="I396">
        <v>0.6</v>
      </c>
      <c r="J396">
        <v>0.1</v>
      </c>
      <c r="K396">
        <v>1</v>
      </c>
      <c r="L396" s="2">
        <f t="shared" si="60"/>
        <v>0.505</v>
      </c>
      <c r="M396" s="2">
        <f t="shared" si="61"/>
        <v>0.51</v>
      </c>
      <c r="N396" s="2">
        <f t="shared" si="62"/>
        <v>0.51500000000000001</v>
      </c>
      <c r="O396" s="2">
        <f t="shared" si="63"/>
        <v>0.52</v>
      </c>
      <c r="P396" s="2">
        <f t="shared" si="64"/>
        <v>0.52500000000000002</v>
      </c>
      <c r="Q396" s="2">
        <f t="shared" si="65"/>
        <v>0.53</v>
      </c>
      <c r="R396" s="2">
        <f t="shared" si="66"/>
        <v>0.53500000000000003</v>
      </c>
      <c r="S396" s="2">
        <f t="shared" si="67"/>
        <v>0.54</v>
      </c>
      <c r="T396" s="2">
        <f t="shared" si="68"/>
        <v>0.54500000000000004</v>
      </c>
      <c r="U396" s="2">
        <f t="shared" si="69"/>
        <v>0.55000000000000004</v>
      </c>
      <c r="V396">
        <v>0</v>
      </c>
    </row>
    <row r="397" spans="1:22" x14ac:dyDescent="0.25">
      <c r="A397">
        <v>44546</v>
      </c>
      <c r="B397" t="s">
        <v>11</v>
      </c>
      <c r="C397" t="s">
        <v>12</v>
      </c>
      <c r="D397" t="s">
        <v>13</v>
      </c>
      <c r="E397" t="s">
        <v>1360</v>
      </c>
      <c r="F397" t="s">
        <v>1361</v>
      </c>
      <c r="G397" t="s">
        <v>1362</v>
      </c>
      <c r="H397" t="s">
        <v>1360</v>
      </c>
      <c r="I397">
        <v>0.6</v>
      </c>
      <c r="J397">
        <v>0.1111111111111111</v>
      </c>
      <c r="K397">
        <v>1</v>
      </c>
      <c r="L397" s="2">
        <f t="shared" si="60"/>
        <v>0.50555555555555554</v>
      </c>
      <c r="M397" s="2">
        <f t="shared" si="61"/>
        <v>0.51111111111111107</v>
      </c>
      <c r="N397" s="2">
        <f t="shared" si="62"/>
        <v>0.51666666666666672</v>
      </c>
      <c r="O397" s="2">
        <f t="shared" si="63"/>
        <v>0.52222222222222225</v>
      </c>
      <c r="P397" s="2">
        <f t="shared" si="64"/>
        <v>0.52777777777777779</v>
      </c>
      <c r="Q397" s="2">
        <f t="shared" si="65"/>
        <v>0.53333333333333333</v>
      </c>
      <c r="R397" s="2">
        <f t="shared" si="66"/>
        <v>0.53888888888888886</v>
      </c>
      <c r="S397" s="2">
        <f t="shared" si="67"/>
        <v>0.5444444444444444</v>
      </c>
      <c r="T397" s="2">
        <f t="shared" si="68"/>
        <v>0.55000000000000004</v>
      </c>
      <c r="U397" s="2">
        <f t="shared" si="69"/>
        <v>0.55555555555555558</v>
      </c>
      <c r="V397">
        <v>0</v>
      </c>
    </row>
    <row r="398" spans="1:22" x14ac:dyDescent="0.25">
      <c r="A398">
        <v>45909</v>
      </c>
      <c r="B398" t="s">
        <v>11</v>
      </c>
      <c r="C398" t="s">
        <v>12</v>
      </c>
      <c r="D398" t="s">
        <v>13</v>
      </c>
      <c r="E398" t="s">
        <v>1363</v>
      </c>
      <c r="F398" t="s">
        <v>1364</v>
      </c>
      <c r="G398" t="s">
        <v>1365</v>
      </c>
      <c r="H398" t="s">
        <v>1366</v>
      </c>
      <c r="I398">
        <v>0.17254901960784311</v>
      </c>
      <c r="J398">
        <v>0.1111111111111111</v>
      </c>
      <c r="K398">
        <v>0.33333333333333331</v>
      </c>
      <c r="L398" s="2">
        <f t="shared" si="60"/>
        <v>0.17222222222222222</v>
      </c>
      <c r="M398" s="2">
        <f t="shared" si="61"/>
        <v>0.17777777777777776</v>
      </c>
      <c r="N398" s="2">
        <f t="shared" si="62"/>
        <v>0.18333333333333332</v>
      </c>
      <c r="O398" s="2">
        <f t="shared" si="63"/>
        <v>0.18888888888888888</v>
      </c>
      <c r="P398" s="2">
        <f t="shared" si="64"/>
        <v>0.19444444444444442</v>
      </c>
      <c r="Q398" s="2">
        <f t="shared" si="65"/>
        <v>0.19999999999999998</v>
      </c>
      <c r="R398" s="2">
        <f t="shared" si="66"/>
        <v>0.20555555555555555</v>
      </c>
      <c r="S398" s="2">
        <f t="shared" si="67"/>
        <v>0.21111111111111111</v>
      </c>
      <c r="T398" s="2">
        <f t="shared" si="68"/>
        <v>0.21666666666666665</v>
      </c>
      <c r="U398" s="2">
        <f t="shared" si="69"/>
        <v>0.22222222222222221</v>
      </c>
      <c r="V398">
        <v>0</v>
      </c>
    </row>
    <row r="399" spans="1:22" x14ac:dyDescent="0.25">
      <c r="A399">
        <v>62961</v>
      </c>
      <c r="B399" t="s">
        <v>11</v>
      </c>
      <c r="C399" t="s">
        <v>12</v>
      </c>
      <c r="D399" t="s">
        <v>74</v>
      </c>
      <c r="E399" t="s">
        <v>1367</v>
      </c>
      <c r="F399" t="s">
        <v>1368</v>
      </c>
      <c r="G399" t="s">
        <v>1369</v>
      </c>
      <c r="H399" t="s">
        <v>1370</v>
      </c>
      <c r="I399">
        <v>0.6</v>
      </c>
      <c r="J399">
        <v>7.1428571428571425E-2</v>
      </c>
      <c r="K399">
        <v>1</v>
      </c>
      <c r="L399" s="2">
        <f t="shared" si="60"/>
        <v>0.50357142857142856</v>
      </c>
      <c r="M399" s="2">
        <f t="shared" si="61"/>
        <v>0.50714285714285712</v>
      </c>
      <c r="N399" s="2">
        <f t="shared" si="62"/>
        <v>0.51071428571428568</v>
      </c>
      <c r="O399" s="2">
        <f t="shared" si="63"/>
        <v>0.51428571428571423</v>
      </c>
      <c r="P399" s="2">
        <f t="shared" si="64"/>
        <v>0.5178571428571429</v>
      </c>
      <c r="Q399" s="2">
        <f t="shared" si="65"/>
        <v>0.52142857142857146</v>
      </c>
      <c r="R399" s="2">
        <f t="shared" si="66"/>
        <v>0.52500000000000002</v>
      </c>
      <c r="S399" s="2">
        <f t="shared" si="67"/>
        <v>0.52857142857142858</v>
      </c>
      <c r="T399" s="2">
        <f t="shared" si="68"/>
        <v>0.53214285714285714</v>
      </c>
      <c r="U399" s="2">
        <f t="shared" si="69"/>
        <v>0.5357142857142857</v>
      </c>
      <c r="V399">
        <v>0</v>
      </c>
    </row>
    <row r="400" spans="1:22" x14ac:dyDescent="0.25">
      <c r="A400">
        <v>48080</v>
      </c>
      <c r="B400" t="s">
        <v>11</v>
      </c>
      <c r="C400" t="s">
        <v>12</v>
      </c>
      <c r="D400" t="s">
        <v>21</v>
      </c>
      <c r="E400" t="s">
        <v>516</v>
      </c>
      <c r="F400" t="s">
        <v>1371</v>
      </c>
      <c r="G400" t="s">
        <v>1372</v>
      </c>
      <c r="H400" t="s">
        <v>519</v>
      </c>
      <c r="I400">
        <v>0.34333333333333332</v>
      </c>
      <c r="J400">
        <v>7.1428571428571425E-2</v>
      </c>
      <c r="K400">
        <v>0.66666666666666663</v>
      </c>
      <c r="L400" s="2">
        <f t="shared" si="60"/>
        <v>0.33690476190476187</v>
      </c>
      <c r="M400" s="2">
        <f t="shared" si="61"/>
        <v>0.34047619047619043</v>
      </c>
      <c r="N400" s="2">
        <f t="shared" si="62"/>
        <v>0.34404761904761905</v>
      </c>
      <c r="O400" s="2">
        <f t="shared" si="63"/>
        <v>0.34761904761904761</v>
      </c>
      <c r="P400" s="2">
        <f t="shared" si="64"/>
        <v>0.35119047619047616</v>
      </c>
      <c r="Q400" s="2">
        <f t="shared" si="65"/>
        <v>0.35476190476190472</v>
      </c>
      <c r="R400" s="2">
        <f t="shared" si="66"/>
        <v>0.35833333333333334</v>
      </c>
      <c r="S400" s="2">
        <f t="shared" si="67"/>
        <v>0.3619047619047619</v>
      </c>
      <c r="T400" s="2">
        <f t="shared" si="68"/>
        <v>0.36547619047619045</v>
      </c>
      <c r="U400" s="2">
        <f t="shared" si="69"/>
        <v>0.36904761904761901</v>
      </c>
      <c r="V400">
        <v>0</v>
      </c>
    </row>
    <row r="401" spans="1:22" x14ac:dyDescent="0.25">
      <c r="A401">
        <v>19905</v>
      </c>
      <c r="B401" t="s">
        <v>11</v>
      </c>
      <c r="C401" t="s">
        <v>12</v>
      </c>
      <c r="D401" t="s">
        <v>26</v>
      </c>
      <c r="E401" t="s">
        <v>184</v>
      </c>
      <c r="F401" t="s">
        <v>1373</v>
      </c>
      <c r="G401" t="s">
        <v>1374</v>
      </c>
      <c r="H401" t="s">
        <v>719</v>
      </c>
      <c r="I401">
        <v>0.25909090909090909</v>
      </c>
      <c r="J401">
        <v>9.0909090909090912E-2</v>
      </c>
      <c r="K401">
        <v>0.5</v>
      </c>
      <c r="L401" s="2">
        <f t="shared" si="60"/>
        <v>0.25454545454545452</v>
      </c>
      <c r="M401" s="2">
        <f t="shared" si="61"/>
        <v>0.25909090909090909</v>
      </c>
      <c r="N401" s="2">
        <f t="shared" si="62"/>
        <v>0.26363636363636361</v>
      </c>
      <c r="O401" s="2">
        <f t="shared" si="63"/>
        <v>0.26818181818181819</v>
      </c>
      <c r="P401" s="2">
        <f t="shared" si="64"/>
        <v>0.27272727272727271</v>
      </c>
      <c r="Q401" s="2">
        <f t="shared" si="65"/>
        <v>0.27727272727272728</v>
      </c>
      <c r="R401" s="2">
        <f t="shared" si="66"/>
        <v>0.2818181818181818</v>
      </c>
      <c r="S401" s="2">
        <f t="shared" si="67"/>
        <v>0.28636363636363638</v>
      </c>
      <c r="T401" s="2">
        <f t="shared" si="68"/>
        <v>0.29090909090909089</v>
      </c>
      <c r="U401" s="2">
        <f t="shared" si="69"/>
        <v>0.29545454545454547</v>
      </c>
      <c r="V401">
        <v>0</v>
      </c>
    </row>
    <row r="402" spans="1:22" x14ac:dyDescent="0.25">
      <c r="A402">
        <v>90639</v>
      </c>
      <c r="B402" t="s">
        <v>11</v>
      </c>
      <c r="C402" t="s">
        <v>12</v>
      </c>
      <c r="D402" t="s">
        <v>21</v>
      </c>
      <c r="E402" t="s">
        <v>1375</v>
      </c>
      <c r="F402" t="s">
        <v>1376</v>
      </c>
      <c r="G402" t="s">
        <v>1377</v>
      </c>
      <c r="H402" t="s">
        <v>328</v>
      </c>
      <c r="I402">
        <v>0.35333333333333328</v>
      </c>
      <c r="J402">
        <v>5.5555555555555552E-2</v>
      </c>
      <c r="K402">
        <v>0.66666666666666663</v>
      </c>
      <c r="L402" s="2">
        <f t="shared" si="60"/>
        <v>0.33611111111111108</v>
      </c>
      <c r="M402" s="2">
        <f t="shared" si="61"/>
        <v>0.33888888888888885</v>
      </c>
      <c r="N402" s="2">
        <f t="shared" si="62"/>
        <v>0.34166666666666667</v>
      </c>
      <c r="O402" s="2">
        <f t="shared" si="63"/>
        <v>0.34444444444444444</v>
      </c>
      <c r="P402" s="2">
        <f t="shared" si="64"/>
        <v>0.34722222222222221</v>
      </c>
      <c r="Q402" s="2">
        <f t="shared" si="65"/>
        <v>0.35</v>
      </c>
      <c r="R402" s="2">
        <f t="shared" si="66"/>
        <v>0.35277777777777775</v>
      </c>
      <c r="S402" s="2">
        <f t="shared" si="67"/>
        <v>0.35555555555555551</v>
      </c>
      <c r="T402" s="2">
        <f t="shared" si="68"/>
        <v>0.35833333333333334</v>
      </c>
      <c r="U402" s="2">
        <f t="shared" si="69"/>
        <v>0.3611111111111111</v>
      </c>
      <c r="V402">
        <v>0</v>
      </c>
    </row>
    <row r="403" spans="1:22" x14ac:dyDescent="0.25">
      <c r="A403">
        <v>41485</v>
      </c>
      <c r="B403" t="s">
        <v>11</v>
      </c>
      <c r="C403" t="s">
        <v>12</v>
      </c>
      <c r="D403" t="s">
        <v>21</v>
      </c>
      <c r="E403" t="s">
        <v>487</v>
      </c>
      <c r="F403" t="s">
        <v>1378</v>
      </c>
      <c r="G403" t="s">
        <v>1379</v>
      </c>
      <c r="H403" t="s">
        <v>490</v>
      </c>
      <c r="I403">
        <v>0.6</v>
      </c>
      <c r="J403">
        <v>7.6923076923076927E-2</v>
      </c>
      <c r="K403">
        <v>1</v>
      </c>
      <c r="L403" s="2">
        <f t="shared" si="60"/>
        <v>0.50384615384615383</v>
      </c>
      <c r="M403" s="2">
        <f t="shared" si="61"/>
        <v>0.50769230769230766</v>
      </c>
      <c r="N403" s="2">
        <f t="shared" si="62"/>
        <v>0.5115384615384615</v>
      </c>
      <c r="O403" s="2">
        <f t="shared" si="63"/>
        <v>0.51538461538461533</v>
      </c>
      <c r="P403" s="2">
        <f t="shared" si="64"/>
        <v>0.51923076923076927</v>
      </c>
      <c r="Q403" s="2">
        <f t="shared" si="65"/>
        <v>0.52307692307692311</v>
      </c>
      <c r="R403" s="2">
        <f t="shared" si="66"/>
        <v>0.52692307692307694</v>
      </c>
      <c r="S403" s="2">
        <f t="shared" si="67"/>
        <v>0.53076923076923077</v>
      </c>
      <c r="T403" s="2">
        <f t="shared" si="68"/>
        <v>0.5346153846153846</v>
      </c>
      <c r="U403" s="2">
        <f t="shared" si="69"/>
        <v>0.53846153846153844</v>
      </c>
      <c r="V403">
        <v>0</v>
      </c>
    </row>
    <row r="404" spans="1:22" x14ac:dyDescent="0.25">
      <c r="A404">
        <v>23440</v>
      </c>
      <c r="B404" t="s">
        <v>11</v>
      </c>
      <c r="C404" t="s">
        <v>12</v>
      </c>
      <c r="D404" t="s">
        <v>21</v>
      </c>
      <c r="E404" t="s">
        <v>1380</v>
      </c>
      <c r="F404" t="s">
        <v>1381</v>
      </c>
      <c r="G404" t="s">
        <v>1382</v>
      </c>
      <c r="H404" t="s">
        <v>1175</v>
      </c>
      <c r="I404">
        <v>0.6</v>
      </c>
      <c r="J404">
        <v>6.6666666666666666E-2</v>
      </c>
      <c r="K404">
        <v>1</v>
      </c>
      <c r="L404" s="2">
        <f t="shared" si="60"/>
        <v>0.5033333333333333</v>
      </c>
      <c r="M404" s="2">
        <f t="shared" si="61"/>
        <v>0.50666666666666671</v>
      </c>
      <c r="N404" s="2">
        <f t="shared" si="62"/>
        <v>0.51</v>
      </c>
      <c r="O404" s="2">
        <f t="shared" si="63"/>
        <v>0.51333333333333331</v>
      </c>
      <c r="P404" s="2">
        <f t="shared" si="64"/>
        <v>0.51666666666666672</v>
      </c>
      <c r="Q404" s="2">
        <f t="shared" si="65"/>
        <v>0.52</v>
      </c>
      <c r="R404" s="2">
        <f t="shared" si="66"/>
        <v>0.52333333333333332</v>
      </c>
      <c r="S404" s="2">
        <f t="shared" si="67"/>
        <v>0.52666666666666662</v>
      </c>
      <c r="T404" s="2">
        <f t="shared" si="68"/>
        <v>0.53</v>
      </c>
      <c r="U404" s="2">
        <f t="shared" si="69"/>
        <v>0.53333333333333333</v>
      </c>
      <c r="V404">
        <v>0</v>
      </c>
    </row>
    <row r="405" spans="1:22" x14ac:dyDescent="0.25">
      <c r="A405">
        <v>9042</v>
      </c>
      <c r="B405" t="s">
        <v>11</v>
      </c>
      <c r="C405" t="s">
        <v>12</v>
      </c>
      <c r="D405" t="s">
        <v>102</v>
      </c>
      <c r="E405" t="s">
        <v>1383</v>
      </c>
      <c r="F405" t="s">
        <v>1384</v>
      </c>
      <c r="G405" t="s">
        <v>1385</v>
      </c>
      <c r="H405" t="s">
        <v>1383</v>
      </c>
      <c r="I405">
        <v>0.6</v>
      </c>
      <c r="J405">
        <v>7.6923076923076927E-2</v>
      </c>
      <c r="K405">
        <v>1</v>
      </c>
      <c r="L405" s="2">
        <f t="shared" si="60"/>
        <v>0.50384615384615383</v>
      </c>
      <c r="M405" s="2">
        <f t="shared" si="61"/>
        <v>0.50769230769230766</v>
      </c>
      <c r="N405" s="2">
        <f t="shared" si="62"/>
        <v>0.5115384615384615</v>
      </c>
      <c r="O405" s="2">
        <f t="shared" si="63"/>
        <v>0.51538461538461533</v>
      </c>
      <c r="P405" s="2">
        <f t="shared" si="64"/>
        <v>0.51923076923076927</v>
      </c>
      <c r="Q405" s="2">
        <f t="shared" si="65"/>
        <v>0.52307692307692311</v>
      </c>
      <c r="R405" s="2">
        <f t="shared" si="66"/>
        <v>0.52692307692307694</v>
      </c>
      <c r="S405" s="2">
        <f t="shared" si="67"/>
        <v>0.53076923076923077</v>
      </c>
      <c r="T405" s="2">
        <f t="shared" si="68"/>
        <v>0.5346153846153846</v>
      </c>
      <c r="U405" s="2">
        <f t="shared" si="69"/>
        <v>0.53846153846153844</v>
      </c>
      <c r="V405">
        <v>0</v>
      </c>
    </row>
    <row r="406" spans="1:22" x14ac:dyDescent="0.25">
      <c r="A406">
        <v>60892</v>
      </c>
      <c r="B406" t="s">
        <v>11</v>
      </c>
      <c r="C406" t="s">
        <v>12</v>
      </c>
      <c r="D406" t="s">
        <v>21</v>
      </c>
      <c r="E406" t="s">
        <v>1386</v>
      </c>
      <c r="F406" t="s">
        <v>1387</v>
      </c>
      <c r="G406" t="s">
        <v>1388</v>
      </c>
      <c r="H406" t="s">
        <v>1389</v>
      </c>
      <c r="I406">
        <v>0.6</v>
      </c>
      <c r="J406">
        <v>7.6923076923076927E-2</v>
      </c>
      <c r="K406">
        <v>1</v>
      </c>
      <c r="L406" s="2">
        <f t="shared" si="60"/>
        <v>0.50384615384615383</v>
      </c>
      <c r="M406" s="2">
        <f t="shared" si="61"/>
        <v>0.50769230769230766</v>
      </c>
      <c r="N406" s="2">
        <f t="shared" si="62"/>
        <v>0.5115384615384615</v>
      </c>
      <c r="O406" s="2">
        <f t="shared" si="63"/>
        <v>0.51538461538461533</v>
      </c>
      <c r="P406" s="2">
        <f t="shared" si="64"/>
        <v>0.51923076923076927</v>
      </c>
      <c r="Q406" s="2">
        <f t="shared" si="65"/>
        <v>0.52307692307692311</v>
      </c>
      <c r="R406" s="2">
        <f t="shared" si="66"/>
        <v>0.52692307692307694</v>
      </c>
      <c r="S406" s="2">
        <f t="shared" si="67"/>
        <v>0.53076923076923077</v>
      </c>
      <c r="T406" s="2">
        <f t="shared" si="68"/>
        <v>0.5346153846153846</v>
      </c>
      <c r="U406" s="2">
        <f t="shared" si="69"/>
        <v>0.53846153846153844</v>
      </c>
      <c r="V406">
        <v>0</v>
      </c>
    </row>
    <row r="407" spans="1:22" x14ac:dyDescent="0.25">
      <c r="A407">
        <v>114281</v>
      </c>
      <c r="B407" t="s">
        <v>11</v>
      </c>
      <c r="C407" t="s">
        <v>12</v>
      </c>
      <c r="D407" t="s">
        <v>280</v>
      </c>
      <c r="E407" t="s">
        <v>1390</v>
      </c>
      <c r="F407" t="s">
        <v>1391</v>
      </c>
      <c r="G407" t="s">
        <v>1392</v>
      </c>
      <c r="H407" t="s">
        <v>405</v>
      </c>
      <c r="I407">
        <v>0.05</v>
      </c>
      <c r="J407">
        <v>0.1</v>
      </c>
      <c r="K407">
        <v>0</v>
      </c>
      <c r="L407" s="2">
        <f t="shared" si="60"/>
        <v>5.000000000000001E-3</v>
      </c>
      <c r="M407" s="2">
        <f t="shared" si="61"/>
        <v>1.0000000000000002E-2</v>
      </c>
      <c r="N407" s="2">
        <f t="shared" si="62"/>
        <v>1.4999999999999999E-2</v>
      </c>
      <c r="O407" s="2">
        <f t="shared" si="63"/>
        <v>2.0000000000000004E-2</v>
      </c>
      <c r="P407" s="2">
        <f t="shared" si="64"/>
        <v>2.5000000000000001E-2</v>
      </c>
      <c r="Q407" s="2">
        <f t="shared" si="65"/>
        <v>0.03</v>
      </c>
      <c r="R407" s="2">
        <f t="shared" si="66"/>
        <v>3.4999999999999996E-2</v>
      </c>
      <c r="S407" s="2">
        <f t="shared" si="67"/>
        <v>4.0000000000000008E-2</v>
      </c>
      <c r="T407" s="2">
        <f t="shared" si="68"/>
        <v>4.5000000000000005E-2</v>
      </c>
      <c r="U407" s="2">
        <f t="shared" si="69"/>
        <v>0.05</v>
      </c>
      <c r="V407">
        <v>0</v>
      </c>
    </row>
    <row r="408" spans="1:22" x14ac:dyDescent="0.25">
      <c r="A408">
        <v>55658</v>
      </c>
      <c r="B408" t="s">
        <v>11</v>
      </c>
      <c r="C408" t="s">
        <v>12</v>
      </c>
      <c r="D408" t="s">
        <v>102</v>
      </c>
      <c r="E408" t="s">
        <v>1393</v>
      </c>
      <c r="F408" t="s">
        <v>1394</v>
      </c>
      <c r="G408" t="s">
        <v>1395</v>
      </c>
      <c r="H408" t="s">
        <v>491</v>
      </c>
      <c r="I408">
        <v>0.26250000000000001</v>
      </c>
      <c r="J408">
        <v>9.0909090909090912E-2</v>
      </c>
      <c r="K408">
        <v>0.5</v>
      </c>
      <c r="L408" s="2">
        <f t="shared" si="60"/>
        <v>0.25454545454545452</v>
      </c>
      <c r="M408" s="2">
        <f t="shared" si="61"/>
        <v>0.25909090909090909</v>
      </c>
      <c r="N408" s="2">
        <f t="shared" si="62"/>
        <v>0.26363636363636361</v>
      </c>
      <c r="O408" s="2">
        <f t="shared" si="63"/>
        <v>0.26818181818181819</v>
      </c>
      <c r="P408" s="2">
        <f t="shared" si="64"/>
        <v>0.27272727272727271</v>
      </c>
      <c r="Q408" s="2">
        <f t="shared" si="65"/>
        <v>0.27727272727272728</v>
      </c>
      <c r="R408" s="2">
        <f t="shared" si="66"/>
        <v>0.2818181818181818</v>
      </c>
      <c r="S408" s="2">
        <f t="shared" si="67"/>
        <v>0.28636363636363638</v>
      </c>
      <c r="T408" s="2">
        <f t="shared" si="68"/>
        <v>0.29090909090909089</v>
      </c>
      <c r="U408" s="2">
        <f t="shared" si="69"/>
        <v>0.29545454545454547</v>
      </c>
      <c r="V408">
        <v>0</v>
      </c>
    </row>
    <row r="409" spans="1:22" x14ac:dyDescent="0.25">
      <c r="A409">
        <v>109127</v>
      </c>
      <c r="B409" t="s">
        <v>11</v>
      </c>
      <c r="C409" t="s">
        <v>12</v>
      </c>
      <c r="D409" t="s">
        <v>21</v>
      </c>
      <c r="E409" t="s">
        <v>1396</v>
      </c>
      <c r="F409" t="s">
        <v>1397</v>
      </c>
      <c r="G409" t="s">
        <v>1398</v>
      </c>
      <c r="H409" t="s">
        <v>1399</v>
      </c>
      <c r="I409">
        <v>0.26111111111111113</v>
      </c>
      <c r="J409">
        <v>0.1111111111111111</v>
      </c>
      <c r="K409">
        <v>0.5</v>
      </c>
      <c r="L409" s="2">
        <f t="shared" si="60"/>
        <v>0.25555555555555554</v>
      </c>
      <c r="M409" s="2">
        <f t="shared" si="61"/>
        <v>0.26111111111111113</v>
      </c>
      <c r="N409" s="2">
        <f t="shared" si="62"/>
        <v>0.26666666666666666</v>
      </c>
      <c r="O409" s="2">
        <f t="shared" si="63"/>
        <v>0.2722222222222222</v>
      </c>
      <c r="P409" s="2">
        <f t="shared" si="64"/>
        <v>0.27777777777777779</v>
      </c>
      <c r="Q409" s="2">
        <f t="shared" si="65"/>
        <v>0.28333333333333333</v>
      </c>
      <c r="R409" s="2">
        <f t="shared" si="66"/>
        <v>0.28888888888888886</v>
      </c>
      <c r="S409" s="2">
        <f t="shared" si="67"/>
        <v>0.29444444444444445</v>
      </c>
      <c r="T409" s="2">
        <f t="shared" si="68"/>
        <v>0.3</v>
      </c>
      <c r="U409" s="2">
        <f t="shared" si="69"/>
        <v>0.30555555555555558</v>
      </c>
      <c r="V409">
        <v>0</v>
      </c>
    </row>
    <row r="410" spans="1:22" x14ac:dyDescent="0.25">
      <c r="A410">
        <v>102599</v>
      </c>
      <c r="B410" t="s">
        <v>11</v>
      </c>
      <c r="C410" t="s">
        <v>12</v>
      </c>
      <c r="D410" t="s">
        <v>21</v>
      </c>
      <c r="E410" t="s">
        <v>1400</v>
      </c>
      <c r="F410" t="s">
        <v>1401</v>
      </c>
      <c r="G410" t="s">
        <v>1402</v>
      </c>
      <c r="H410" t="s">
        <v>551</v>
      </c>
      <c r="I410">
        <v>0.6</v>
      </c>
      <c r="J410">
        <v>0.1</v>
      </c>
      <c r="K410">
        <v>1</v>
      </c>
      <c r="L410" s="2">
        <f t="shared" si="60"/>
        <v>0.505</v>
      </c>
      <c r="M410" s="2">
        <f t="shared" si="61"/>
        <v>0.51</v>
      </c>
      <c r="N410" s="2">
        <f t="shared" si="62"/>
        <v>0.51500000000000001</v>
      </c>
      <c r="O410" s="2">
        <f t="shared" si="63"/>
        <v>0.52</v>
      </c>
      <c r="P410" s="2">
        <f t="shared" si="64"/>
        <v>0.52500000000000002</v>
      </c>
      <c r="Q410" s="2">
        <f t="shared" si="65"/>
        <v>0.53</v>
      </c>
      <c r="R410" s="2">
        <f t="shared" si="66"/>
        <v>0.53500000000000003</v>
      </c>
      <c r="S410" s="2">
        <f t="shared" si="67"/>
        <v>0.54</v>
      </c>
      <c r="T410" s="2">
        <f t="shared" si="68"/>
        <v>0.54500000000000004</v>
      </c>
      <c r="U410" s="2">
        <f t="shared" si="69"/>
        <v>0.55000000000000004</v>
      </c>
      <c r="V410">
        <v>0</v>
      </c>
    </row>
    <row r="411" spans="1:22" x14ac:dyDescent="0.25">
      <c r="A411">
        <v>114794</v>
      </c>
      <c r="B411" t="s">
        <v>11</v>
      </c>
      <c r="C411" t="s">
        <v>12</v>
      </c>
      <c r="D411" t="s">
        <v>21</v>
      </c>
      <c r="E411" t="s">
        <v>1403</v>
      </c>
      <c r="F411" t="s">
        <v>1404</v>
      </c>
      <c r="G411" t="s">
        <v>1405</v>
      </c>
      <c r="H411" t="s">
        <v>246</v>
      </c>
      <c r="I411">
        <v>0.52500000000000002</v>
      </c>
      <c r="J411">
        <v>9.0909090909090912E-2</v>
      </c>
      <c r="K411">
        <v>1</v>
      </c>
      <c r="L411" s="2">
        <f t="shared" si="60"/>
        <v>0.50454545454545452</v>
      </c>
      <c r="M411" s="2">
        <f t="shared" si="61"/>
        <v>0.50909090909090904</v>
      </c>
      <c r="N411" s="2">
        <f t="shared" si="62"/>
        <v>0.51363636363636367</v>
      </c>
      <c r="O411" s="2">
        <f t="shared" si="63"/>
        <v>0.51818181818181819</v>
      </c>
      <c r="P411" s="2">
        <f t="shared" si="64"/>
        <v>0.52272727272727271</v>
      </c>
      <c r="Q411" s="2">
        <f t="shared" si="65"/>
        <v>0.52727272727272723</v>
      </c>
      <c r="R411" s="2">
        <f t="shared" si="66"/>
        <v>0.53181818181818186</v>
      </c>
      <c r="S411" s="2">
        <f t="shared" si="67"/>
        <v>0.53636363636363638</v>
      </c>
      <c r="T411" s="2">
        <f t="shared" si="68"/>
        <v>0.54090909090909089</v>
      </c>
      <c r="U411" s="2">
        <f t="shared" si="69"/>
        <v>0.54545454545454541</v>
      </c>
      <c r="V411">
        <v>0</v>
      </c>
    </row>
    <row r="412" spans="1:22" x14ac:dyDescent="0.25">
      <c r="A412">
        <v>6328</v>
      </c>
      <c r="B412" t="s">
        <v>11</v>
      </c>
      <c r="C412" t="s">
        <v>12</v>
      </c>
      <c r="D412" t="s">
        <v>21</v>
      </c>
      <c r="E412" t="s">
        <v>1406</v>
      </c>
      <c r="F412" t="s">
        <v>1407</v>
      </c>
      <c r="G412" t="s">
        <v>1408</v>
      </c>
      <c r="H412" t="s">
        <v>1409</v>
      </c>
      <c r="I412">
        <v>0.51666666666666672</v>
      </c>
      <c r="J412">
        <v>7.6923076923076927E-2</v>
      </c>
      <c r="K412">
        <v>1</v>
      </c>
      <c r="L412" s="2">
        <f t="shared" si="60"/>
        <v>0.50384615384615383</v>
      </c>
      <c r="M412" s="2">
        <f t="shared" si="61"/>
        <v>0.50769230769230766</v>
      </c>
      <c r="N412" s="2">
        <f t="shared" si="62"/>
        <v>0.5115384615384615</v>
      </c>
      <c r="O412" s="2">
        <f t="shared" si="63"/>
        <v>0.51538461538461533</v>
      </c>
      <c r="P412" s="2">
        <f t="shared" si="64"/>
        <v>0.51923076923076927</v>
      </c>
      <c r="Q412" s="2">
        <f t="shared" si="65"/>
        <v>0.52307692307692311</v>
      </c>
      <c r="R412" s="2">
        <f t="shared" si="66"/>
        <v>0.52692307692307694</v>
      </c>
      <c r="S412" s="2">
        <f t="shared" si="67"/>
        <v>0.53076923076923077</v>
      </c>
      <c r="T412" s="2">
        <f t="shared" si="68"/>
        <v>0.5346153846153846</v>
      </c>
      <c r="U412" s="2">
        <f t="shared" si="69"/>
        <v>0.53846153846153844</v>
      </c>
      <c r="V412">
        <v>0</v>
      </c>
    </row>
    <row r="413" spans="1:22" x14ac:dyDescent="0.25">
      <c r="A413">
        <v>57757</v>
      </c>
      <c r="B413" t="s">
        <v>11</v>
      </c>
      <c r="C413" t="s">
        <v>12</v>
      </c>
      <c r="D413" t="s">
        <v>69</v>
      </c>
      <c r="E413" t="s">
        <v>1410</v>
      </c>
      <c r="F413" t="s">
        <v>1411</v>
      </c>
      <c r="G413" t="s">
        <v>1412</v>
      </c>
      <c r="H413" t="s">
        <v>1370</v>
      </c>
      <c r="I413">
        <v>0.6</v>
      </c>
      <c r="J413">
        <v>7.1428571428571425E-2</v>
      </c>
      <c r="K413">
        <v>1</v>
      </c>
      <c r="L413" s="2">
        <f t="shared" si="60"/>
        <v>0.50357142857142856</v>
      </c>
      <c r="M413" s="2">
        <f t="shared" si="61"/>
        <v>0.50714285714285712</v>
      </c>
      <c r="N413" s="2">
        <f t="shared" si="62"/>
        <v>0.51071428571428568</v>
      </c>
      <c r="O413" s="2">
        <f t="shared" si="63"/>
        <v>0.51428571428571423</v>
      </c>
      <c r="P413" s="2">
        <f t="shared" si="64"/>
        <v>0.5178571428571429</v>
      </c>
      <c r="Q413" s="2">
        <f t="shared" si="65"/>
        <v>0.52142857142857146</v>
      </c>
      <c r="R413" s="2">
        <f t="shared" si="66"/>
        <v>0.52500000000000002</v>
      </c>
      <c r="S413" s="2">
        <f t="shared" si="67"/>
        <v>0.52857142857142858</v>
      </c>
      <c r="T413" s="2">
        <f t="shared" si="68"/>
        <v>0.53214285714285714</v>
      </c>
      <c r="U413" s="2">
        <f t="shared" si="69"/>
        <v>0.5357142857142857</v>
      </c>
      <c r="V413">
        <v>0</v>
      </c>
    </row>
    <row r="414" spans="1:22" x14ac:dyDescent="0.25">
      <c r="A414">
        <v>51911</v>
      </c>
      <c r="B414" t="s">
        <v>11</v>
      </c>
      <c r="C414" t="s">
        <v>12</v>
      </c>
      <c r="D414" t="s">
        <v>31</v>
      </c>
      <c r="E414" t="s">
        <v>1413</v>
      </c>
      <c r="F414" t="s">
        <v>1414</v>
      </c>
      <c r="G414" t="s">
        <v>1415</v>
      </c>
      <c r="H414" t="s">
        <v>1416</v>
      </c>
      <c r="I414">
        <v>0.6</v>
      </c>
      <c r="J414">
        <v>6.6666666666666666E-2</v>
      </c>
      <c r="K414">
        <v>1</v>
      </c>
      <c r="L414" s="2">
        <f t="shared" si="60"/>
        <v>0.5033333333333333</v>
      </c>
      <c r="M414" s="2">
        <f t="shared" si="61"/>
        <v>0.50666666666666671</v>
      </c>
      <c r="N414" s="2">
        <f t="shared" si="62"/>
        <v>0.51</v>
      </c>
      <c r="O414" s="2">
        <f t="shared" si="63"/>
        <v>0.51333333333333331</v>
      </c>
      <c r="P414" s="2">
        <f t="shared" si="64"/>
        <v>0.51666666666666672</v>
      </c>
      <c r="Q414" s="2">
        <f t="shared" si="65"/>
        <v>0.52</v>
      </c>
      <c r="R414" s="2">
        <f t="shared" si="66"/>
        <v>0.52333333333333332</v>
      </c>
      <c r="S414" s="2">
        <f t="shared" si="67"/>
        <v>0.52666666666666662</v>
      </c>
      <c r="T414" s="2">
        <f t="shared" si="68"/>
        <v>0.53</v>
      </c>
      <c r="U414" s="2">
        <f t="shared" si="69"/>
        <v>0.53333333333333333</v>
      </c>
      <c r="V414">
        <v>0</v>
      </c>
    </row>
    <row r="415" spans="1:22" x14ac:dyDescent="0.25">
      <c r="A415">
        <v>59277</v>
      </c>
      <c r="B415" t="s">
        <v>11</v>
      </c>
      <c r="C415" t="s">
        <v>12</v>
      </c>
      <c r="D415" t="s">
        <v>21</v>
      </c>
      <c r="E415" t="s">
        <v>487</v>
      </c>
      <c r="F415" t="s">
        <v>1417</v>
      </c>
      <c r="G415" t="s">
        <v>1418</v>
      </c>
      <c r="H415" t="s">
        <v>490</v>
      </c>
      <c r="I415">
        <v>0.6</v>
      </c>
      <c r="J415">
        <v>7.6923076923076927E-2</v>
      </c>
      <c r="K415">
        <v>1</v>
      </c>
      <c r="L415" s="2">
        <f t="shared" si="60"/>
        <v>0.50384615384615383</v>
      </c>
      <c r="M415" s="2">
        <f t="shared" si="61"/>
        <v>0.50769230769230766</v>
      </c>
      <c r="N415" s="2">
        <f t="shared" si="62"/>
        <v>0.5115384615384615</v>
      </c>
      <c r="O415" s="2">
        <f t="shared" si="63"/>
        <v>0.51538461538461533</v>
      </c>
      <c r="P415" s="2">
        <f t="shared" si="64"/>
        <v>0.51923076923076927</v>
      </c>
      <c r="Q415" s="2">
        <f t="shared" si="65"/>
        <v>0.52307692307692311</v>
      </c>
      <c r="R415" s="2">
        <f t="shared" si="66"/>
        <v>0.52692307692307694</v>
      </c>
      <c r="S415" s="2">
        <f t="shared" si="67"/>
        <v>0.53076923076923077</v>
      </c>
      <c r="T415" s="2">
        <f t="shared" si="68"/>
        <v>0.5346153846153846</v>
      </c>
      <c r="U415" s="2">
        <f t="shared" si="69"/>
        <v>0.53846153846153844</v>
      </c>
      <c r="V415">
        <v>0</v>
      </c>
    </row>
    <row r="416" spans="1:22" x14ac:dyDescent="0.25">
      <c r="A416">
        <v>82998</v>
      </c>
      <c r="B416" t="s">
        <v>11</v>
      </c>
      <c r="C416" t="s">
        <v>12</v>
      </c>
      <c r="D416" t="s">
        <v>21</v>
      </c>
      <c r="E416" t="s">
        <v>641</v>
      </c>
      <c r="F416" t="s">
        <v>1419</v>
      </c>
      <c r="G416" t="s">
        <v>1420</v>
      </c>
      <c r="H416" t="s">
        <v>641</v>
      </c>
      <c r="I416">
        <v>0.6</v>
      </c>
      <c r="J416">
        <v>8.3333333333333329E-2</v>
      </c>
      <c r="K416">
        <v>1</v>
      </c>
      <c r="L416" s="2">
        <f t="shared" si="60"/>
        <v>0.50416666666666665</v>
      </c>
      <c r="M416" s="2">
        <f t="shared" si="61"/>
        <v>0.5083333333333333</v>
      </c>
      <c r="N416" s="2">
        <f t="shared" si="62"/>
        <v>0.51249999999999996</v>
      </c>
      <c r="O416" s="2">
        <f t="shared" si="63"/>
        <v>0.51666666666666672</v>
      </c>
      <c r="P416" s="2">
        <f t="shared" si="64"/>
        <v>0.52083333333333337</v>
      </c>
      <c r="Q416" s="2">
        <f t="shared" si="65"/>
        <v>0.52500000000000002</v>
      </c>
      <c r="R416" s="2">
        <f t="shared" si="66"/>
        <v>0.52916666666666667</v>
      </c>
      <c r="S416" s="2">
        <f t="shared" si="67"/>
        <v>0.53333333333333333</v>
      </c>
      <c r="T416" s="2">
        <f t="shared" si="68"/>
        <v>0.53749999999999998</v>
      </c>
      <c r="U416" s="2">
        <f t="shared" si="69"/>
        <v>0.54166666666666663</v>
      </c>
      <c r="V416">
        <v>0</v>
      </c>
    </row>
    <row r="417" spans="1:22" x14ac:dyDescent="0.25">
      <c r="A417">
        <v>85434</v>
      </c>
      <c r="B417" t="s">
        <v>11</v>
      </c>
      <c r="C417" t="s">
        <v>12</v>
      </c>
      <c r="D417" t="s">
        <v>21</v>
      </c>
      <c r="E417" t="s">
        <v>1421</v>
      </c>
      <c r="F417" t="s">
        <v>1387</v>
      </c>
      <c r="G417" t="s">
        <v>1422</v>
      </c>
      <c r="H417" t="s">
        <v>1389</v>
      </c>
      <c r="I417">
        <v>0.6</v>
      </c>
      <c r="J417">
        <v>7.6923076923076927E-2</v>
      </c>
      <c r="K417">
        <v>1</v>
      </c>
      <c r="L417" s="2">
        <f t="shared" si="60"/>
        <v>0.50384615384615383</v>
      </c>
      <c r="M417" s="2">
        <f t="shared" si="61"/>
        <v>0.50769230769230766</v>
      </c>
      <c r="N417" s="2">
        <f t="shared" si="62"/>
        <v>0.5115384615384615</v>
      </c>
      <c r="O417" s="2">
        <f t="shared" si="63"/>
        <v>0.51538461538461533</v>
      </c>
      <c r="P417" s="2">
        <f t="shared" si="64"/>
        <v>0.51923076923076927</v>
      </c>
      <c r="Q417" s="2">
        <f t="shared" si="65"/>
        <v>0.52307692307692311</v>
      </c>
      <c r="R417" s="2">
        <f t="shared" si="66"/>
        <v>0.52692307692307694</v>
      </c>
      <c r="S417" s="2">
        <f t="shared" si="67"/>
        <v>0.53076923076923077</v>
      </c>
      <c r="T417" s="2">
        <f t="shared" si="68"/>
        <v>0.5346153846153846</v>
      </c>
      <c r="U417" s="2">
        <f t="shared" si="69"/>
        <v>0.53846153846153844</v>
      </c>
      <c r="V417">
        <v>0</v>
      </c>
    </row>
    <row r="418" spans="1:22" x14ac:dyDescent="0.25">
      <c r="A418">
        <v>4393</v>
      </c>
      <c r="B418" t="s">
        <v>11</v>
      </c>
      <c r="C418" t="s">
        <v>12</v>
      </c>
      <c r="D418" t="s">
        <v>179</v>
      </c>
      <c r="E418" t="s">
        <v>1423</v>
      </c>
      <c r="F418" t="s">
        <v>1424</v>
      </c>
      <c r="G418" t="s">
        <v>1425</v>
      </c>
      <c r="H418" t="s">
        <v>1426</v>
      </c>
      <c r="I418">
        <v>0.38409090909090909</v>
      </c>
      <c r="J418">
        <v>9.0909090909090912E-2</v>
      </c>
      <c r="K418">
        <v>0.75</v>
      </c>
      <c r="L418" s="2">
        <f t="shared" si="60"/>
        <v>0.37954545454545452</v>
      </c>
      <c r="M418" s="2">
        <f t="shared" si="61"/>
        <v>0.38409090909090909</v>
      </c>
      <c r="N418" s="2">
        <f t="shared" si="62"/>
        <v>0.38863636363636361</v>
      </c>
      <c r="O418" s="2">
        <f t="shared" si="63"/>
        <v>0.39318181818181819</v>
      </c>
      <c r="P418" s="2">
        <f t="shared" si="64"/>
        <v>0.39772727272727271</v>
      </c>
      <c r="Q418" s="2">
        <f t="shared" si="65"/>
        <v>0.40227272727272728</v>
      </c>
      <c r="R418" s="2">
        <f t="shared" si="66"/>
        <v>0.4068181818181818</v>
      </c>
      <c r="S418" s="2">
        <f t="shared" si="67"/>
        <v>0.41136363636363638</v>
      </c>
      <c r="T418" s="2">
        <f t="shared" si="68"/>
        <v>0.41590909090909089</v>
      </c>
      <c r="U418" s="2">
        <f t="shared" si="69"/>
        <v>0.42045454545454547</v>
      </c>
      <c r="V418">
        <v>0</v>
      </c>
    </row>
    <row r="419" spans="1:22" x14ac:dyDescent="0.25">
      <c r="A419">
        <v>58976</v>
      </c>
      <c r="B419" t="s">
        <v>11</v>
      </c>
      <c r="C419" t="s">
        <v>12</v>
      </c>
      <c r="D419" t="s">
        <v>94</v>
      </c>
      <c r="E419" t="s">
        <v>894</v>
      </c>
      <c r="F419" t="s">
        <v>1427</v>
      </c>
      <c r="G419" t="s">
        <v>1428</v>
      </c>
      <c r="H419" t="s">
        <v>385</v>
      </c>
      <c r="I419">
        <v>0.26250000000000001</v>
      </c>
      <c r="J419">
        <v>0.1</v>
      </c>
      <c r="K419">
        <v>0.5</v>
      </c>
      <c r="L419" s="2">
        <f t="shared" si="60"/>
        <v>0.255</v>
      </c>
      <c r="M419" s="2">
        <f t="shared" si="61"/>
        <v>0.26</v>
      </c>
      <c r="N419" s="2">
        <f t="shared" si="62"/>
        <v>0.26500000000000001</v>
      </c>
      <c r="O419" s="2">
        <f t="shared" si="63"/>
        <v>0.27</v>
      </c>
      <c r="P419" s="2">
        <f t="shared" si="64"/>
        <v>0.27500000000000002</v>
      </c>
      <c r="Q419" s="2">
        <f t="shared" si="65"/>
        <v>0.28000000000000003</v>
      </c>
      <c r="R419" s="2">
        <f t="shared" si="66"/>
        <v>0.28499999999999998</v>
      </c>
      <c r="S419" s="2">
        <f t="shared" si="67"/>
        <v>0.29000000000000004</v>
      </c>
      <c r="T419" s="2">
        <f t="shared" si="68"/>
        <v>0.29499999999999998</v>
      </c>
      <c r="U419" s="2">
        <f t="shared" si="69"/>
        <v>0.3</v>
      </c>
      <c r="V419">
        <v>0</v>
      </c>
    </row>
    <row r="420" spans="1:22" x14ac:dyDescent="0.25">
      <c r="A420">
        <v>43675</v>
      </c>
      <c r="B420" t="s">
        <v>11</v>
      </c>
      <c r="C420" t="s">
        <v>12</v>
      </c>
      <c r="D420" t="s">
        <v>13</v>
      </c>
      <c r="E420" t="s">
        <v>1195</v>
      </c>
      <c r="F420" t="s">
        <v>1429</v>
      </c>
      <c r="G420" t="s">
        <v>1430</v>
      </c>
      <c r="H420" t="s">
        <v>1198</v>
      </c>
      <c r="I420">
        <v>0.6</v>
      </c>
      <c r="J420">
        <v>0.1</v>
      </c>
      <c r="K420">
        <v>1</v>
      </c>
      <c r="L420" s="2">
        <f t="shared" si="60"/>
        <v>0.505</v>
      </c>
      <c r="M420" s="2">
        <f t="shared" si="61"/>
        <v>0.51</v>
      </c>
      <c r="N420" s="2">
        <f t="shared" si="62"/>
        <v>0.51500000000000001</v>
      </c>
      <c r="O420" s="2">
        <f t="shared" si="63"/>
        <v>0.52</v>
      </c>
      <c r="P420" s="2">
        <f t="shared" si="64"/>
        <v>0.52500000000000002</v>
      </c>
      <c r="Q420" s="2">
        <f t="shared" si="65"/>
        <v>0.53</v>
      </c>
      <c r="R420" s="2">
        <f t="shared" si="66"/>
        <v>0.53500000000000003</v>
      </c>
      <c r="S420" s="2">
        <f t="shared" si="67"/>
        <v>0.54</v>
      </c>
      <c r="T420" s="2">
        <f t="shared" si="68"/>
        <v>0.54500000000000004</v>
      </c>
      <c r="U420" s="2">
        <f t="shared" si="69"/>
        <v>0.55000000000000004</v>
      </c>
      <c r="V420">
        <v>0</v>
      </c>
    </row>
    <row r="421" spans="1:22" x14ac:dyDescent="0.25">
      <c r="A421">
        <v>52734</v>
      </c>
      <c r="B421" t="s">
        <v>11</v>
      </c>
      <c r="C421" t="s">
        <v>12</v>
      </c>
      <c r="D421" t="s">
        <v>21</v>
      </c>
      <c r="E421" t="s">
        <v>1431</v>
      </c>
      <c r="F421" t="s">
        <v>1432</v>
      </c>
      <c r="G421" t="s">
        <v>1433</v>
      </c>
      <c r="H421" t="s">
        <v>365</v>
      </c>
      <c r="I421">
        <v>0.17435897435897441</v>
      </c>
      <c r="J421">
        <v>0.1</v>
      </c>
      <c r="K421">
        <v>0.33333333333333331</v>
      </c>
      <c r="L421" s="2">
        <f t="shared" si="60"/>
        <v>0.17166666666666666</v>
      </c>
      <c r="M421" s="2">
        <f t="shared" si="61"/>
        <v>0.17666666666666667</v>
      </c>
      <c r="N421" s="2">
        <f t="shared" si="62"/>
        <v>0.18166666666666664</v>
      </c>
      <c r="O421" s="2">
        <f t="shared" si="63"/>
        <v>0.18666666666666665</v>
      </c>
      <c r="P421" s="2">
        <f t="shared" si="64"/>
        <v>0.19166666666666665</v>
      </c>
      <c r="Q421" s="2">
        <f t="shared" si="65"/>
        <v>0.19666666666666666</v>
      </c>
      <c r="R421" s="2">
        <f t="shared" si="66"/>
        <v>0.20166666666666666</v>
      </c>
      <c r="S421" s="2">
        <f t="shared" si="67"/>
        <v>0.20666666666666667</v>
      </c>
      <c r="T421" s="2">
        <f t="shared" si="68"/>
        <v>0.21166666666666667</v>
      </c>
      <c r="U421" s="2">
        <f t="shared" si="69"/>
        <v>0.21666666666666667</v>
      </c>
      <c r="V421">
        <v>0</v>
      </c>
    </row>
    <row r="422" spans="1:22" x14ac:dyDescent="0.25">
      <c r="A422">
        <v>68195</v>
      </c>
      <c r="B422" t="s">
        <v>11</v>
      </c>
      <c r="C422" t="s">
        <v>12</v>
      </c>
      <c r="D422" t="s">
        <v>102</v>
      </c>
      <c r="E422" t="s">
        <v>1434</v>
      </c>
      <c r="F422" t="s">
        <v>1435</v>
      </c>
      <c r="G422" t="s">
        <v>1436</v>
      </c>
      <c r="H422" t="s">
        <v>912</v>
      </c>
      <c r="I422">
        <v>0.50714285714285712</v>
      </c>
      <c r="J422">
        <v>6.25E-2</v>
      </c>
      <c r="K422">
        <v>1</v>
      </c>
      <c r="L422" s="2">
        <f t="shared" si="60"/>
        <v>0.50312500000000004</v>
      </c>
      <c r="M422" s="2">
        <f t="shared" si="61"/>
        <v>0.50624999999999998</v>
      </c>
      <c r="N422" s="2">
        <f t="shared" si="62"/>
        <v>0.50937500000000002</v>
      </c>
      <c r="O422" s="2">
        <f t="shared" si="63"/>
        <v>0.51249999999999996</v>
      </c>
      <c r="P422" s="2">
        <f t="shared" si="64"/>
        <v>0.515625</v>
      </c>
      <c r="Q422" s="2">
        <f t="shared" si="65"/>
        <v>0.51875000000000004</v>
      </c>
      <c r="R422" s="2">
        <f t="shared" si="66"/>
        <v>0.52187499999999998</v>
      </c>
      <c r="S422" s="2">
        <f t="shared" si="67"/>
        <v>0.52500000000000002</v>
      </c>
      <c r="T422" s="2">
        <f t="shared" si="68"/>
        <v>0.52812499999999996</v>
      </c>
      <c r="U422" s="2">
        <f t="shared" si="69"/>
        <v>0.53125</v>
      </c>
      <c r="V422">
        <v>0</v>
      </c>
    </row>
    <row r="423" spans="1:22" x14ac:dyDescent="0.25">
      <c r="A423">
        <v>95772</v>
      </c>
      <c r="B423" t="s">
        <v>11</v>
      </c>
      <c r="C423" t="s">
        <v>12</v>
      </c>
      <c r="D423" t="s">
        <v>13</v>
      </c>
      <c r="E423" t="s">
        <v>1437</v>
      </c>
      <c r="F423" t="s">
        <v>1438</v>
      </c>
      <c r="G423" t="s">
        <v>1439</v>
      </c>
      <c r="H423" t="s">
        <v>1440</v>
      </c>
      <c r="I423">
        <v>0.02</v>
      </c>
      <c r="J423">
        <v>0.1111111111111111</v>
      </c>
      <c r="K423">
        <v>0</v>
      </c>
      <c r="L423" s="2">
        <f t="shared" si="60"/>
        <v>5.5555555555555558E-3</v>
      </c>
      <c r="M423" s="2">
        <f t="shared" si="61"/>
        <v>1.1111111111111112E-2</v>
      </c>
      <c r="N423" s="2">
        <f t="shared" si="62"/>
        <v>1.6666666666666666E-2</v>
      </c>
      <c r="O423" s="2">
        <f t="shared" si="63"/>
        <v>2.2222222222222223E-2</v>
      </c>
      <c r="P423" s="2">
        <f t="shared" si="64"/>
        <v>2.7777777777777776E-2</v>
      </c>
      <c r="Q423" s="2">
        <f t="shared" si="65"/>
        <v>3.3333333333333333E-2</v>
      </c>
      <c r="R423" s="2">
        <f t="shared" si="66"/>
        <v>3.8888888888888883E-2</v>
      </c>
      <c r="S423" s="2">
        <f t="shared" si="67"/>
        <v>4.4444444444444446E-2</v>
      </c>
      <c r="T423" s="2">
        <f t="shared" si="68"/>
        <v>4.9999999999999996E-2</v>
      </c>
      <c r="U423" s="2">
        <f t="shared" si="69"/>
        <v>5.5555555555555552E-2</v>
      </c>
      <c r="V423">
        <v>1</v>
      </c>
    </row>
    <row r="424" spans="1:22" x14ac:dyDescent="0.25">
      <c r="A424">
        <v>31903</v>
      </c>
      <c r="B424" t="s">
        <v>11</v>
      </c>
      <c r="C424" t="s">
        <v>12</v>
      </c>
      <c r="D424" t="s">
        <v>21</v>
      </c>
      <c r="E424" t="s">
        <v>1441</v>
      </c>
      <c r="F424" t="s">
        <v>1442</v>
      </c>
      <c r="G424" t="s">
        <v>1443</v>
      </c>
      <c r="H424" t="s">
        <v>1444</v>
      </c>
      <c r="I424">
        <v>0.6</v>
      </c>
      <c r="J424">
        <v>6.6666666666666666E-2</v>
      </c>
      <c r="K424">
        <v>1</v>
      </c>
      <c r="L424" s="2">
        <f t="shared" si="60"/>
        <v>0.5033333333333333</v>
      </c>
      <c r="M424" s="2">
        <f t="shared" si="61"/>
        <v>0.50666666666666671</v>
      </c>
      <c r="N424" s="2">
        <f t="shared" si="62"/>
        <v>0.51</v>
      </c>
      <c r="O424" s="2">
        <f t="shared" si="63"/>
        <v>0.51333333333333331</v>
      </c>
      <c r="P424" s="2">
        <f t="shared" si="64"/>
        <v>0.51666666666666672</v>
      </c>
      <c r="Q424" s="2">
        <f t="shared" si="65"/>
        <v>0.52</v>
      </c>
      <c r="R424" s="2">
        <f t="shared" si="66"/>
        <v>0.52333333333333332</v>
      </c>
      <c r="S424" s="2">
        <f t="shared" si="67"/>
        <v>0.52666666666666662</v>
      </c>
      <c r="T424" s="2">
        <f t="shared" si="68"/>
        <v>0.53</v>
      </c>
      <c r="U424" s="2">
        <f t="shared" si="69"/>
        <v>0.53333333333333333</v>
      </c>
      <c r="V424">
        <v>0</v>
      </c>
    </row>
    <row r="425" spans="1:22" x14ac:dyDescent="0.25">
      <c r="A425">
        <v>93829</v>
      </c>
      <c r="B425" t="s">
        <v>11</v>
      </c>
      <c r="C425" t="s">
        <v>12</v>
      </c>
      <c r="D425" t="s">
        <v>13</v>
      </c>
      <c r="E425" t="s">
        <v>1080</v>
      </c>
      <c r="F425" t="s">
        <v>1445</v>
      </c>
      <c r="G425" t="s">
        <v>1446</v>
      </c>
      <c r="H425" t="s">
        <v>1083</v>
      </c>
      <c r="I425">
        <v>0.34761904761904761</v>
      </c>
      <c r="J425">
        <v>6.25E-2</v>
      </c>
      <c r="K425">
        <v>0.66666666666666663</v>
      </c>
      <c r="L425" s="2">
        <f t="shared" si="60"/>
        <v>0.3364583333333333</v>
      </c>
      <c r="M425" s="2">
        <f t="shared" si="61"/>
        <v>0.33958333333333329</v>
      </c>
      <c r="N425" s="2">
        <f t="shared" si="62"/>
        <v>0.34270833333333334</v>
      </c>
      <c r="O425" s="2">
        <f t="shared" si="63"/>
        <v>0.34583333333333333</v>
      </c>
      <c r="P425" s="2">
        <f t="shared" si="64"/>
        <v>0.34895833333333331</v>
      </c>
      <c r="Q425" s="2">
        <f t="shared" si="65"/>
        <v>0.3520833333333333</v>
      </c>
      <c r="R425" s="2">
        <f t="shared" si="66"/>
        <v>0.35520833333333329</v>
      </c>
      <c r="S425" s="2">
        <f t="shared" si="67"/>
        <v>0.35833333333333334</v>
      </c>
      <c r="T425" s="2">
        <f t="shared" si="68"/>
        <v>0.36145833333333333</v>
      </c>
      <c r="U425" s="2">
        <f t="shared" si="69"/>
        <v>0.36458333333333331</v>
      </c>
      <c r="V425">
        <v>0</v>
      </c>
    </row>
    <row r="426" spans="1:22" x14ac:dyDescent="0.25">
      <c r="A426">
        <v>36454</v>
      </c>
      <c r="B426" t="s">
        <v>11</v>
      </c>
      <c r="C426" t="s">
        <v>12</v>
      </c>
      <c r="D426" t="s">
        <v>26</v>
      </c>
      <c r="E426" t="s">
        <v>1447</v>
      </c>
      <c r="F426" t="s">
        <v>1448</v>
      </c>
      <c r="G426" t="s">
        <v>1449</v>
      </c>
      <c r="H426" t="s">
        <v>1450</v>
      </c>
      <c r="I426">
        <v>0.6</v>
      </c>
      <c r="J426">
        <v>6.25E-2</v>
      </c>
      <c r="K426">
        <v>1</v>
      </c>
      <c r="L426" s="2">
        <f t="shared" si="60"/>
        <v>0.50312500000000004</v>
      </c>
      <c r="M426" s="2">
        <f t="shared" si="61"/>
        <v>0.50624999999999998</v>
      </c>
      <c r="N426" s="2">
        <f t="shared" si="62"/>
        <v>0.50937500000000002</v>
      </c>
      <c r="O426" s="2">
        <f t="shared" si="63"/>
        <v>0.51249999999999996</v>
      </c>
      <c r="P426" s="2">
        <f t="shared" si="64"/>
        <v>0.515625</v>
      </c>
      <c r="Q426" s="2">
        <f t="shared" si="65"/>
        <v>0.51875000000000004</v>
      </c>
      <c r="R426" s="2">
        <f t="shared" si="66"/>
        <v>0.52187499999999998</v>
      </c>
      <c r="S426" s="2">
        <f t="shared" si="67"/>
        <v>0.52500000000000002</v>
      </c>
      <c r="T426" s="2">
        <f t="shared" si="68"/>
        <v>0.52812499999999996</v>
      </c>
      <c r="U426" s="2">
        <f t="shared" si="69"/>
        <v>0.53125</v>
      </c>
      <c r="V426">
        <v>0</v>
      </c>
    </row>
    <row r="427" spans="1:22" x14ac:dyDescent="0.25">
      <c r="A427">
        <v>111923</v>
      </c>
      <c r="B427" t="s">
        <v>11</v>
      </c>
      <c r="C427" t="s">
        <v>12</v>
      </c>
      <c r="D427" t="s">
        <v>21</v>
      </c>
      <c r="E427" t="s">
        <v>540</v>
      </c>
      <c r="F427" t="s">
        <v>1451</v>
      </c>
      <c r="G427" t="s">
        <v>1452</v>
      </c>
      <c r="H427" t="s">
        <v>543</v>
      </c>
      <c r="I427">
        <v>0.6</v>
      </c>
      <c r="J427">
        <v>7.1428571428571425E-2</v>
      </c>
      <c r="K427">
        <v>1</v>
      </c>
      <c r="L427" s="2">
        <f t="shared" si="60"/>
        <v>0.50357142857142856</v>
      </c>
      <c r="M427" s="2">
        <f t="shared" si="61"/>
        <v>0.50714285714285712</v>
      </c>
      <c r="N427" s="2">
        <f t="shared" si="62"/>
        <v>0.51071428571428568</v>
      </c>
      <c r="O427" s="2">
        <f t="shared" si="63"/>
        <v>0.51428571428571423</v>
      </c>
      <c r="P427" s="2">
        <f t="shared" si="64"/>
        <v>0.5178571428571429</v>
      </c>
      <c r="Q427" s="2">
        <f t="shared" si="65"/>
        <v>0.52142857142857146</v>
      </c>
      <c r="R427" s="2">
        <f t="shared" si="66"/>
        <v>0.52500000000000002</v>
      </c>
      <c r="S427" s="2">
        <f t="shared" si="67"/>
        <v>0.52857142857142858</v>
      </c>
      <c r="T427" s="2">
        <f t="shared" si="68"/>
        <v>0.53214285714285714</v>
      </c>
      <c r="U427" s="2">
        <f t="shared" si="69"/>
        <v>0.5357142857142857</v>
      </c>
      <c r="V427">
        <v>0</v>
      </c>
    </row>
    <row r="428" spans="1:22" x14ac:dyDescent="0.25">
      <c r="A428">
        <v>95526</v>
      </c>
      <c r="B428" t="s">
        <v>11</v>
      </c>
      <c r="C428" t="s">
        <v>12</v>
      </c>
      <c r="D428" t="s">
        <v>122</v>
      </c>
      <c r="E428" t="s">
        <v>1453</v>
      </c>
      <c r="F428" t="s">
        <v>1454</v>
      </c>
      <c r="G428" t="s">
        <v>1455</v>
      </c>
      <c r="H428" t="s">
        <v>1456</v>
      </c>
      <c r="I428">
        <v>0.6</v>
      </c>
      <c r="J428">
        <v>9.0909090909090912E-2</v>
      </c>
      <c r="K428">
        <v>1</v>
      </c>
      <c r="L428" s="2">
        <f t="shared" si="60"/>
        <v>0.50454545454545452</v>
      </c>
      <c r="M428" s="2">
        <f t="shared" si="61"/>
        <v>0.50909090909090904</v>
      </c>
      <c r="N428" s="2">
        <f t="shared" si="62"/>
        <v>0.51363636363636367</v>
      </c>
      <c r="O428" s="2">
        <f t="shared" si="63"/>
        <v>0.51818181818181819</v>
      </c>
      <c r="P428" s="2">
        <f t="shared" si="64"/>
        <v>0.52272727272727271</v>
      </c>
      <c r="Q428" s="2">
        <f t="shared" si="65"/>
        <v>0.52727272727272723</v>
      </c>
      <c r="R428" s="2">
        <f t="shared" si="66"/>
        <v>0.53181818181818186</v>
      </c>
      <c r="S428" s="2">
        <f t="shared" si="67"/>
        <v>0.53636363636363638</v>
      </c>
      <c r="T428" s="2">
        <f t="shared" si="68"/>
        <v>0.54090909090909089</v>
      </c>
      <c r="U428" s="2">
        <f t="shared" si="69"/>
        <v>0.54545454545454541</v>
      </c>
      <c r="V428">
        <v>0</v>
      </c>
    </row>
    <row r="429" spans="1:22" x14ac:dyDescent="0.25">
      <c r="A429">
        <v>58074</v>
      </c>
      <c r="B429" t="s">
        <v>11</v>
      </c>
      <c r="C429" t="s">
        <v>12</v>
      </c>
      <c r="D429" t="s">
        <v>13</v>
      </c>
      <c r="E429" t="s">
        <v>1457</v>
      </c>
      <c r="F429" t="s">
        <v>1458</v>
      </c>
      <c r="G429" t="s">
        <v>1459</v>
      </c>
      <c r="H429" t="s">
        <v>1460</v>
      </c>
      <c r="I429">
        <v>0.26</v>
      </c>
      <c r="J429">
        <v>9.0909090909090912E-2</v>
      </c>
      <c r="K429">
        <v>0.5</v>
      </c>
      <c r="L429" s="2">
        <f t="shared" si="60"/>
        <v>0.25454545454545452</v>
      </c>
      <c r="M429" s="2">
        <f t="shared" si="61"/>
        <v>0.25909090909090909</v>
      </c>
      <c r="N429" s="2">
        <f t="shared" si="62"/>
        <v>0.26363636363636361</v>
      </c>
      <c r="O429" s="2">
        <f t="shared" si="63"/>
        <v>0.26818181818181819</v>
      </c>
      <c r="P429" s="2">
        <f t="shared" si="64"/>
        <v>0.27272727272727271</v>
      </c>
      <c r="Q429" s="2">
        <f t="shared" si="65"/>
        <v>0.27727272727272728</v>
      </c>
      <c r="R429" s="2">
        <f t="shared" si="66"/>
        <v>0.2818181818181818</v>
      </c>
      <c r="S429" s="2">
        <f t="shared" si="67"/>
        <v>0.28636363636363638</v>
      </c>
      <c r="T429" s="2">
        <f t="shared" si="68"/>
        <v>0.29090909090909089</v>
      </c>
      <c r="U429" s="2">
        <f t="shared" si="69"/>
        <v>0.29545454545454547</v>
      </c>
      <c r="V429">
        <v>0</v>
      </c>
    </row>
    <row r="430" spans="1:22" x14ac:dyDescent="0.25">
      <c r="A430">
        <v>107562</v>
      </c>
      <c r="B430" t="s">
        <v>11</v>
      </c>
      <c r="C430" t="s">
        <v>12</v>
      </c>
      <c r="D430" t="s">
        <v>60</v>
      </c>
      <c r="E430" t="s">
        <v>1461</v>
      </c>
      <c r="F430" t="s">
        <v>1462</v>
      </c>
      <c r="G430" t="s">
        <v>1463</v>
      </c>
      <c r="H430" t="s">
        <v>1464</v>
      </c>
      <c r="I430">
        <v>0.6</v>
      </c>
      <c r="J430">
        <v>7.6923076923076927E-2</v>
      </c>
      <c r="K430">
        <v>1</v>
      </c>
      <c r="L430" s="2">
        <f t="shared" si="60"/>
        <v>0.50384615384615383</v>
      </c>
      <c r="M430" s="2">
        <f t="shared" si="61"/>
        <v>0.50769230769230766</v>
      </c>
      <c r="N430" s="2">
        <f t="shared" si="62"/>
        <v>0.5115384615384615</v>
      </c>
      <c r="O430" s="2">
        <f t="shared" si="63"/>
        <v>0.51538461538461533</v>
      </c>
      <c r="P430" s="2">
        <f t="shared" si="64"/>
        <v>0.51923076923076927</v>
      </c>
      <c r="Q430" s="2">
        <f t="shared" si="65"/>
        <v>0.52307692307692311</v>
      </c>
      <c r="R430" s="2">
        <f t="shared" si="66"/>
        <v>0.52692307692307694</v>
      </c>
      <c r="S430" s="2">
        <f t="shared" si="67"/>
        <v>0.53076923076923077</v>
      </c>
      <c r="T430" s="2">
        <f t="shared" si="68"/>
        <v>0.5346153846153846</v>
      </c>
      <c r="U430" s="2">
        <f t="shared" si="69"/>
        <v>0.53846153846153844</v>
      </c>
      <c r="V430">
        <v>0</v>
      </c>
    </row>
    <row r="431" spans="1:22" x14ac:dyDescent="0.25">
      <c r="A431">
        <v>88432</v>
      </c>
      <c r="B431" t="s">
        <v>11</v>
      </c>
      <c r="C431" t="s">
        <v>12</v>
      </c>
      <c r="D431" t="s">
        <v>102</v>
      </c>
      <c r="E431" t="s">
        <v>1465</v>
      </c>
      <c r="F431" t="s">
        <v>524</v>
      </c>
      <c r="G431" t="s">
        <v>1466</v>
      </c>
      <c r="H431" t="s">
        <v>1467</v>
      </c>
      <c r="I431">
        <v>0.6</v>
      </c>
      <c r="J431">
        <v>9.0909090909090912E-2</v>
      </c>
      <c r="K431">
        <v>1</v>
      </c>
      <c r="L431" s="2">
        <f t="shared" si="60"/>
        <v>0.50454545454545452</v>
      </c>
      <c r="M431" s="2">
        <f t="shared" si="61"/>
        <v>0.50909090909090904</v>
      </c>
      <c r="N431" s="2">
        <f t="shared" si="62"/>
        <v>0.51363636363636367</v>
      </c>
      <c r="O431" s="2">
        <f t="shared" si="63"/>
        <v>0.51818181818181819</v>
      </c>
      <c r="P431" s="2">
        <f t="shared" si="64"/>
        <v>0.52272727272727271</v>
      </c>
      <c r="Q431" s="2">
        <f t="shared" si="65"/>
        <v>0.52727272727272723</v>
      </c>
      <c r="R431" s="2">
        <f t="shared" si="66"/>
        <v>0.53181818181818186</v>
      </c>
      <c r="S431" s="2">
        <f t="shared" si="67"/>
        <v>0.53636363636363638</v>
      </c>
      <c r="T431" s="2">
        <f t="shared" si="68"/>
        <v>0.54090909090909089</v>
      </c>
      <c r="U431" s="2">
        <f t="shared" si="69"/>
        <v>0.54545454545454541</v>
      </c>
      <c r="V431">
        <v>0</v>
      </c>
    </row>
    <row r="432" spans="1:22" x14ac:dyDescent="0.25">
      <c r="A432">
        <v>4088</v>
      </c>
      <c r="B432" t="s">
        <v>11</v>
      </c>
      <c r="C432" t="s">
        <v>12</v>
      </c>
      <c r="D432" t="s">
        <v>94</v>
      </c>
      <c r="E432" t="s">
        <v>1468</v>
      </c>
      <c r="F432" t="s">
        <v>1469</v>
      </c>
      <c r="G432" t="s">
        <v>1470</v>
      </c>
      <c r="H432" t="s">
        <v>620</v>
      </c>
      <c r="I432">
        <v>0.34047619047619038</v>
      </c>
      <c r="J432">
        <v>7.6923076923076927E-2</v>
      </c>
      <c r="K432">
        <v>0.66666666666666663</v>
      </c>
      <c r="L432" s="2">
        <f t="shared" si="60"/>
        <v>0.33717948717948715</v>
      </c>
      <c r="M432" s="2">
        <f t="shared" si="61"/>
        <v>0.34102564102564104</v>
      </c>
      <c r="N432" s="2">
        <f t="shared" si="62"/>
        <v>0.34487179487179487</v>
      </c>
      <c r="O432" s="2">
        <f t="shared" si="63"/>
        <v>0.3487179487179487</v>
      </c>
      <c r="P432" s="2">
        <f t="shared" si="64"/>
        <v>0.35256410256410253</v>
      </c>
      <c r="Q432" s="2">
        <f t="shared" si="65"/>
        <v>0.35641025641025637</v>
      </c>
      <c r="R432" s="2">
        <f t="shared" si="66"/>
        <v>0.36025641025641025</v>
      </c>
      <c r="S432" s="2">
        <f t="shared" si="67"/>
        <v>0.36410256410256409</v>
      </c>
      <c r="T432" s="2">
        <f t="shared" si="68"/>
        <v>0.36794871794871792</v>
      </c>
      <c r="U432" s="2">
        <f t="shared" si="69"/>
        <v>0.37179487179487181</v>
      </c>
      <c r="V432">
        <v>0</v>
      </c>
    </row>
    <row r="433" spans="1:22" x14ac:dyDescent="0.25">
      <c r="A433">
        <v>16401</v>
      </c>
      <c r="B433" t="s">
        <v>11</v>
      </c>
      <c r="C433" t="s">
        <v>12</v>
      </c>
      <c r="D433" t="s">
        <v>13</v>
      </c>
      <c r="E433" t="s">
        <v>133</v>
      </c>
      <c r="F433" t="s">
        <v>131</v>
      </c>
      <c r="G433" t="s">
        <v>1471</v>
      </c>
      <c r="H433" t="s">
        <v>133</v>
      </c>
      <c r="I433">
        <v>0.6</v>
      </c>
      <c r="J433">
        <v>0.1</v>
      </c>
      <c r="K433">
        <v>1</v>
      </c>
      <c r="L433" s="2">
        <f t="shared" si="60"/>
        <v>0.505</v>
      </c>
      <c r="M433" s="2">
        <f t="shared" si="61"/>
        <v>0.51</v>
      </c>
      <c r="N433" s="2">
        <f t="shared" si="62"/>
        <v>0.51500000000000001</v>
      </c>
      <c r="O433" s="2">
        <f t="shared" si="63"/>
        <v>0.52</v>
      </c>
      <c r="P433" s="2">
        <f t="shared" si="64"/>
        <v>0.52500000000000002</v>
      </c>
      <c r="Q433" s="2">
        <f t="shared" si="65"/>
        <v>0.53</v>
      </c>
      <c r="R433" s="2">
        <f t="shared" si="66"/>
        <v>0.53500000000000003</v>
      </c>
      <c r="S433" s="2">
        <f t="shared" si="67"/>
        <v>0.54</v>
      </c>
      <c r="T433" s="2">
        <f t="shared" si="68"/>
        <v>0.54500000000000004</v>
      </c>
      <c r="U433" s="2">
        <f t="shared" si="69"/>
        <v>0.55000000000000004</v>
      </c>
      <c r="V433">
        <v>0</v>
      </c>
    </row>
    <row r="434" spans="1:22" x14ac:dyDescent="0.25">
      <c r="A434">
        <v>67523</v>
      </c>
      <c r="B434" t="s">
        <v>11</v>
      </c>
      <c r="C434" t="s">
        <v>12</v>
      </c>
      <c r="D434" t="s">
        <v>13</v>
      </c>
      <c r="E434" t="s">
        <v>1472</v>
      </c>
      <c r="F434" t="s">
        <v>1473</v>
      </c>
      <c r="G434" t="s">
        <v>1474</v>
      </c>
      <c r="H434" t="s">
        <v>17</v>
      </c>
      <c r="I434">
        <v>0.25526315789473691</v>
      </c>
      <c r="J434">
        <v>3.7037037037037028E-2</v>
      </c>
      <c r="K434">
        <v>0.5</v>
      </c>
      <c r="L434" s="2">
        <f t="shared" si="60"/>
        <v>0.25185185185185183</v>
      </c>
      <c r="M434" s="2">
        <f t="shared" si="61"/>
        <v>0.25370370370370371</v>
      </c>
      <c r="N434" s="2">
        <f t="shared" si="62"/>
        <v>0.25555555555555554</v>
      </c>
      <c r="O434" s="2">
        <f t="shared" si="63"/>
        <v>0.25740740740740742</v>
      </c>
      <c r="P434" s="2">
        <f t="shared" si="64"/>
        <v>0.25925925925925924</v>
      </c>
      <c r="Q434" s="2">
        <f t="shared" si="65"/>
        <v>0.26111111111111113</v>
      </c>
      <c r="R434" s="2">
        <f t="shared" si="66"/>
        <v>0.26296296296296295</v>
      </c>
      <c r="S434" s="2">
        <f t="shared" si="67"/>
        <v>0.26481481481481484</v>
      </c>
      <c r="T434" s="2">
        <f t="shared" si="68"/>
        <v>0.26666666666666666</v>
      </c>
      <c r="U434" s="2">
        <f t="shared" si="69"/>
        <v>0.26851851851851849</v>
      </c>
      <c r="V434">
        <v>9</v>
      </c>
    </row>
    <row r="435" spans="1:22" x14ac:dyDescent="0.25">
      <c r="A435">
        <v>76835</v>
      </c>
      <c r="B435" t="s">
        <v>11</v>
      </c>
      <c r="C435" t="s">
        <v>12</v>
      </c>
      <c r="D435" t="s">
        <v>21</v>
      </c>
      <c r="E435" t="s">
        <v>1475</v>
      </c>
      <c r="F435" t="s">
        <v>1476</v>
      </c>
      <c r="G435" t="s">
        <v>1477</v>
      </c>
      <c r="H435" t="s">
        <v>1478</v>
      </c>
      <c r="I435">
        <v>0.6</v>
      </c>
      <c r="J435">
        <v>9.0909090909090912E-2</v>
      </c>
      <c r="K435">
        <v>1</v>
      </c>
      <c r="L435" s="2">
        <f t="shared" si="60"/>
        <v>0.50454545454545452</v>
      </c>
      <c r="M435" s="2">
        <f t="shared" si="61"/>
        <v>0.50909090909090904</v>
      </c>
      <c r="N435" s="2">
        <f t="shared" si="62"/>
        <v>0.51363636363636367</v>
      </c>
      <c r="O435" s="2">
        <f t="shared" si="63"/>
        <v>0.51818181818181819</v>
      </c>
      <c r="P435" s="2">
        <f t="shared" si="64"/>
        <v>0.52272727272727271</v>
      </c>
      <c r="Q435" s="2">
        <f t="shared" si="65"/>
        <v>0.52727272727272723</v>
      </c>
      <c r="R435" s="2">
        <f t="shared" si="66"/>
        <v>0.53181818181818186</v>
      </c>
      <c r="S435" s="2">
        <f t="shared" si="67"/>
        <v>0.53636363636363638</v>
      </c>
      <c r="T435" s="2">
        <f t="shared" si="68"/>
        <v>0.54090909090909089</v>
      </c>
      <c r="U435" s="2">
        <f t="shared" si="69"/>
        <v>0.54545454545454541</v>
      </c>
      <c r="V435">
        <v>0</v>
      </c>
    </row>
    <row r="436" spans="1:22" x14ac:dyDescent="0.25">
      <c r="A436">
        <v>48665</v>
      </c>
      <c r="B436" t="s">
        <v>11</v>
      </c>
      <c r="C436" t="s">
        <v>12</v>
      </c>
      <c r="D436" t="s">
        <v>94</v>
      </c>
      <c r="E436" t="s">
        <v>1479</v>
      </c>
      <c r="F436" t="s">
        <v>1041</v>
      </c>
      <c r="G436" t="s">
        <v>1480</v>
      </c>
      <c r="H436" t="s">
        <v>1024</v>
      </c>
      <c r="I436">
        <v>0.25833333333333341</v>
      </c>
      <c r="J436">
        <v>0.1111111111111111</v>
      </c>
      <c r="K436">
        <v>0.5</v>
      </c>
      <c r="L436" s="2">
        <f t="shared" si="60"/>
        <v>0.25555555555555554</v>
      </c>
      <c r="M436" s="2">
        <f t="shared" si="61"/>
        <v>0.26111111111111113</v>
      </c>
      <c r="N436" s="2">
        <f t="shared" si="62"/>
        <v>0.26666666666666666</v>
      </c>
      <c r="O436" s="2">
        <f t="shared" si="63"/>
        <v>0.2722222222222222</v>
      </c>
      <c r="P436" s="2">
        <f t="shared" si="64"/>
        <v>0.27777777777777779</v>
      </c>
      <c r="Q436" s="2">
        <f t="shared" si="65"/>
        <v>0.28333333333333333</v>
      </c>
      <c r="R436" s="2">
        <f t="shared" si="66"/>
        <v>0.28888888888888886</v>
      </c>
      <c r="S436" s="2">
        <f t="shared" si="67"/>
        <v>0.29444444444444445</v>
      </c>
      <c r="T436" s="2">
        <f t="shared" si="68"/>
        <v>0.3</v>
      </c>
      <c r="U436" s="2">
        <f t="shared" si="69"/>
        <v>0.30555555555555558</v>
      </c>
      <c r="V436">
        <v>0</v>
      </c>
    </row>
    <row r="437" spans="1:22" x14ac:dyDescent="0.25">
      <c r="A437">
        <v>71368</v>
      </c>
      <c r="B437" t="s">
        <v>11</v>
      </c>
      <c r="C437" t="s">
        <v>12</v>
      </c>
      <c r="D437" t="s">
        <v>60</v>
      </c>
      <c r="E437" t="s">
        <v>1481</v>
      </c>
      <c r="F437" t="s">
        <v>1482</v>
      </c>
      <c r="G437" t="s">
        <v>1483</v>
      </c>
      <c r="H437" t="s">
        <v>723</v>
      </c>
      <c r="I437">
        <v>0.6</v>
      </c>
      <c r="J437">
        <v>5.8823529411764712E-2</v>
      </c>
      <c r="K437">
        <v>1</v>
      </c>
      <c r="L437" s="2">
        <f t="shared" si="60"/>
        <v>0.50294117647058822</v>
      </c>
      <c r="M437" s="2">
        <f t="shared" si="61"/>
        <v>0.50588235294117645</v>
      </c>
      <c r="N437" s="2">
        <f t="shared" si="62"/>
        <v>0.50882352941176467</v>
      </c>
      <c r="O437" s="2">
        <f t="shared" si="63"/>
        <v>0.5117647058823529</v>
      </c>
      <c r="P437" s="2">
        <f t="shared" si="64"/>
        <v>0.51470588235294112</v>
      </c>
      <c r="Q437" s="2">
        <f t="shared" si="65"/>
        <v>0.51764705882352946</v>
      </c>
      <c r="R437" s="2">
        <f t="shared" si="66"/>
        <v>0.52058823529411768</v>
      </c>
      <c r="S437" s="2">
        <f t="shared" si="67"/>
        <v>0.52352941176470591</v>
      </c>
      <c r="T437" s="2">
        <f t="shared" si="68"/>
        <v>0.52647058823529413</v>
      </c>
      <c r="U437" s="2">
        <f t="shared" si="69"/>
        <v>0.52941176470588236</v>
      </c>
      <c r="V437">
        <v>0</v>
      </c>
    </row>
    <row r="438" spans="1:22" x14ac:dyDescent="0.25">
      <c r="A438">
        <v>92995</v>
      </c>
      <c r="B438" t="s">
        <v>11</v>
      </c>
      <c r="C438" t="s">
        <v>12</v>
      </c>
      <c r="D438" t="s">
        <v>21</v>
      </c>
      <c r="E438" t="s">
        <v>1484</v>
      </c>
      <c r="F438" t="s">
        <v>1424</v>
      </c>
      <c r="G438" t="s">
        <v>1485</v>
      </c>
      <c r="H438" t="s">
        <v>1486</v>
      </c>
      <c r="I438">
        <v>0.6</v>
      </c>
      <c r="J438">
        <v>0.125</v>
      </c>
      <c r="K438">
        <v>1</v>
      </c>
      <c r="L438" s="2">
        <f t="shared" si="60"/>
        <v>0.50624999999999998</v>
      </c>
      <c r="M438" s="2">
        <f t="shared" si="61"/>
        <v>0.51249999999999996</v>
      </c>
      <c r="N438" s="2">
        <f t="shared" si="62"/>
        <v>0.51875000000000004</v>
      </c>
      <c r="O438" s="2">
        <f t="shared" si="63"/>
        <v>0.52500000000000002</v>
      </c>
      <c r="P438" s="2">
        <f t="shared" si="64"/>
        <v>0.53125</v>
      </c>
      <c r="Q438" s="2">
        <f t="shared" si="65"/>
        <v>0.53749999999999998</v>
      </c>
      <c r="R438" s="2">
        <f t="shared" si="66"/>
        <v>0.54374999999999996</v>
      </c>
      <c r="S438" s="2">
        <f t="shared" si="67"/>
        <v>0.55000000000000004</v>
      </c>
      <c r="T438" s="2">
        <f t="shared" si="68"/>
        <v>0.55625000000000002</v>
      </c>
      <c r="U438" s="2">
        <f t="shared" si="69"/>
        <v>0.5625</v>
      </c>
      <c r="V438">
        <v>0</v>
      </c>
    </row>
    <row r="439" spans="1:22" x14ac:dyDescent="0.25">
      <c r="A439">
        <v>108411</v>
      </c>
      <c r="B439" t="s">
        <v>11</v>
      </c>
      <c r="C439" t="s">
        <v>12</v>
      </c>
      <c r="D439" t="s">
        <v>31</v>
      </c>
      <c r="E439" t="s">
        <v>1487</v>
      </c>
      <c r="F439" t="s">
        <v>1488</v>
      </c>
      <c r="G439" t="s">
        <v>1489</v>
      </c>
      <c r="H439" t="s">
        <v>1490</v>
      </c>
      <c r="I439">
        <v>0.6</v>
      </c>
      <c r="J439">
        <v>7.1428571428571425E-2</v>
      </c>
      <c r="K439">
        <v>1</v>
      </c>
      <c r="L439" s="2">
        <f t="shared" si="60"/>
        <v>0.50357142857142856</v>
      </c>
      <c r="M439" s="2">
        <f t="shared" si="61"/>
        <v>0.50714285714285712</v>
      </c>
      <c r="N439" s="2">
        <f t="shared" si="62"/>
        <v>0.51071428571428568</v>
      </c>
      <c r="O439" s="2">
        <f t="shared" si="63"/>
        <v>0.51428571428571423</v>
      </c>
      <c r="P439" s="2">
        <f t="shared" si="64"/>
        <v>0.5178571428571429</v>
      </c>
      <c r="Q439" s="2">
        <f t="shared" si="65"/>
        <v>0.52142857142857146</v>
      </c>
      <c r="R439" s="2">
        <f t="shared" si="66"/>
        <v>0.52500000000000002</v>
      </c>
      <c r="S439" s="2">
        <f t="shared" si="67"/>
        <v>0.52857142857142858</v>
      </c>
      <c r="T439" s="2">
        <f t="shared" si="68"/>
        <v>0.53214285714285714</v>
      </c>
      <c r="U439" s="2">
        <f t="shared" si="69"/>
        <v>0.5357142857142857</v>
      </c>
      <c r="V439">
        <v>0</v>
      </c>
    </row>
    <row r="440" spans="1:22" x14ac:dyDescent="0.25">
      <c r="A440">
        <v>17771</v>
      </c>
      <c r="B440" t="s">
        <v>11</v>
      </c>
      <c r="C440" t="s">
        <v>12</v>
      </c>
      <c r="D440" t="s">
        <v>60</v>
      </c>
      <c r="E440" t="s">
        <v>1491</v>
      </c>
      <c r="F440" t="s">
        <v>1492</v>
      </c>
      <c r="G440" t="s">
        <v>1493</v>
      </c>
      <c r="H440" t="s">
        <v>741</v>
      </c>
      <c r="I440">
        <v>0.6</v>
      </c>
      <c r="J440">
        <v>7.6923076923076927E-2</v>
      </c>
      <c r="K440">
        <v>1</v>
      </c>
      <c r="L440" s="2">
        <f t="shared" si="60"/>
        <v>0.50384615384615383</v>
      </c>
      <c r="M440" s="2">
        <f t="shared" si="61"/>
        <v>0.50769230769230766</v>
      </c>
      <c r="N440" s="2">
        <f t="shared" si="62"/>
        <v>0.5115384615384615</v>
      </c>
      <c r="O440" s="2">
        <f t="shared" si="63"/>
        <v>0.51538461538461533</v>
      </c>
      <c r="P440" s="2">
        <f t="shared" si="64"/>
        <v>0.51923076923076927</v>
      </c>
      <c r="Q440" s="2">
        <f t="shared" si="65"/>
        <v>0.52307692307692311</v>
      </c>
      <c r="R440" s="2">
        <f t="shared" si="66"/>
        <v>0.52692307692307694</v>
      </c>
      <c r="S440" s="2">
        <f t="shared" si="67"/>
        <v>0.53076923076923077</v>
      </c>
      <c r="T440" s="2">
        <f t="shared" si="68"/>
        <v>0.5346153846153846</v>
      </c>
      <c r="U440" s="2">
        <f t="shared" si="69"/>
        <v>0.53846153846153844</v>
      </c>
      <c r="V440">
        <v>0</v>
      </c>
    </row>
    <row r="441" spans="1:22" x14ac:dyDescent="0.25">
      <c r="A441">
        <v>23907</v>
      </c>
      <c r="B441" t="s">
        <v>11</v>
      </c>
      <c r="C441" t="s">
        <v>12</v>
      </c>
      <c r="D441" t="s">
        <v>21</v>
      </c>
      <c r="E441" t="s">
        <v>975</v>
      </c>
      <c r="F441" t="s">
        <v>1494</v>
      </c>
      <c r="G441" t="s">
        <v>1495</v>
      </c>
      <c r="H441" t="s">
        <v>393</v>
      </c>
      <c r="I441">
        <v>0.17291666666666669</v>
      </c>
      <c r="J441">
        <v>0.1111111111111111</v>
      </c>
      <c r="K441">
        <v>0.33333333333333331</v>
      </c>
      <c r="L441" s="2">
        <f t="shared" si="60"/>
        <v>0.17222222222222222</v>
      </c>
      <c r="M441" s="2">
        <f t="shared" si="61"/>
        <v>0.17777777777777776</v>
      </c>
      <c r="N441" s="2">
        <f t="shared" si="62"/>
        <v>0.18333333333333332</v>
      </c>
      <c r="O441" s="2">
        <f t="shared" si="63"/>
        <v>0.18888888888888888</v>
      </c>
      <c r="P441" s="2">
        <f t="shared" si="64"/>
        <v>0.19444444444444442</v>
      </c>
      <c r="Q441" s="2">
        <f t="shared" si="65"/>
        <v>0.19999999999999998</v>
      </c>
      <c r="R441" s="2">
        <f t="shared" si="66"/>
        <v>0.20555555555555555</v>
      </c>
      <c r="S441" s="2">
        <f t="shared" si="67"/>
        <v>0.21111111111111111</v>
      </c>
      <c r="T441" s="2">
        <f t="shared" si="68"/>
        <v>0.21666666666666665</v>
      </c>
      <c r="U441" s="2">
        <f t="shared" si="69"/>
        <v>0.22222222222222221</v>
      </c>
      <c r="V441">
        <v>0</v>
      </c>
    </row>
    <row r="442" spans="1:22" x14ac:dyDescent="0.25">
      <c r="A442">
        <v>109281</v>
      </c>
      <c r="B442" t="s">
        <v>11</v>
      </c>
      <c r="C442" t="s">
        <v>12</v>
      </c>
      <c r="D442" t="s">
        <v>21</v>
      </c>
      <c r="E442" t="s">
        <v>1496</v>
      </c>
      <c r="F442" t="s">
        <v>1497</v>
      </c>
      <c r="G442" t="s">
        <v>1498</v>
      </c>
      <c r="H442" t="s">
        <v>991</v>
      </c>
      <c r="I442">
        <v>0.6</v>
      </c>
      <c r="J442">
        <v>8.3333333333333329E-2</v>
      </c>
      <c r="K442">
        <v>1</v>
      </c>
      <c r="L442" s="2">
        <f t="shared" si="60"/>
        <v>0.50416666666666665</v>
      </c>
      <c r="M442" s="2">
        <f t="shared" si="61"/>
        <v>0.5083333333333333</v>
      </c>
      <c r="N442" s="2">
        <f t="shared" si="62"/>
        <v>0.51249999999999996</v>
      </c>
      <c r="O442" s="2">
        <f t="shared" si="63"/>
        <v>0.51666666666666672</v>
      </c>
      <c r="P442" s="2">
        <f t="shared" si="64"/>
        <v>0.52083333333333337</v>
      </c>
      <c r="Q442" s="2">
        <f t="shared" si="65"/>
        <v>0.52500000000000002</v>
      </c>
      <c r="R442" s="2">
        <f t="shared" si="66"/>
        <v>0.52916666666666667</v>
      </c>
      <c r="S442" s="2">
        <f t="shared" si="67"/>
        <v>0.53333333333333333</v>
      </c>
      <c r="T442" s="2">
        <f t="shared" si="68"/>
        <v>0.53749999999999998</v>
      </c>
      <c r="U442" s="2">
        <f t="shared" si="69"/>
        <v>0.54166666666666663</v>
      </c>
      <c r="V442">
        <v>0</v>
      </c>
    </row>
    <row r="443" spans="1:22" x14ac:dyDescent="0.25">
      <c r="A443">
        <v>72801</v>
      </c>
      <c r="B443" t="s">
        <v>11</v>
      </c>
      <c r="C443" t="s">
        <v>12</v>
      </c>
      <c r="D443" t="s">
        <v>21</v>
      </c>
      <c r="E443" t="s">
        <v>1499</v>
      </c>
      <c r="F443" t="s">
        <v>1500</v>
      </c>
      <c r="G443" t="s">
        <v>1501</v>
      </c>
      <c r="H443" t="s">
        <v>246</v>
      </c>
      <c r="I443">
        <v>0.27500000000000002</v>
      </c>
      <c r="J443">
        <v>9.0909090909090912E-2</v>
      </c>
      <c r="K443">
        <v>0.5</v>
      </c>
      <c r="L443" s="2">
        <f t="shared" si="60"/>
        <v>0.25454545454545452</v>
      </c>
      <c r="M443" s="2">
        <f t="shared" si="61"/>
        <v>0.25909090909090909</v>
      </c>
      <c r="N443" s="2">
        <f t="shared" si="62"/>
        <v>0.26363636363636361</v>
      </c>
      <c r="O443" s="2">
        <f t="shared" si="63"/>
        <v>0.26818181818181819</v>
      </c>
      <c r="P443" s="2">
        <f t="shared" si="64"/>
        <v>0.27272727272727271</v>
      </c>
      <c r="Q443" s="2">
        <f t="shared" si="65"/>
        <v>0.27727272727272728</v>
      </c>
      <c r="R443" s="2">
        <f t="shared" si="66"/>
        <v>0.2818181818181818</v>
      </c>
      <c r="S443" s="2">
        <f t="shared" si="67"/>
        <v>0.28636363636363638</v>
      </c>
      <c r="T443" s="2">
        <f t="shared" si="68"/>
        <v>0.29090909090909089</v>
      </c>
      <c r="U443" s="2">
        <f t="shared" si="69"/>
        <v>0.29545454545454547</v>
      </c>
      <c r="V443">
        <v>0</v>
      </c>
    </row>
    <row r="444" spans="1:22" x14ac:dyDescent="0.25">
      <c r="A444">
        <v>64314</v>
      </c>
      <c r="B444" t="s">
        <v>11</v>
      </c>
      <c r="C444" t="s">
        <v>12</v>
      </c>
      <c r="D444" t="s">
        <v>74</v>
      </c>
      <c r="E444" t="s">
        <v>1502</v>
      </c>
      <c r="F444" t="s">
        <v>1503</v>
      </c>
      <c r="G444" t="s">
        <v>1504</v>
      </c>
      <c r="H444" t="s">
        <v>93</v>
      </c>
      <c r="I444">
        <v>0.6</v>
      </c>
      <c r="J444">
        <v>0.1</v>
      </c>
      <c r="K444">
        <v>1</v>
      </c>
      <c r="L444" s="2">
        <f t="shared" si="60"/>
        <v>0.505</v>
      </c>
      <c r="M444" s="2">
        <f t="shared" si="61"/>
        <v>0.51</v>
      </c>
      <c r="N444" s="2">
        <f t="shared" si="62"/>
        <v>0.51500000000000001</v>
      </c>
      <c r="O444" s="2">
        <f t="shared" si="63"/>
        <v>0.52</v>
      </c>
      <c r="P444" s="2">
        <f t="shared" si="64"/>
        <v>0.52500000000000002</v>
      </c>
      <c r="Q444" s="2">
        <f t="shared" si="65"/>
        <v>0.53</v>
      </c>
      <c r="R444" s="2">
        <f t="shared" si="66"/>
        <v>0.53500000000000003</v>
      </c>
      <c r="S444" s="2">
        <f t="shared" si="67"/>
        <v>0.54</v>
      </c>
      <c r="T444" s="2">
        <f t="shared" si="68"/>
        <v>0.54500000000000004</v>
      </c>
      <c r="U444" s="2">
        <f t="shared" si="69"/>
        <v>0.55000000000000004</v>
      </c>
      <c r="V444">
        <v>0</v>
      </c>
    </row>
    <row r="445" spans="1:22" x14ac:dyDescent="0.25">
      <c r="A445">
        <v>64987</v>
      </c>
      <c r="B445" t="s">
        <v>11</v>
      </c>
      <c r="C445" t="s">
        <v>12</v>
      </c>
      <c r="D445" t="s">
        <v>60</v>
      </c>
      <c r="E445" t="s">
        <v>1505</v>
      </c>
      <c r="F445" t="s">
        <v>1506</v>
      </c>
      <c r="G445" t="s">
        <v>1507</v>
      </c>
      <c r="H445" t="s">
        <v>162</v>
      </c>
      <c r="I445">
        <v>0.17222222222222219</v>
      </c>
      <c r="J445">
        <v>0.1</v>
      </c>
      <c r="K445">
        <v>0.33333333333333331</v>
      </c>
      <c r="L445" s="2">
        <f t="shared" si="60"/>
        <v>0.17166666666666666</v>
      </c>
      <c r="M445" s="2">
        <f t="shared" si="61"/>
        <v>0.17666666666666667</v>
      </c>
      <c r="N445" s="2">
        <f t="shared" si="62"/>
        <v>0.18166666666666664</v>
      </c>
      <c r="O445" s="2">
        <f t="shared" si="63"/>
        <v>0.18666666666666665</v>
      </c>
      <c r="P445" s="2">
        <f t="shared" si="64"/>
        <v>0.19166666666666665</v>
      </c>
      <c r="Q445" s="2">
        <f t="shared" si="65"/>
        <v>0.19666666666666666</v>
      </c>
      <c r="R445" s="2">
        <f t="shared" si="66"/>
        <v>0.20166666666666666</v>
      </c>
      <c r="S445" s="2">
        <f t="shared" si="67"/>
        <v>0.20666666666666667</v>
      </c>
      <c r="T445" s="2">
        <f t="shared" si="68"/>
        <v>0.21166666666666667</v>
      </c>
      <c r="U445" s="2">
        <f t="shared" si="69"/>
        <v>0.21666666666666667</v>
      </c>
      <c r="V445">
        <v>0</v>
      </c>
    </row>
    <row r="446" spans="1:22" x14ac:dyDescent="0.25">
      <c r="A446">
        <v>54992</v>
      </c>
      <c r="B446" t="s">
        <v>11</v>
      </c>
      <c r="C446" t="s">
        <v>12</v>
      </c>
      <c r="D446" t="s">
        <v>21</v>
      </c>
      <c r="E446" t="s">
        <v>22</v>
      </c>
      <c r="F446" t="s">
        <v>1508</v>
      </c>
      <c r="G446" t="s">
        <v>1509</v>
      </c>
      <c r="H446" t="s">
        <v>25</v>
      </c>
      <c r="I446">
        <v>0.38750000000000001</v>
      </c>
      <c r="J446">
        <v>7.1428571428571425E-2</v>
      </c>
      <c r="K446">
        <v>0.75</v>
      </c>
      <c r="L446" s="2">
        <f t="shared" si="60"/>
        <v>0.37857142857142856</v>
      </c>
      <c r="M446" s="2">
        <f t="shared" si="61"/>
        <v>0.38214285714285712</v>
      </c>
      <c r="N446" s="2">
        <f t="shared" si="62"/>
        <v>0.38571428571428573</v>
      </c>
      <c r="O446" s="2">
        <f t="shared" si="63"/>
        <v>0.38928571428571429</v>
      </c>
      <c r="P446" s="2">
        <f t="shared" si="64"/>
        <v>0.39285714285714285</v>
      </c>
      <c r="Q446" s="2">
        <f t="shared" si="65"/>
        <v>0.39642857142857141</v>
      </c>
      <c r="R446" s="2">
        <f t="shared" si="66"/>
        <v>0.4</v>
      </c>
      <c r="S446" s="2">
        <f t="shared" si="67"/>
        <v>0.40357142857142858</v>
      </c>
      <c r="T446" s="2">
        <f t="shared" si="68"/>
        <v>0.40714285714285714</v>
      </c>
      <c r="U446" s="2">
        <f t="shared" si="69"/>
        <v>0.4107142857142857</v>
      </c>
      <c r="V446">
        <v>0</v>
      </c>
    </row>
    <row r="447" spans="1:22" x14ac:dyDescent="0.25">
      <c r="A447">
        <v>113204</v>
      </c>
      <c r="B447" t="s">
        <v>11</v>
      </c>
      <c r="C447" t="s">
        <v>12</v>
      </c>
      <c r="D447" t="s">
        <v>26</v>
      </c>
      <c r="E447" t="s">
        <v>572</v>
      </c>
      <c r="F447" t="s">
        <v>1510</v>
      </c>
      <c r="G447" t="s">
        <v>1511</v>
      </c>
      <c r="H447" t="s">
        <v>575</v>
      </c>
      <c r="I447">
        <v>0.6</v>
      </c>
      <c r="J447">
        <v>9.0909090909090912E-2</v>
      </c>
      <c r="K447">
        <v>1</v>
      </c>
      <c r="L447" s="2">
        <f t="shared" si="60"/>
        <v>0.50454545454545452</v>
      </c>
      <c r="M447" s="2">
        <f t="shared" si="61"/>
        <v>0.50909090909090904</v>
      </c>
      <c r="N447" s="2">
        <f t="shared" si="62"/>
        <v>0.51363636363636367</v>
      </c>
      <c r="O447" s="2">
        <f t="shared" si="63"/>
        <v>0.51818181818181819</v>
      </c>
      <c r="P447" s="2">
        <f t="shared" si="64"/>
        <v>0.52272727272727271</v>
      </c>
      <c r="Q447" s="2">
        <f t="shared" si="65"/>
        <v>0.52727272727272723</v>
      </c>
      <c r="R447" s="2">
        <f t="shared" si="66"/>
        <v>0.53181818181818186</v>
      </c>
      <c r="S447" s="2">
        <f t="shared" si="67"/>
        <v>0.53636363636363638</v>
      </c>
      <c r="T447" s="2">
        <f t="shared" si="68"/>
        <v>0.54090909090909089</v>
      </c>
      <c r="U447" s="2">
        <f t="shared" si="69"/>
        <v>0.54545454545454541</v>
      </c>
      <c r="V447">
        <v>0</v>
      </c>
    </row>
    <row r="448" spans="1:22" x14ac:dyDescent="0.25">
      <c r="A448">
        <v>71127</v>
      </c>
      <c r="B448" t="s">
        <v>11</v>
      </c>
      <c r="C448" t="s">
        <v>12</v>
      </c>
      <c r="D448" t="s">
        <v>26</v>
      </c>
      <c r="E448" t="s">
        <v>572</v>
      </c>
      <c r="F448" t="s">
        <v>1512</v>
      </c>
      <c r="G448" t="s">
        <v>1513</v>
      </c>
      <c r="H448" t="s">
        <v>575</v>
      </c>
      <c r="I448">
        <v>0.6</v>
      </c>
      <c r="J448">
        <v>9.0909090909090912E-2</v>
      </c>
      <c r="K448">
        <v>1</v>
      </c>
      <c r="L448" s="2">
        <f t="shared" si="60"/>
        <v>0.50454545454545452</v>
      </c>
      <c r="M448" s="2">
        <f t="shared" si="61"/>
        <v>0.50909090909090904</v>
      </c>
      <c r="N448" s="2">
        <f t="shared" si="62"/>
        <v>0.51363636363636367</v>
      </c>
      <c r="O448" s="2">
        <f t="shared" si="63"/>
        <v>0.51818181818181819</v>
      </c>
      <c r="P448" s="2">
        <f t="shared" si="64"/>
        <v>0.52272727272727271</v>
      </c>
      <c r="Q448" s="2">
        <f t="shared" si="65"/>
        <v>0.52727272727272723</v>
      </c>
      <c r="R448" s="2">
        <f t="shared" si="66"/>
        <v>0.53181818181818186</v>
      </c>
      <c r="S448" s="2">
        <f t="shared" si="67"/>
        <v>0.53636363636363638</v>
      </c>
      <c r="T448" s="2">
        <f t="shared" si="68"/>
        <v>0.54090909090909089</v>
      </c>
      <c r="U448" s="2">
        <f t="shared" si="69"/>
        <v>0.54545454545454541</v>
      </c>
      <c r="V448">
        <v>0</v>
      </c>
    </row>
    <row r="449" spans="1:22" x14ac:dyDescent="0.25">
      <c r="A449">
        <v>33885</v>
      </c>
      <c r="B449" t="s">
        <v>11</v>
      </c>
      <c r="C449" t="s">
        <v>12</v>
      </c>
      <c r="D449" t="s">
        <v>21</v>
      </c>
      <c r="E449" t="s">
        <v>1514</v>
      </c>
      <c r="F449" t="s">
        <v>1515</v>
      </c>
      <c r="G449" t="s">
        <v>1516</v>
      </c>
      <c r="H449" t="s">
        <v>158</v>
      </c>
      <c r="I449">
        <v>0.31428571428571428</v>
      </c>
      <c r="J449">
        <v>5.2631578947368418E-2</v>
      </c>
      <c r="K449">
        <v>0.6</v>
      </c>
      <c r="L449" s="2">
        <f t="shared" si="60"/>
        <v>0.30263157894736842</v>
      </c>
      <c r="M449" s="2">
        <f t="shared" si="61"/>
        <v>0.30526315789473685</v>
      </c>
      <c r="N449" s="2">
        <f t="shared" si="62"/>
        <v>0.30789473684210528</v>
      </c>
      <c r="O449" s="2">
        <f t="shared" si="63"/>
        <v>0.31052631578947365</v>
      </c>
      <c r="P449" s="2">
        <f t="shared" si="64"/>
        <v>0.31315789473684208</v>
      </c>
      <c r="Q449" s="2">
        <f t="shared" si="65"/>
        <v>0.31578947368421051</v>
      </c>
      <c r="R449" s="2">
        <f t="shared" si="66"/>
        <v>0.31842105263157894</v>
      </c>
      <c r="S449" s="2">
        <f t="shared" si="67"/>
        <v>0.32105263157894737</v>
      </c>
      <c r="T449" s="2">
        <f t="shared" si="68"/>
        <v>0.3236842105263158</v>
      </c>
      <c r="U449" s="2">
        <f t="shared" si="69"/>
        <v>0.32631578947368423</v>
      </c>
      <c r="V449">
        <v>0</v>
      </c>
    </row>
    <row r="450" spans="1:22" x14ac:dyDescent="0.25">
      <c r="A450">
        <v>90633</v>
      </c>
      <c r="B450" t="s">
        <v>11</v>
      </c>
      <c r="C450" t="s">
        <v>12</v>
      </c>
      <c r="D450" t="s">
        <v>13</v>
      </c>
      <c r="E450" t="s">
        <v>1195</v>
      </c>
      <c r="F450" t="s">
        <v>1517</v>
      </c>
      <c r="G450" t="s">
        <v>1518</v>
      </c>
      <c r="H450" t="s">
        <v>1198</v>
      </c>
      <c r="I450">
        <v>0.6</v>
      </c>
      <c r="J450">
        <v>0.1</v>
      </c>
      <c r="K450">
        <v>1</v>
      </c>
      <c r="L450" s="2">
        <f t="shared" si="60"/>
        <v>0.505</v>
      </c>
      <c r="M450" s="2">
        <f t="shared" si="61"/>
        <v>0.51</v>
      </c>
      <c r="N450" s="2">
        <f t="shared" si="62"/>
        <v>0.51500000000000001</v>
      </c>
      <c r="O450" s="2">
        <f t="shared" si="63"/>
        <v>0.52</v>
      </c>
      <c r="P450" s="2">
        <f t="shared" si="64"/>
        <v>0.52500000000000002</v>
      </c>
      <c r="Q450" s="2">
        <f t="shared" si="65"/>
        <v>0.53</v>
      </c>
      <c r="R450" s="2">
        <f t="shared" si="66"/>
        <v>0.53500000000000003</v>
      </c>
      <c r="S450" s="2">
        <f t="shared" si="67"/>
        <v>0.54</v>
      </c>
      <c r="T450" s="2">
        <f t="shared" si="68"/>
        <v>0.54500000000000004</v>
      </c>
      <c r="U450" s="2">
        <f t="shared" si="69"/>
        <v>0.55000000000000004</v>
      </c>
      <c r="V450">
        <v>0</v>
      </c>
    </row>
    <row r="451" spans="1:22" x14ac:dyDescent="0.25">
      <c r="A451">
        <v>65307</v>
      </c>
      <c r="B451" t="s">
        <v>11</v>
      </c>
      <c r="C451" t="s">
        <v>12</v>
      </c>
      <c r="D451" t="s">
        <v>26</v>
      </c>
      <c r="E451" t="s">
        <v>1519</v>
      </c>
      <c r="F451" t="s">
        <v>1520</v>
      </c>
      <c r="G451" t="s">
        <v>1521</v>
      </c>
      <c r="H451" t="s">
        <v>1143</v>
      </c>
      <c r="I451">
        <v>0.6</v>
      </c>
      <c r="J451">
        <v>9.0909090909090912E-2</v>
      </c>
      <c r="K451">
        <v>1</v>
      </c>
      <c r="L451" s="2">
        <f t="shared" ref="L451:L501" si="70">($K451 + ($J451*0.1)) / 2</f>
        <v>0.50454545454545452</v>
      </c>
      <c r="M451" s="2">
        <f t="shared" ref="M451:M501" si="71">($K451 + ($J451*0.2)) / 2</f>
        <v>0.50909090909090904</v>
      </c>
      <c r="N451" s="2">
        <f t="shared" ref="N451:N501" si="72">($K451 + ($J451*0.3)) / 2</f>
        <v>0.51363636363636367</v>
      </c>
      <c r="O451" s="2">
        <f t="shared" ref="O451:O501" si="73">($K451 + ($J451*0.4)) / 2</f>
        <v>0.51818181818181819</v>
      </c>
      <c r="P451" s="2">
        <f t="shared" ref="P451:P501" si="74">($K451 + ($J451*0.5)) / 2</f>
        <v>0.52272727272727271</v>
      </c>
      <c r="Q451" s="2">
        <f t="shared" ref="Q451:Q501" si="75">($K451 + ($J451*0.6)) / 2</f>
        <v>0.52727272727272723</v>
      </c>
      <c r="R451" s="2">
        <f t="shared" ref="R451:R501" si="76">($K451 + ($J451*0.7)) / 2</f>
        <v>0.53181818181818186</v>
      </c>
      <c r="S451" s="2">
        <f t="shared" ref="S451:S501" si="77">($K451 + ($J451*0.8)) / 2</f>
        <v>0.53636363636363638</v>
      </c>
      <c r="T451" s="2">
        <f t="shared" ref="T451:T501" si="78">($K451 + ($J451*0.9)) / 2</f>
        <v>0.54090909090909089</v>
      </c>
      <c r="U451" s="2">
        <f t="shared" ref="U451:U501" si="79">($K451 + ($J451*1)) / 2</f>
        <v>0.54545454545454541</v>
      </c>
      <c r="V451">
        <v>0</v>
      </c>
    </row>
    <row r="452" spans="1:22" x14ac:dyDescent="0.25">
      <c r="A452">
        <v>34598</v>
      </c>
      <c r="B452" t="s">
        <v>11</v>
      </c>
      <c r="C452" t="s">
        <v>12</v>
      </c>
      <c r="D452" t="s">
        <v>102</v>
      </c>
      <c r="E452" t="s">
        <v>1522</v>
      </c>
      <c r="F452" t="s">
        <v>1523</v>
      </c>
      <c r="G452" t="s">
        <v>1524</v>
      </c>
      <c r="H452" t="s">
        <v>467</v>
      </c>
      <c r="I452">
        <v>8.6274509803921567E-2</v>
      </c>
      <c r="J452">
        <v>0.1</v>
      </c>
      <c r="K452">
        <v>0.16666666666666671</v>
      </c>
      <c r="L452" s="2">
        <f t="shared" si="70"/>
        <v>8.8333333333333361E-2</v>
      </c>
      <c r="M452" s="2">
        <f t="shared" si="71"/>
        <v>9.3333333333333351E-2</v>
      </c>
      <c r="N452" s="2">
        <f t="shared" si="72"/>
        <v>9.8333333333333356E-2</v>
      </c>
      <c r="O452" s="2">
        <f t="shared" si="73"/>
        <v>0.10333333333333336</v>
      </c>
      <c r="P452" s="2">
        <f t="shared" si="74"/>
        <v>0.10833333333333336</v>
      </c>
      <c r="Q452" s="2">
        <f t="shared" si="75"/>
        <v>0.11333333333333336</v>
      </c>
      <c r="R452" s="2">
        <f t="shared" si="76"/>
        <v>0.11833333333333335</v>
      </c>
      <c r="S452" s="2">
        <f t="shared" si="77"/>
        <v>0.12333333333333336</v>
      </c>
      <c r="T452" s="2">
        <f t="shared" si="78"/>
        <v>0.12833333333333335</v>
      </c>
      <c r="U452" s="2">
        <f t="shared" si="79"/>
        <v>0.13333333333333336</v>
      </c>
      <c r="V452">
        <v>0</v>
      </c>
    </row>
    <row r="453" spans="1:22" x14ac:dyDescent="0.25">
      <c r="A453">
        <v>87303</v>
      </c>
      <c r="B453" t="s">
        <v>11</v>
      </c>
      <c r="C453" t="s">
        <v>12</v>
      </c>
      <c r="D453" t="s">
        <v>21</v>
      </c>
      <c r="E453" t="s">
        <v>468</v>
      </c>
      <c r="F453" t="s">
        <v>1525</v>
      </c>
      <c r="G453" t="s">
        <v>1526</v>
      </c>
      <c r="H453" t="s">
        <v>471</v>
      </c>
      <c r="I453">
        <v>0.6</v>
      </c>
      <c r="J453">
        <v>0.1111111111111111</v>
      </c>
      <c r="K453">
        <v>1</v>
      </c>
      <c r="L453" s="2">
        <f t="shared" si="70"/>
        <v>0.50555555555555554</v>
      </c>
      <c r="M453" s="2">
        <f t="shared" si="71"/>
        <v>0.51111111111111107</v>
      </c>
      <c r="N453" s="2">
        <f t="shared" si="72"/>
        <v>0.51666666666666672</v>
      </c>
      <c r="O453" s="2">
        <f t="shared" si="73"/>
        <v>0.52222222222222225</v>
      </c>
      <c r="P453" s="2">
        <f t="shared" si="74"/>
        <v>0.52777777777777779</v>
      </c>
      <c r="Q453" s="2">
        <f t="shared" si="75"/>
        <v>0.53333333333333333</v>
      </c>
      <c r="R453" s="2">
        <f t="shared" si="76"/>
        <v>0.53888888888888886</v>
      </c>
      <c r="S453" s="2">
        <f t="shared" si="77"/>
        <v>0.5444444444444444</v>
      </c>
      <c r="T453" s="2">
        <f t="shared" si="78"/>
        <v>0.55000000000000004</v>
      </c>
      <c r="U453" s="2">
        <f t="shared" si="79"/>
        <v>0.55555555555555558</v>
      </c>
      <c r="V453">
        <v>0</v>
      </c>
    </row>
    <row r="454" spans="1:22" x14ac:dyDescent="0.25">
      <c r="A454">
        <v>95538</v>
      </c>
      <c r="B454" t="s">
        <v>11</v>
      </c>
      <c r="C454" t="s">
        <v>12</v>
      </c>
      <c r="D454" t="s">
        <v>13</v>
      </c>
      <c r="E454" t="s">
        <v>1527</v>
      </c>
      <c r="F454" t="s">
        <v>1528</v>
      </c>
      <c r="G454" t="s">
        <v>1529</v>
      </c>
      <c r="H454" t="s">
        <v>1530</v>
      </c>
      <c r="I454">
        <v>0.6</v>
      </c>
      <c r="J454">
        <v>0.1</v>
      </c>
      <c r="K454">
        <v>1</v>
      </c>
      <c r="L454" s="2">
        <f t="shared" si="70"/>
        <v>0.505</v>
      </c>
      <c r="M454" s="2">
        <f t="shared" si="71"/>
        <v>0.51</v>
      </c>
      <c r="N454" s="2">
        <f t="shared" si="72"/>
        <v>0.51500000000000001</v>
      </c>
      <c r="O454" s="2">
        <f t="shared" si="73"/>
        <v>0.52</v>
      </c>
      <c r="P454" s="2">
        <f t="shared" si="74"/>
        <v>0.52500000000000002</v>
      </c>
      <c r="Q454" s="2">
        <f t="shared" si="75"/>
        <v>0.53</v>
      </c>
      <c r="R454" s="2">
        <f t="shared" si="76"/>
        <v>0.53500000000000003</v>
      </c>
      <c r="S454" s="2">
        <f t="shared" si="77"/>
        <v>0.54</v>
      </c>
      <c r="T454" s="2">
        <f t="shared" si="78"/>
        <v>0.54500000000000004</v>
      </c>
      <c r="U454" s="2">
        <f t="shared" si="79"/>
        <v>0.55000000000000004</v>
      </c>
      <c r="V454">
        <v>0</v>
      </c>
    </row>
    <row r="455" spans="1:22" x14ac:dyDescent="0.25">
      <c r="A455">
        <v>22351</v>
      </c>
      <c r="B455" t="s">
        <v>11</v>
      </c>
      <c r="C455" t="s">
        <v>12</v>
      </c>
      <c r="D455" t="s">
        <v>102</v>
      </c>
      <c r="E455" t="s">
        <v>1531</v>
      </c>
      <c r="F455" t="s">
        <v>1532</v>
      </c>
      <c r="G455" t="s">
        <v>1533</v>
      </c>
      <c r="H455" t="s">
        <v>1534</v>
      </c>
      <c r="I455">
        <v>0.26111111111111113</v>
      </c>
      <c r="J455">
        <v>9.0909090909090912E-2</v>
      </c>
      <c r="K455">
        <v>0.5</v>
      </c>
      <c r="L455" s="2">
        <f t="shared" si="70"/>
        <v>0.25454545454545452</v>
      </c>
      <c r="M455" s="2">
        <f t="shared" si="71"/>
        <v>0.25909090909090909</v>
      </c>
      <c r="N455" s="2">
        <f t="shared" si="72"/>
        <v>0.26363636363636361</v>
      </c>
      <c r="O455" s="2">
        <f t="shared" si="73"/>
        <v>0.26818181818181819</v>
      </c>
      <c r="P455" s="2">
        <f t="shared" si="74"/>
        <v>0.27272727272727271</v>
      </c>
      <c r="Q455" s="2">
        <f t="shared" si="75"/>
        <v>0.27727272727272728</v>
      </c>
      <c r="R455" s="2">
        <f t="shared" si="76"/>
        <v>0.2818181818181818</v>
      </c>
      <c r="S455" s="2">
        <f t="shared" si="77"/>
        <v>0.28636363636363638</v>
      </c>
      <c r="T455" s="2">
        <f t="shared" si="78"/>
        <v>0.29090909090909089</v>
      </c>
      <c r="U455" s="2">
        <f t="shared" si="79"/>
        <v>0.29545454545454547</v>
      </c>
      <c r="V455">
        <v>0</v>
      </c>
    </row>
    <row r="456" spans="1:22" x14ac:dyDescent="0.25">
      <c r="A456">
        <v>25396</v>
      </c>
      <c r="B456" t="s">
        <v>11</v>
      </c>
      <c r="C456" t="s">
        <v>12</v>
      </c>
      <c r="D456" t="s">
        <v>13</v>
      </c>
      <c r="E456" t="s">
        <v>1535</v>
      </c>
      <c r="F456" t="s">
        <v>1536</v>
      </c>
      <c r="G456" t="s">
        <v>1537</v>
      </c>
      <c r="H456" t="s">
        <v>704</v>
      </c>
      <c r="I456">
        <v>0.6</v>
      </c>
      <c r="J456">
        <v>9.0909090909090912E-2</v>
      </c>
      <c r="K456">
        <v>1</v>
      </c>
      <c r="L456" s="2">
        <f t="shared" si="70"/>
        <v>0.50454545454545452</v>
      </c>
      <c r="M456" s="2">
        <f t="shared" si="71"/>
        <v>0.50909090909090904</v>
      </c>
      <c r="N456" s="2">
        <f t="shared" si="72"/>
        <v>0.51363636363636367</v>
      </c>
      <c r="O456" s="2">
        <f t="shared" si="73"/>
        <v>0.51818181818181819</v>
      </c>
      <c r="P456" s="2">
        <f t="shared" si="74"/>
        <v>0.52272727272727271</v>
      </c>
      <c r="Q456" s="2">
        <f t="shared" si="75"/>
        <v>0.52727272727272723</v>
      </c>
      <c r="R456" s="2">
        <f t="shared" si="76"/>
        <v>0.53181818181818186</v>
      </c>
      <c r="S456" s="2">
        <f t="shared" si="77"/>
        <v>0.53636363636363638</v>
      </c>
      <c r="T456" s="2">
        <f t="shared" si="78"/>
        <v>0.54090909090909089</v>
      </c>
      <c r="U456" s="2">
        <f t="shared" si="79"/>
        <v>0.54545454545454541</v>
      </c>
      <c r="V456">
        <v>0</v>
      </c>
    </row>
    <row r="457" spans="1:22" x14ac:dyDescent="0.25">
      <c r="A457">
        <v>7530</v>
      </c>
      <c r="B457" t="s">
        <v>11</v>
      </c>
      <c r="C457" t="s">
        <v>12</v>
      </c>
      <c r="D457" t="s">
        <v>60</v>
      </c>
      <c r="E457" t="s">
        <v>1538</v>
      </c>
      <c r="F457" t="s">
        <v>1539</v>
      </c>
      <c r="G457" t="s">
        <v>1540</v>
      </c>
      <c r="H457" t="s">
        <v>1181</v>
      </c>
      <c r="I457">
        <v>0.41111111111111109</v>
      </c>
      <c r="J457">
        <v>3.7037037037037028E-2</v>
      </c>
      <c r="K457">
        <v>0.8</v>
      </c>
      <c r="L457" s="2">
        <f t="shared" si="70"/>
        <v>0.40185185185185185</v>
      </c>
      <c r="M457" s="2">
        <f t="shared" si="71"/>
        <v>0.40370370370370373</v>
      </c>
      <c r="N457" s="2">
        <f t="shared" si="72"/>
        <v>0.40555555555555556</v>
      </c>
      <c r="O457" s="2">
        <f t="shared" si="73"/>
        <v>0.40740740740740744</v>
      </c>
      <c r="P457" s="2">
        <f t="shared" si="74"/>
        <v>0.40925925925925927</v>
      </c>
      <c r="Q457" s="2">
        <f t="shared" si="75"/>
        <v>0.41111111111111115</v>
      </c>
      <c r="R457" s="2">
        <f t="shared" si="76"/>
        <v>0.41296296296296298</v>
      </c>
      <c r="S457" s="2">
        <f t="shared" si="77"/>
        <v>0.41481481481481486</v>
      </c>
      <c r="T457" s="2">
        <f t="shared" si="78"/>
        <v>0.41666666666666669</v>
      </c>
      <c r="U457" s="2">
        <f t="shared" si="79"/>
        <v>0.41851851851851851</v>
      </c>
      <c r="V457">
        <v>0</v>
      </c>
    </row>
    <row r="458" spans="1:22" x14ac:dyDescent="0.25">
      <c r="A458">
        <v>17172</v>
      </c>
      <c r="B458" t="s">
        <v>11</v>
      </c>
      <c r="C458" t="s">
        <v>12</v>
      </c>
      <c r="D458" t="s">
        <v>21</v>
      </c>
      <c r="E458" t="s">
        <v>1541</v>
      </c>
      <c r="F458" t="s">
        <v>1542</v>
      </c>
      <c r="G458" t="s">
        <v>1543</v>
      </c>
      <c r="H458" t="s">
        <v>264</v>
      </c>
      <c r="I458">
        <v>0.6</v>
      </c>
      <c r="J458">
        <v>4.5454545454545463E-2</v>
      </c>
      <c r="K458">
        <v>1</v>
      </c>
      <c r="L458" s="2">
        <f t="shared" si="70"/>
        <v>0.50227272727272732</v>
      </c>
      <c r="M458" s="2">
        <f t="shared" si="71"/>
        <v>0.50454545454545452</v>
      </c>
      <c r="N458" s="2">
        <f t="shared" si="72"/>
        <v>0.50681818181818183</v>
      </c>
      <c r="O458" s="2">
        <f t="shared" si="73"/>
        <v>0.50909090909090904</v>
      </c>
      <c r="P458" s="2">
        <f t="shared" si="74"/>
        <v>0.51136363636363635</v>
      </c>
      <c r="Q458" s="2">
        <f t="shared" si="75"/>
        <v>0.51363636363636367</v>
      </c>
      <c r="R458" s="2">
        <f t="shared" si="76"/>
        <v>0.51590909090909087</v>
      </c>
      <c r="S458" s="2">
        <f t="shared" si="77"/>
        <v>0.51818181818181819</v>
      </c>
      <c r="T458" s="2">
        <f t="shared" si="78"/>
        <v>0.5204545454545455</v>
      </c>
      <c r="U458" s="2">
        <f t="shared" si="79"/>
        <v>0.52272727272727271</v>
      </c>
      <c r="V458">
        <v>0</v>
      </c>
    </row>
    <row r="459" spans="1:22" x14ac:dyDescent="0.25">
      <c r="A459">
        <v>101504</v>
      </c>
      <c r="B459" t="s">
        <v>11</v>
      </c>
      <c r="C459" t="s">
        <v>12</v>
      </c>
      <c r="D459" t="s">
        <v>611</v>
      </c>
      <c r="E459" t="s">
        <v>1367</v>
      </c>
      <c r="F459" t="s">
        <v>1544</v>
      </c>
      <c r="G459" t="s">
        <v>1545</v>
      </c>
      <c r="H459" t="s">
        <v>1370</v>
      </c>
      <c r="I459">
        <v>0.6</v>
      </c>
      <c r="J459">
        <v>7.1428571428571425E-2</v>
      </c>
      <c r="K459">
        <v>1</v>
      </c>
      <c r="L459" s="2">
        <f t="shared" si="70"/>
        <v>0.50357142857142856</v>
      </c>
      <c r="M459" s="2">
        <f t="shared" si="71"/>
        <v>0.50714285714285712</v>
      </c>
      <c r="N459" s="2">
        <f t="shared" si="72"/>
        <v>0.51071428571428568</v>
      </c>
      <c r="O459" s="2">
        <f t="shared" si="73"/>
        <v>0.51428571428571423</v>
      </c>
      <c r="P459" s="2">
        <f t="shared" si="74"/>
        <v>0.5178571428571429</v>
      </c>
      <c r="Q459" s="2">
        <f t="shared" si="75"/>
        <v>0.52142857142857146</v>
      </c>
      <c r="R459" s="2">
        <f t="shared" si="76"/>
        <v>0.52500000000000002</v>
      </c>
      <c r="S459" s="2">
        <f t="shared" si="77"/>
        <v>0.52857142857142858</v>
      </c>
      <c r="T459" s="2">
        <f t="shared" si="78"/>
        <v>0.53214285714285714</v>
      </c>
      <c r="U459" s="2">
        <f t="shared" si="79"/>
        <v>0.5357142857142857</v>
      </c>
      <c r="V459">
        <v>0</v>
      </c>
    </row>
    <row r="460" spans="1:22" x14ac:dyDescent="0.25">
      <c r="A460">
        <v>90219</v>
      </c>
      <c r="B460" t="s">
        <v>11</v>
      </c>
      <c r="C460" t="s">
        <v>12</v>
      </c>
      <c r="D460" t="s">
        <v>60</v>
      </c>
      <c r="E460" t="s">
        <v>1253</v>
      </c>
      <c r="F460" t="s">
        <v>1546</v>
      </c>
      <c r="G460" t="s">
        <v>1547</v>
      </c>
      <c r="H460" t="s">
        <v>304</v>
      </c>
      <c r="I460">
        <v>0.6</v>
      </c>
      <c r="J460">
        <v>8.3333333333333329E-2</v>
      </c>
      <c r="K460">
        <v>1</v>
      </c>
      <c r="L460" s="2">
        <f t="shared" si="70"/>
        <v>0.50416666666666665</v>
      </c>
      <c r="M460" s="2">
        <f t="shared" si="71"/>
        <v>0.5083333333333333</v>
      </c>
      <c r="N460" s="2">
        <f t="shared" si="72"/>
        <v>0.51249999999999996</v>
      </c>
      <c r="O460" s="2">
        <f t="shared" si="73"/>
        <v>0.51666666666666672</v>
      </c>
      <c r="P460" s="2">
        <f t="shared" si="74"/>
        <v>0.52083333333333337</v>
      </c>
      <c r="Q460" s="2">
        <f t="shared" si="75"/>
        <v>0.52500000000000002</v>
      </c>
      <c r="R460" s="2">
        <f t="shared" si="76"/>
        <v>0.52916666666666667</v>
      </c>
      <c r="S460" s="2">
        <f t="shared" si="77"/>
        <v>0.53333333333333333</v>
      </c>
      <c r="T460" s="2">
        <f t="shared" si="78"/>
        <v>0.53749999999999998</v>
      </c>
      <c r="U460" s="2">
        <f t="shared" si="79"/>
        <v>0.54166666666666663</v>
      </c>
      <c r="V460">
        <v>0</v>
      </c>
    </row>
    <row r="461" spans="1:22" x14ac:dyDescent="0.25">
      <c r="A461">
        <v>36091</v>
      </c>
      <c r="B461" t="s">
        <v>11</v>
      </c>
      <c r="C461" t="s">
        <v>12</v>
      </c>
      <c r="D461" t="s">
        <v>74</v>
      </c>
      <c r="E461" t="s">
        <v>1548</v>
      </c>
      <c r="F461" t="s">
        <v>1549</v>
      </c>
      <c r="G461" t="s">
        <v>1550</v>
      </c>
      <c r="H461" t="s">
        <v>563</v>
      </c>
      <c r="I461">
        <v>0.6</v>
      </c>
      <c r="J461">
        <v>7.6923076923076927E-2</v>
      </c>
      <c r="K461">
        <v>1</v>
      </c>
      <c r="L461" s="2">
        <f t="shared" si="70"/>
        <v>0.50384615384615383</v>
      </c>
      <c r="M461" s="2">
        <f t="shared" si="71"/>
        <v>0.50769230769230766</v>
      </c>
      <c r="N461" s="2">
        <f t="shared" si="72"/>
        <v>0.5115384615384615</v>
      </c>
      <c r="O461" s="2">
        <f t="shared" si="73"/>
        <v>0.51538461538461533</v>
      </c>
      <c r="P461" s="2">
        <f t="shared" si="74"/>
        <v>0.51923076923076927</v>
      </c>
      <c r="Q461" s="2">
        <f t="shared" si="75"/>
        <v>0.52307692307692311</v>
      </c>
      <c r="R461" s="2">
        <f t="shared" si="76"/>
        <v>0.52692307692307694</v>
      </c>
      <c r="S461" s="2">
        <f t="shared" si="77"/>
        <v>0.53076923076923077</v>
      </c>
      <c r="T461" s="2">
        <f t="shared" si="78"/>
        <v>0.5346153846153846</v>
      </c>
      <c r="U461" s="2">
        <f t="shared" si="79"/>
        <v>0.53846153846153844</v>
      </c>
      <c r="V461">
        <v>0</v>
      </c>
    </row>
    <row r="462" spans="1:22" x14ac:dyDescent="0.25">
      <c r="A462">
        <v>65420</v>
      </c>
      <c r="B462" t="s">
        <v>11</v>
      </c>
      <c r="C462" t="s">
        <v>12</v>
      </c>
      <c r="D462" t="s">
        <v>102</v>
      </c>
      <c r="E462" t="s">
        <v>912</v>
      </c>
      <c r="F462" t="s">
        <v>1551</v>
      </c>
      <c r="G462" t="s">
        <v>1552</v>
      </c>
      <c r="H462" t="s">
        <v>912</v>
      </c>
      <c r="I462">
        <v>0.6</v>
      </c>
      <c r="J462">
        <v>9.0909090909090912E-2</v>
      </c>
      <c r="K462">
        <v>1</v>
      </c>
      <c r="L462" s="2">
        <f t="shared" si="70"/>
        <v>0.50454545454545452</v>
      </c>
      <c r="M462" s="2">
        <f t="shared" si="71"/>
        <v>0.50909090909090904</v>
      </c>
      <c r="N462" s="2">
        <f t="shared" si="72"/>
        <v>0.51363636363636367</v>
      </c>
      <c r="O462" s="2">
        <f t="shared" si="73"/>
        <v>0.51818181818181819</v>
      </c>
      <c r="P462" s="2">
        <f t="shared" si="74"/>
        <v>0.52272727272727271</v>
      </c>
      <c r="Q462" s="2">
        <f t="shared" si="75"/>
        <v>0.52727272727272723</v>
      </c>
      <c r="R462" s="2">
        <f t="shared" si="76"/>
        <v>0.53181818181818186</v>
      </c>
      <c r="S462" s="2">
        <f t="shared" si="77"/>
        <v>0.53636363636363638</v>
      </c>
      <c r="T462" s="2">
        <f t="shared" si="78"/>
        <v>0.54090909090909089</v>
      </c>
      <c r="U462" s="2">
        <f t="shared" si="79"/>
        <v>0.54545454545454541</v>
      </c>
      <c r="V462">
        <v>0</v>
      </c>
    </row>
    <row r="463" spans="1:22" x14ac:dyDescent="0.25">
      <c r="A463">
        <v>68189</v>
      </c>
      <c r="B463" t="s">
        <v>11</v>
      </c>
      <c r="C463" t="s">
        <v>12</v>
      </c>
      <c r="D463" t="s">
        <v>102</v>
      </c>
      <c r="E463" t="s">
        <v>1553</v>
      </c>
      <c r="F463" t="s">
        <v>1554</v>
      </c>
      <c r="G463" t="s">
        <v>1555</v>
      </c>
      <c r="H463" t="s">
        <v>1383</v>
      </c>
      <c r="I463">
        <v>0.6</v>
      </c>
      <c r="J463">
        <v>7.6923076923076927E-2</v>
      </c>
      <c r="K463">
        <v>1</v>
      </c>
      <c r="L463" s="2">
        <f t="shared" si="70"/>
        <v>0.50384615384615383</v>
      </c>
      <c r="M463" s="2">
        <f t="shared" si="71"/>
        <v>0.50769230769230766</v>
      </c>
      <c r="N463" s="2">
        <f t="shared" si="72"/>
        <v>0.5115384615384615</v>
      </c>
      <c r="O463" s="2">
        <f t="shared" si="73"/>
        <v>0.51538461538461533</v>
      </c>
      <c r="P463" s="2">
        <f t="shared" si="74"/>
        <v>0.51923076923076927</v>
      </c>
      <c r="Q463" s="2">
        <f t="shared" si="75"/>
        <v>0.52307692307692311</v>
      </c>
      <c r="R463" s="2">
        <f t="shared" si="76"/>
        <v>0.52692307692307694</v>
      </c>
      <c r="S463" s="2">
        <f t="shared" si="77"/>
        <v>0.53076923076923077</v>
      </c>
      <c r="T463" s="2">
        <f t="shared" si="78"/>
        <v>0.5346153846153846</v>
      </c>
      <c r="U463" s="2">
        <f t="shared" si="79"/>
        <v>0.53846153846153844</v>
      </c>
      <c r="V463">
        <v>0</v>
      </c>
    </row>
    <row r="464" spans="1:22" x14ac:dyDescent="0.25">
      <c r="A464">
        <v>64339</v>
      </c>
      <c r="B464" t="s">
        <v>11</v>
      </c>
      <c r="C464" t="s">
        <v>12</v>
      </c>
      <c r="D464" t="s">
        <v>21</v>
      </c>
      <c r="E464" t="s">
        <v>1556</v>
      </c>
      <c r="F464" t="s">
        <v>1557</v>
      </c>
      <c r="G464" t="s">
        <v>1558</v>
      </c>
      <c r="H464" t="s">
        <v>715</v>
      </c>
      <c r="I464">
        <v>0.26428571428571429</v>
      </c>
      <c r="J464">
        <v>0.1111111111111111</v>
      </c>
      <c r="K464">
        <v>0.5</v>
      </c>
      <c r="L464" s="2">
        <f t="shared" si="70"/>
        <v>0.25555555555555554</v>
      </c>
      <c r="M464" s="2">
        <f t="shared" si="71"/>
        <v>0.26111111111111113</v>
      </c>
      <c r="N464" s="2">
        <f t="shared" si="72"/>
        <v>0.26666666666666666</v>
      </c>
      <c r="O464" s="2">
        <f t="shared" si="73"/>
        <v>0.2722222222222222</v>
      </c>
      <c r="P464" s="2">
        <f t="shared" si="74"/>
        <v>0.27777777777777779</v>
      </c>
      <c r="Q464" s="2">
        <f t="shared" si="75"/>
        <v>0.28333333333333333</v>
      </c>
      <c r="R464" s="2">
        <f t="shared" si="76"/>
        <v>0.28888888888888886</v>
      </c>
      <c r="S464" s="2">
        <f t="shared" si="77"/>
        <v>0.29444444444444445</v>
      </c>
      <c r="T464" s="2">
        <f t="shared" si="78"/>
        <v>0.3</v>
      </c>
      <c r="U464" s="2">
        <f t="shared" si="79"/>
        <v>0.30555555555555558</v>
      </c>
      <c r="V464">
        <v>1</v>
      </c>
    </row>
    <row r="465" spans="1:22" x14ac:dyDescent="0.25">
      <c r="A465">
        <v>112028</v>
      </c>
      <c r="B465" t="s">
        <v>11</v>
      </c>
      <c r="C465" t="s">
        <v>12</v>
      </c>
      <c r="D465" t="s">
        <v>150</v>
      </c>
      <c r="E465" t="s">
        <v>672</v>
      </c>
      <c r="F465" t="s">
        <v>1559</v>
      </c>
      <c r="G465" t="s">
        <v>1560</v>
      </c>
      <c r="H465" t="s">
        <v>675</v>
      </c>
      <c r="I465">
        <v>0.1297619047619048</v>
      </c>
      <c r="J465">
        <v>9.0909090909090912E-2</v>
      </c>
      <c r="K465">
        <v>0.25</v>
      </c>
      <c r="L465" s="2">
        <f t="shared" si="70"/>
        <v>0.12954545454545455</v>
      </c>
      <c r="M465" s="2">
        <f t="shared" si="71"/>
        <v>0.13409090909090909</v>
      </c>
      <c r="N465" s="2">
        <f t="shared" si="72"/>
        <v>0.13863636363636364</v>
      </c>
      <c r="O465" s="2">
        <f t="shared" si="73"/>
        <v>0.14318181818181819</v>
      </c>
      <c r="P465" s="2">
        <f t="shared" si="74"/>
        <v>0.14772727272727273</v>
      </c>
      <c r="Q465" s="2">
        <f t="shared" si="75"/>
        <v>0.15227272727272728</v>
      </c>
      <c r="R465" s="2">
        <f t="shared" si="76"/>
        <v>0.1568181818181818</v>
      </c>
      <c r="S465" s="2">
        <f t="shared" si="77"/>
        <v>0.16136363636363638</v>
      </c>
      <c r="T465" s="2">
        <f t="shared" si="78"/>
        <v>0.16590909090909089</v>
      </c>
      <c r="U465" s="2">
        <f t="shared" si="79"/>
        <v>0.17045454545454547</v>
      </c>
      <c r="V465">
        <v>0</v>
      </c>
    </row>
    <row r="466" spans="1:22" x14ac:dyDescent="0.25">
      <c r="A466">
        <v>10202</v>
      </c>
      <c r="B466" t="s">
        <v>11</v>
      </c>
      <c r="C466" t="s">
        <v>12</v>
      </c>
      <c r="D466" t="s">
        <v>21</v>
      </c>
      <c r="E466" t="s">
        <v>1561</v>
      </c>
      <c r="F466" t="s">
        <v>1562</v>
      </c>
      <c r="G466" t="s">
        <v>1563</v>
      </c>
      <c r="H466" t="s">
        <v>900</v>
      </c>
      <c r="I466">
        <v>0.26111111111111113</v>
      </c>
      <c r="J466">
        <v>9.0909090909090912E-2</v>
      </c>
      <c r="K466">
        <v>0.5</v>
      </c>
      <c r="L466" s="2">
        <f t="shared" si="70"/>
        <v>0.25454545454545452</v>
      </c>
      <c r="M466" s="2">
        <f t="shared" si="71"/>
        <v>0.25909090909090909</v>
      </c>
      <c r="N466" s="2">
        <f t="shared" si="72"/>
        <v>0.26363636363636361</v>
      </c>
      <c r="O466" s="2">
        <f t="shared" si="73"/>
        <v>0.26818181818181819</v>
      </c>
      <c r="P466" s="2">
        <f t="shared" si="74"/>
        <v>0.27272727272727271</v>
      </c>
      <c r="Q466" s="2">
        <f t="shared" si="75"/>
        <v>0.27727272727272728</v>
      </c>
      <c r="R466" s="2">
        <f t="shared" si="76"/>
        <v>0.2818181818181818</v>
      </c>
      <c r="S466" s="2">
        <f t="shared" si="77"/>
        <v>0.28636363636363638</v>
      </c>
      <c r="T466" s="2">
        <f t="shared" si="78"/>
        <v>0.29090909090909089</v>
      </c>
      <c r="U466" s="2">
        <f t="shared" si="79"/>
        <v>0.29545454545454547</v>
      </c>
      <c r="V466">
        <v>0</v>
      </c>
    </row>
    <row r="467" spans="1:22" x14ac:dyDescent="0.25">
      <c r="A467">
        <v>28411</v>
      </c>
      <c r="B467" t="s">
        <v>11</v>
      </c>
      <c r="C467" t="s">
        <v>12</v>
      </c>
      <c r="D467" t="s">
        <v>21</v>
      </c>
      <c r="E467" t="s">
        <v>107</v>
      </c>
      <c r="F467" t="s">
        <v>1564</v>
      </c>
      <c r="G467" t="s">
        <v>1565</v>
      </c>
      <c r="H467" t="s">
        <v>110</v>
      </c>
      <c r="I467">
        <v>0.6</v>
      </c>
      <c r="J467">
        <v>0.125</v>
      </c>
      <c r="K467">
        <v>1</v>
      </c>
      <c r="L467" s="2">
        <f t="shared" si="70"/>
        <v>0.50624999999999998</v>
      </c>
      <c r="M467" s="2">
        <f t="shared" si="71"/>
        <v>0.51249999999999996</v>
      </c>
      <c r="N467" s="2">
        <f t="shared" si="72"/>
        <v>0.51875000000000004</v>
      </c>
      <c r="O467" s="2">
        <f t="shared" si="73"/>
        <v>0.52500000000000002</v>
      </c>
      <c r="P467" s="2">
        <f t="shared" si="74"/>
        <v>0.53125</v>
      </c>
      <c r="Q467" s="2">
        <f t="shared" si="75"/>
        <v>0.53749999999999998</v>
      </c>
      <c r="R467" s="2">
        <f t="shared" si="76"/>
        <v>0.54374999999999996</v>
      </c>
      <c r="S467" s="2">
        <f t="shared" si="77"/>
        <v>0.55000000000000004</v>
      </c>
      <c r="T467" s="2">
        <f t="shared" si="78"/>
        <v>0.55625000000000002</v>
      </c>
      <c r="U467" s="2">
        <f t="shared" si="79"/>
        <v>0.5625</v>
      </c>
      <c r="V467">
        <v>0</v>
      </c>
    </row>
    <row r="468" spans="1:22" x14ac:dyDescent="0.25">
      <c r="A468">
        <v>22803</v>
      </c>
      <c r="B468" t="s">
        <v>11</v>
      </c>
      <c r="C468" t="s">
        <v>12</v>
      </c>
      <c r="D468" t="s">
        <v>74</v>
      </c>
      <c r="E468" t="s">
        <v>1566</v>
      </c>
      <c r="F468" t="s">
        <v>1448</v>
      </c>
      <c r="G468" t="s">
        <v>1567</v>
      </c>
      <c r="H468" t="s">
        <v>284</v>
      </c>
      <c r="I468">
        <v>0.6</v>
      </c>
      <c r="J468">
        <v>0.1111111111111111</v>
      </c>
      <c r="K468">
        <v>1</v>
      </c>
      <c r="L468" s="2">
        <f t="shared" si="70"/>
        <v>0.50555555555555554</v>
      </c>
      <c r="M468" s="2">
        <f t="shared" si="71"/>
        <v>0.51111111111111107</v>
      </c>
      <c r="N468" s="2">
        <f t="shared" si="72"/>
        <v>0.51666666666666672</v>
      </c>
      <c r="O468" s="2">
        <f t="shared" si="73"/>
        <v>0.52222222222222225</v>
      </c>
      <c r="P468" s="2">
        <f t="shared" si="74"/>
        <v>0.52777777777777779</v>
      </c>
      <c r="Q468" s="2">
        <f t="shared" si="75"/>
        <v>0.53333333333333333</v>
      </c>
      <c r="R468" s="2">
        <f t="shared" si="76"/>
        <v>0.53888888888888886</v>
      </c>
      <c r="S468" s="2">
        <f t="shared" si="77"/>
        <v>0.5444444444444444</v>
      </c>
      <c r="T468" s="2">
        <f t="shared" si="78"/>
        <v>0.55000000000000004</v>
      </c>
      <c r="U468" s="2">
        <f t="shared" si="79"/>
        <v>0.55555555555555558</v>
      </c>
      <c r="V468">
        <v>0</v>
      </c>
    </row>
    <row r="469" spans="1:22" x14ac:dyDescent="0.25">
      <c r="A469">
        <v>25192</v>
      </c>
      <c r="B469" t="s">
        <v>11</v>
      </c>
      <c r="C469" t="s">
        <v>12</v>
      </c>
      <c r="D469" t="s">
        <v>21</v>
      </c>
      <c r="E469" t="s">
        <v>1568</v>
      </c>
      <c r="F469" t="s">
        <v>1381</v>
      </c>
      <c r="G469" t="s">
        <v>1569</v>
      </c>
      <c r="H469" t="s">
        <v>1175</v>
      </c>
      <c r="I469">
        <v>0.28333333333333333</v>
      </c>
      <c r="J469">
        <v>6.6666666666666666E-2</v>
      </c>
      <c r="K469">
        <v>0.5</v>
      </c>
      <c r="L469" s="2">
        <f t="shared" si="70"/>
        <v>0.25333333333333335</v>
      </c>
      <c r="M469" s="2">
        <f t="shared" si="71"/>
        <v>0.25666666666666665</v>
      </c>
      <c r="N469" s="2">
        <f t="shared" si="72"/>
        <v>0.26</v>
      </c>
      <c r="O469" s="2">
        <f t="shared" si="73"/>
        <v>0.26333333333333331</v>
      </c>
      <c r="P469" s="2">
        <f t="shared" si="74"/>
        <v>0.26666666666666666</v>
      </c>
      <c r="Q469" s="2">
        <f t="shared" si="75"/>
        <v>0.27</v>
      </c>
      <c r="R469" s="2">
        <f t="shared" si="76"/>
        <v>0.27333333333333332</v>
      </c>
      <c r="S469" s="2">
        <f t="shared" si="77"/>
        <v>0.27666666666666667</v>
      </c>
      <c r="T469" s="2">
        <f t="shared" si="78"/>
        <v>0.28000000000000003</v>
      </c>
      <c r="U469" s="2">
        <f t="shared" si="79"/>
        <v>0.28333333333333333</v>
      </c>
      <c r="V469">
        <v>0</v>
      </c>
    </row>
    <row r="470" spans="1:22" x14ac:dyDescent="0.25">
      <c r="A470">
        <v>52717</v>
      </c>
      <c r="B470" t="s">
        <v>11</v>
      </c>
      <c r="C470" t="s">
        <v>12</v>
      </c>
      <c r="D470" t="s">
        <v>31</v>
      </c>
      <c r="E470" t="s">
        <v>936</v>
      </c>
      <c r="F470" t="s">
        <v>1570</v>
      </c>
      <c r="G470" t="s">
        <v>1571</v>
      </c>
      <c r="H470" t="s">
        <v>939</v>
      </c>
      <c r="I470">
        <v>0.26250000000000001</v>
      </c>
      <c r="J470">
        <v>0.1111111111111111</v>
      </c>
      <c r="K470">
        <v>0.5</v>
      </c>
      <c r="L470" s="2">
        <f t="shared" si="70"/>
        <v>0.25555555555555554</v>
      </c>
      <c r="M470" s="2">
        <f t="shared" si="71"/>
        <v>0.26111111111111113</v>
      </c>
      <c r="N470" s="2">
        <f t="shared" si="72"/>
        <v>0.26666666666666666</v>
      </c>
      <c r="O470" s="2">
        <f t="shared" si="73"/>
        <v>0.2722222222222222</v>
      </c>
      <c r="P470" s="2">
        <f t="shared" si="74"/>
        <v>0.27777777777777779</v>
      </c>
      <c r="Q470" s="2">
        <f t="shared" si="75"/>
        <v>0.28333333333333333</v>
      </c>
      <c r="R470" s="2">
        <f t="shared" si="76"/>
        <v>0.28888888888888886</v>
      </c>
      <c r="S470" s="2">
        <f t="shared" si="77"/>
        <v>0.29444444444444445</v>
      </c>
      <c r="T470" s="2">
        <f t="shared" si="78"/>
        <v>0.3</v>
      </c>
      <c r="U470" s="2">
        <f t="shared" si="79"/>
        <v>0.30555555555555558</v>
      </c>
      <c r="V470">
        <v>0</v>
      </c>
    </row>
    <row r="471" spans="1:22" x14ac:dyDescent="0.25">
      <c r="A471">
        <v>48089</v>
      </c>
      <c r="B471" t="s">
        <v>11</v>
      </c>
      <c r="C471" t="s">
        <v>12</v>
      </c>
      <c r="D471" t="s">
        <v>21</v>
      </c>
      <c r="E471" t="s">
        <v>1572</v>
      </c>
      <c r="F471" t="s">
        <v>1573</v>
      </c>
      <c r="G471" t="s">
        <v>1574</v>
      </c>
      <c r="H471" t="s">
        <v>1175</v>
      </c>
      <c r="I471">
        <v>0.26111111111111113</v>
      </c>
      <c r="J471">
        <v>0.1111111111111111</v>
      </c>
      <c r="K471">
        <v>0.5</v>
      </c>
      <c r="L471" s="2">
        <f t="shared" si="70"/>
        <v>0.25555555555555554</v>
      </c>
      <c r="M471" s="2">
        <f t="shared" si="71"/>
        <v>0.26111111111111113</v>
      </c>
      <c r="N471" s="2">
        <f t="shared" si="72"/>
        <v>0.26666666666666666</v>
      </c>
      <c r="O471" s="2">
        <f t="shared" si="73"/>
        <v>0.2722222222222222</v>
      </c>
      <c r="P471" s="2">
        <f t="shared" si="74"/>
        <v>0.27777777777777779</v>
      </c>
      <c r="Q471" s="2">
        <f t="shared" si="75"/>
        <v>0.28333333333333333</v>
      </c>
      <c r="R471" s="2">
        <f t="shared" si="76"/>
        <v>0.28888888888888886</v>
      </c>
      <c r="S471" s="2">
        <f t="shared" si="77"/>
        <v>0.29444444444444445</v>
      </c>
      <c r="T471" s="2">
        <f t="shared" si="78"/>
        <v>0.3</v>
      </c>
      <c r="U471" s="2">
        <f t="shared" si="79"/>
        <v>0.30555555555555558</v>
      </c>
      <c r="V471">
        <v>0</v>
      </c>
    </row>
    <row r="472" spans="1:22" x14ac:dyDescent="0.25">
      <c r="A472">
        <v>92677</v>
      </c>
      <c r="B472" t="s">
        <v>11</v>
      </c>
      <c r="C472" t="s">
        <v>12</v>
      </c>
      <c r="D472" t="s">
        <v>13</v>
      </c>
      <c r="E472" t="s">
        <v>1575</v>
      </c>
      <c r="F472" t="s">
        <v>1576</v>
      </c>
      <c r="G472" t="s">
        <v>1577</v>
      </c>
      <c r="H472" t="s">
        <v>1578</v>
      </c>
      <c r="I472">
        <v>0.3</v>
      </c>
      <c r="J472">
        <v>6.6666666666666666E-2</v>
      </c>
      <c r="K472">
        <v>0.5</v>
      </c>
      <c r="L472" s="2">
        <f t="shared" si="70"/>
        <v>0.25333333333333335</v>
      </c>
      <c r="M472" s="2">
        <f t="shared" si="71"/>
        <v>0.25666666666666665</v>
      </c>
      <c r="N472" s="2">
        <f t="shared" si="72"/>
        <v>0.26</v>
      </c>
      <c r="O472" s="2">
        <f t="shared" si="73"/>
        <v>0.26333333333333331</v>
      </c>
      <c r="P472" s="2">
        <f t="shared" si="74"/>
        <v>0.26666666666666666</v>
      </c>
      <c r="Q472" s="2">
        <f t="shared" si="75"/>
        <v>0.27</v>
      </c>
      <c r="R472" s="2">
        <f t="shared" si="76"/>
        <v>0.27333333333333332</v>
      </c>
      <c r="S472" s="2">
        <f t="shared" si="77"/>
        <v>0.27666666666666667</v>
      </c>
      <c r="T472" s="2">
        <f t="shared" si="78"/>
        <v>0.28000000000000003</v>
      </c>
      <c r="U472" s="2">
        <f t="shared" si="79"/>
        <v>0.28333333333333333</v>
      </c>
      <c r="V472">
        <v>0</v>
      </c>
    </row>
    <row r="473" spans="1:22" x14ac:dyDescent="0.25">
      <c r="A473">
        <v>68214</v>
      </c>
      <c r="B473" t="s">
        <v>11</v>
      </c>
      <c r="C473" t="s">
        <v>12</v>
      </c>
      <c r="D473" t="s">
        <v>26</v>
      </c>
      <c r="E473" t="s">
        <v>1579</v>
      </c>
      <c r="F473" t="s">
        <v>1580</v>
      </c>
      <c r="G473" t="s">
        <v>1581</v>
      </c>
      <c r="H473" t="s">
        <v>1582</v>
      </c>
      <c r="I473">
        <v>0.6</v>
      </c>
      <c r="J473">
        <v>0.1111111111111111</v>
      </c>
      <c r="K473">
        <v>1</v>
      </c>
      <c r="L473" s="2">
        <f t="shared" si="70"/>
        <v>0.50555555555555554</v>
      </c>
      <c r="M473" s="2">
        <f t="shared" si="71"/>
        <v>0.51111111111111107</v>
      </c>
      <c r="N473" s="2">
        <f t="shared" si="72"/>
        <v>0.51666666666666672</v>
      </c>
      <c r="O473" s="2">
        <f t="shared" si="73"/>
        <v>0.52222222222222225</v>
      </c>
      <c r="P473" s="2">
        <f t="shared" si="74"/>
        <v>0.52777777777777779</v>
      </c>
      <c r="Q473" s="2">
        <f t="shared" si="75"/>
        <v>0.53333333333333333</v>
      </c>
      <c r="R473" s="2">
        <f t="shared" si="76"/>
        <v>0.53888888888888886</v>
      </c>
      <c r="S473" s="2">
        <f t="shared" si="77"/>
        <v>0.5444444444444444</v>
      </c>
      <c r="T473" s="2">
        <f t="shared" si="78"/>
        <v>0.55000000000000004</v>
      </c>
      <c r="U473" s="2">
        <f t="shared" si="79"/>
        <v>0.55555555555555558</v>
      </c>
      <c r="V473">
        <v>0</v>
      </c>
    </row>
    <row r="474" spans="1:22" x14ac:dyDescent="0.25">
      <c r="A474">
        <v>87347</v>
      </c>
      <c r="B474" t="s">
        <v>11</v>
      </c>
      <c r="C474" t="s">
        <v>12</v>
      </c>
      <c r="D474" t="s">
        <v>611</v>
      </c>
      <c r="E474" t="s">
        <v>1583</v>
      </c>
      <c r="F474" t="s">
        <v>1584</v>
      </c>
      <c r="G474" t="s">
        <v>1585</v>
      </c>
      <c r="H474" t="s">
        <v>1586</v>
      </c>
      <c r="I474">
        <v>0.6</v>
      </c>
      <c r="J474">
        <v>9.0909090909090912E-2</v>
      </c>
      <c r="K474">
        <v>1</v>
      </c>
      <c r="L474" s="2">
        <f t="shared" si="70"/>
        <v>0.50454545454545452</v>
      </c>
      <c r="M474" s="2">
        <f t="shared" si="71"/>
        <v>0.50909090909090904</v>
      </c>
      <c r="N474" s="2">
        <f t="shared" si="72"/>
        <v>0.51363636363636367</v>
      </c>
      <c r="O474" s="2">
        <f t="shared" si="73"/>
        <v>0.51818181818181819</v>
      </c>
      <c r="P474" s="2">
        <f t="shared" si="74"/>
        <v>0.52272727272727271</v>
      </c>
      <c r="Q474" s="2">
        <f t="shared" si="75"/>
        <v>0.52727272727272723</v>
      </c>
      <c r="R474" s="2">
        <f t="shared" si="76"/>
        <v>0.53181818181818186</v>
      </c>
      <c r="S474" s="2">
        <f t="shared" si="77"/>
        <v>0.53636363636363638</v>
      </c>
      <c r="T474" s="2">
        <f t="shared" si="78"/>
        <v>0.54090909090909089</v>
      </c>
      <c r="U474" s="2">
        <f t="shared" si="79"/>
        <v>0.54545454545454541</v>
      </c>
      <c r="V474">
        <v>0</v>
      </c>
    </row>
    <row r="475" spans="1:22" x14ac:dyDescent="0.25">
      <c r="A475">
        <v>27219</v>
      </c>
      <c r="B475" t="s">
        <v>11</v>
      </c>
      <c r="C475" t="s">
        <v>12</v>
      </c>
      <c r="D475" t="s">
        <v>21</v>
      </c>
      <c r="E475" t="s">
        <v>1587</v>
      </c>
      <c r="F475" t="s">
        <v>1588</v>
      </c>
      <c r="G475" t="s">
        <v>1589</v>
      </c>
      <c r="H475" t="s">
        <v>312</v>
      </c>
      <c r="I475">
        <v>0.26666666666666672</v>
      </c>
      <c r="J475">
        <v>9.0909090909090912E-2</v>
      </c>
      <c r="K475">
        <v>0.5</v>
      </c>
      <c r="L475" s="2">
        <f t="shared" si="70"/>
        <v>0.25454545454545452</v>
      </c>
      <c r="M475" s="2">
        <f t="shared" si="71"/>
        <v>0.25909090909090909</v>
      </c>
      <c r="N475" s="2">
        <f t="shared" si="72"/>
        <v>0.26363636363636361</v>
      </c>
      <c r="O475" s="2">
        <f t="shared" si="73"/>
        <v>0.26818181818181819</v>
      </c>
      <c r="P475" s="2">
        <f t="shared" si="74"/>
        <v>0.27272727272727271</v>
      </c>
      <c r="Q475" s="2">
        <f t="shared" si="75"/>
        <v>0.27727272727272728</v>
      </c>
      <c r="R475" s="2">
        <f t="shared" si="76"/>
        <v>0.2818181818181818</v>
      </c>
      <c r="S475" s="2">
        <f t="shared" si="77"/>
        <v>0.28636363636363638</v>
      </c>
      <c r="T475" s="2">
        <f t="shared" si="78"/>
        <v>0.29090909090909089</v>
      </c>
      <c r="U475" s="2">
        <f t="shared" si="79"/>
        <v>0.29545454545454547</v>
      </c>
      <c r="V475">
        <v>0</v>
      </c>
    </row>
    <row r="476" spans="1:22" x14ac:dyDescent="0.25">
      <c r="A476">
        <v>81873</v>
      </c>
      <c r="B476" t="s">
        <v>11</v>
      </c>
      <c r="C476" t="s">
        <v>12</v>
      </c>
      <c r="D476" t="s">
        <v>26</v>
      </c>
      <c r="E476" t="s">
        <v>1502</v>
      </c>
      <c r="F476" t="s">
        <v>687</v>
      </c>
      <c r="G476" t="s">
        <v>1590</v>
      </c>
      <c r="H476" t="s">
        <v>93</v>
      </c>
      <c r="I476">
        <v>0.6</v>
      </c>
      <c r="J476">
        <v>0.1</v>
      </c>
      <c r="K476">
        <v>1</v>
      </c>
      <c r="L476" s="2">
        <f t="shared" si="70"/>
        <v>0.505</v>
      </c>
      <c r="M476" s="2">
        <f t="shared" si="71"/>
        <v>0.51</v>
      </c>
      <c r="N476" s="2">
        <f t="shared" si="72"/>
        <v>0.51500000000000001</v>
      </c>
      <c r="O476" s="2">
        <f t="shared" si="73"/>
        <v>0.52</v>
      </c>
      <c r="P476" s="2">
        <f t="shared" si="74"/>
        <v>0.52500000000000002</v>
      </c>
      <c r="Q476" s="2">
        <f t="shared" si="75"/>
        <v>0.53</v>
      </c>
      <c r="R476" s="2">
        <f t="shared" si="76"/>
        <v>0.53500000000000003</v>
      </c>
      <c r="S476" s="2">
        <f t="shared" si="77"/>
        <v>0.54</v>
      </c>
      <c r="T476" s="2">
        <f t="shared" si="78"/>
        <v>0.54500000000000004</v>
      </c>
      <c r="U476" s="2">
        <f t="shared" si="79"/>
        <v>0.55000000000000004</v>
      </c>
      <c r="V476">
        <v>0</v>
      </c>
    </row>
    <row r="477" spans="1:22" x14ac:dyDescent="0.25">
      <c r="A477">
        <v>69384</v>
      </c>
      <c r="B477" t="s">
        <v>11</v>
      </c>
      <c r="C477" t="s">
        <v>12</v>
      </c>
      <c r="D477" t="s">
        <v>26</v>
      </c>
      <c r="E477" t="s">
        <v>1591</v>
      </c>
      <c r="F477" t="s">
        <v>1592</v>
      </c>
      <c r="G477" t="s">
        <v>1593</v>
      </c>
      <c r="H477" t="s">
        <v>621</v>
      </c>
      <c r="I477">
        <v>0.6</v>
      </c>
      <c r="J477">
        <v>0.1</v>
      </c>
      <c r="K477">
        <v>1</v>
      </c>
      <c r="L477" s="2">
        <f t="shared" si="70"/>
        <v>0.505</v>
      </c>
      <c r="M477" s="2">
        <f t="shared" si="71"/>
        <v>0.51</v>
      </c>
      <c r="N477" s="2">
        <f t="shared" si="72"/>
        <v>0.51500000000000001</v>
      </c>
      <c r="O477" s="2">
        <f t="shared" si="73"/>
        <v>0.52</v>
      </c>
      <c r="P477" s="2">
        <f t="shared" si="74"/>
        <v>0.52500000000000002</v>
      </c>
      <c r="Q477" s="2">
        <f t="shared" si="75"/>
        <v>0.53</v>
      </c>
      <c r="R477" s="2">
        <f t="shared" si="76"/>
        <v>0.53500000000000003</v>
      </c>
      <c r="S477" s="2">
        <f t="shared" si="77"/>
        <v>0.54</v>
      </c>
      <c r="T477" s="2">
        <f t="shared" si="78"/>
        <v>0.54500000000000004</v>
      </c>
      <c r="U477" s="2">
        <f t="shared" si="79"/>
        <v>0.55000000000000004</v>
      </c>
      <c r="V477">
        <v>0</v>
      </c>
    </row>
    <row r="478" spans="1:22" x14ac:dyDescent="0.25">
      <c r="A478">
        <v>100164</v>
      </c>
      <c r="B478" t="s">
        <v>11</v>
      </c>
      <c r="C478" t="s">
        <v>12</v>
      </c>
      <c r="D478" t="s">
        <v>21</v>
      </c>
      <c r="E478" t="s">
        <v>1594</v>
      </c>
      <c r="F478" t="s">
        <v>1595</v>
      </c>
      <c r="G478" t="s">
        <v>1596</v>
      </c>
      <c r="H478" t="s">
        <v>59</v>
      </c>
      <c r="I478">
        <v>0.26666666666666672</v>
      </c>
      <c r="J478">
        <v>6.25E-2</v>
      </c>
      <c r="K478">
        <v>0.5</v>
      </c>
      <c r="L478" s="2">
        <f t="shared" si="70"/>
        <v>0.25312499999999999</v>
      </c>
      <c r="M478" s="2">
        <f t="shared" si="71"/>
        <v>0.25624999999999998</v>
      </c>
      <c r="N478" s="2">
        <f t="shared" si="72"/>
        <v>0.25937500000000002</v>
      </c>
      <c r="O478" s="2">
        <f t="shared" si="73"/>
        <v>0.26250000000000001</v>
      </c>
      <c r="P478" s="2">
        <f t="shared" si="74"/>
        <v>0.265625</v>
      </c>
      <c r="Q478" s="2">
        <f t="shared" si="75"/>
        <v>0.26874999999999999</v>
      </c>
      <c r="R478" s="2">
        <f t="shared" si="76"/>
        <v>0.27187499999999998</v>
      </c>
      <c r="S478" s="2">
        <f t="shared" si="77"/>
        <v>0.27500000000000002</v>
      </c>
      <c r="T478" s="2">
        <f t="shared" si="78"/>
        <v>0.27812500000000001</v>
      </c>
      <c r="U478" s="2">
        <f t="shared" si="79"/>
        <v>0.28125</v>
      </c>
      <c r="V478">
        <v>0</v>
      </c>
    </row>
    <row r="479" spans="1:22" x14ac:dyDescent="0.25">
      <c r="A479">
        <v>42443</v>
      </c>
      <c r="B479" t="s">
        <v>11</v>
      </c>
      <c r="C479" t="s">
        <v>12</v>
      </c>
      <c r="D479" t="s">
        <v>21</v>
      </c>
      <c r="E479" t="s">
        <v>1597</v>
      </c>
      <c r="F479" t="s">
        <v>1598</v>
      </c>
      <c r="G479" t="s">
        <v>1599</v>
      </c>
      <c r="H479" t="s">
        <v>238</v>
      </c>
      <c r="I479">
        <v>0.6</v>
      </c>
      <c r="J479">
        <v>6.25E-2</v>
      </c>
      <c r="K479">
        <v>1</v>
      </c>
      <c r="L479" s="2">
        <f t="shared" si="70"/>
        <v>0.50312500000000004</v>
      </c>
      <c r="M479" s="2">
        <f t="shared" si="71"/>
        <v>0.50624999999999998</v>
      </c>
      <c r="N479" s="2">
        <f t="shared" si="72"/>
        <v>0.50937500000000002</v>
      </c>
      <c r="O479" s="2">
        <f t="shared" si="73"/>
        <v>0.51249999999999996</v>
      </c>
      <c r="P479" s="2">
        <f t="shared" si="74"/>
        <v>0.515625</v>
      </c>
      <c r="Q479" s="2">
        <f t="shared" si="75"/>
        <v>0.51875000000000004</v>
      </c>
      <c r="R479" s="2">
        <f t="shared" si="76"/>
        <v>0.52187499999999998</v>
      </c>
      <c r="S479" s="2">
        <f t="shared" si="77"/>
        <v>0.52500000000000002</v>
      </c>
      <c r="T479" s="2">
        <f t="shared" si="78"/>
        <v>0.52812499999999996</v>
      </c>
      <c r="U479" s="2">
        <f t="shared" si="79"/>
        <v>0.53125</v>
      </c>
      <c r="V479">
        <v>0</v>
      </c>
    </row>
    <row r="480" spans="1:22" x14ac:dyDescent="0.25">
      <c r="A480">
        <v>43046</v>
      </c>
      <c r="B480" t="s">
        <v>11</v>
      </c>
      <c r="C480" t="s">
        <v>12</v>
      </c>
      <c r="D480" t="s">
        <v>13</v>
      </c>
      <c r="E480" t="s">
        <v>1600</v>
      </c>
      <c r="F480" t="s">
        <v>1601</v>
      </c>
      <c r="G480" t="s">
        <v>1602</v>
      </c>
      <c r="H480" t="s">
        <v>1083</v>
      </c>
      <c r="I480">
        <v>0.17435897435897441</v>
      </c>
      <c r="J480">
        <v>9.0909090909090912E-2</v>
      </c>
      <c r="K480">
        <v>0.33333333333333331</v>
      </c>
      <c r="L480" s="2">
        <f t="shared" si="70"/>
        <v>0.1712121212121212</v>
      </c>
      <c r="M480" s="2">
        <f t="shared" si="71"/>
        <v>0.17575757575757575</v>
      </c>
      <c r="N480" s="2">
        <f t="shared" si="72"/>
        <v>0.1803030303030303</v>
      </c>
      <c r="O480" s="2">
        <f t="shared" si="73"/>
        <v>0.18484848484848485</v>
      </c>
      <c r="P480" s="2">
        <f t="shared" si="74"/>
        <v>0.18939393939393939</v>
      </c>
      <c r="Q480" s="2">
        <f t="shared" si="75"/>
        <v>0.19393939393939394</v>
      </c>
      <c r="R480" s="2">
        <f t="shared" si="76"/>
        <v>0.19848484848484849</v>
      </c>
      <c r="S480" s="2">
        <f t="shared" si="77"/>
        <v>0.20303030303030303</v>
      </c>
      <c r="T480" s="2">
        <f t="shared" si="78"/>
        <v>0.20757575757575758</v>
      </c>
      <c r="U480" s="2">
        <f t="shared" si="79"/>
        <v>0.2121212121212121</v>
      </c>
      <c r="V480">
        <v>0</v>
      </c>
    </row>
    <row r="481" spans="1:22" x14ac:dyDescent="0.25">
      <c r="A481">
        <v>61983</v>
      </c>
      <c r="B481" t="s">
        <v>11</v>
      </c>
      <c r="C481" t="s">
        <v>12</v>
      </c>
      <c r="D481" t="s">
        <v>184</v>
      </c>
      <c r="E481" t="s">
        <v>1591</v>
      </c>
      <c r="F481" t="s">
        <v>1603</v>
      </c>
      <c r="G481" t="s">
        <v>1604</v>
      </c>
      <c r="H481" t="s">
        <v>621</v>
      </c>
      <c r="I481">
        <v>0.6</v>
      </c>
      <c r="J481">
        <v>0.1</v>
      </c>
      <c r="K481">
        <v>1</v>
      </c>
      <c r="L481" s="2">
        <f t="shared" si="70"/>
        <v>0.505</v>
      </c>
      <c r="M481" s="2">
        <f t="shared" si="71"/>
        <v>0.51</v>
      </c>
      <c r="N481" s="2">
        <f t="shared" si="72"/>
        <v>0.51500000000000001</v>
      </c>
      <c r="O481" s="2">
        <f t="shared" si="73"/>
        <v>0.52</v>
      </c>
      <c r="P481" s="2">
        <f t="shared" si="74"/>
        <v>0.52500000000000002</v>
      </c>
      <c r="Q481" s="2">
        <f t="shared" si="75"/>
        <v>0.53</v>
      </c>
      <c r="R481" s="2">
        <f t="shared" si="76"/>
        <v>0.53500000000000003</v>
      </c>
      <c r="S481" s="2">
        <f t="shared" si="77"/>
        <v>0.54</v>
      </c>
      <c r="T481" s="2">
        <f t="shared" si="78"/>
        <v>0.54500000000000004</v>
      </c>
      <c r="U481" s="2">
        <f t="shared" si="79"/>
        <v>0.55000000000000004</v>
      </c>
      <c r="V481">
        <v>0</v>
      </c>
    </row>
    <row r="482" spans="1:22" x14ac:dyDescent="0.25">
      <c r="A482">
        <v>80780</v>
      </c>
      <c r="B482" t="s">
        <v>11</v>
      </c>
      <c r="C482" t="s">
        <v>12</v>
      </c>
      <c r="D482" t="s">
        <v>13</v>
      </c>
      <c r="E482" t="s">
        <v>1605</v>
      </c>
      <c r="F482" t="s">
        <v>1606</v>
      </c>
      <c r="G482" t="s">
        <v>1607</v>
      </c>
      <c r="H482" t="s">
        <v>932</v>
      </c>
      <c r="I482">
        <v>0.129</v>
      </c>
      <c r="J482">
        <v>0.1</v>
      </c>
      <c r="K482">
        <v>0.25</v>
      </c>
      <c r="L482" s="2">
        <f t="shared" si="70"/>
        <v>0.13</v>
      </c>
      <c r="M482" s="2">
        <f t="shared" si="71"/>
        <v>0.13500000000000001</v>
      </c>
      <c r="N482" s="2">
        <f t="shared" si="72"/>
        <v>0.14000000000000001</v>
      </c>
      <c r="O482" s="2">
        <f t="shared" si="73"/>
        <v>0.14500000000000002</v>
      </c>
      <c r="P482" s="2">
        <f t="shared" si="74"/>
        <v>0.15</v>
      </c>
      <c r="Q482" s="2">
        <f t="shared" si="75"/>
        <v>0.155</v>
      </c>
      <c r="R482" s="2">
        <f t="shared" si="76"/>
        <v>0.16</v>
      </c>
      <c r="S482" s="2">
        <f t="shared" si="77"/>
        <v>0.16500000000000001</v>
      </c>
      <c r="T482" s="2">
        <f t="shared" si="78"/>
        <v>0.17</v>
      </c>
      <c r="U482" s="2">
        <f t="shared" si="79"/>
        <v>0.17499999999999999</v>
      </c>
      <c r="V482">
        <v>0</v>
      </c>
    </row>
    <row r="483" spans="1:22" x14ac:dyDescent="0.25">
      <c r="A483">
        <v>83507</v>
      </c>
      <c r="B483" t="s">
        <v>11</v>
      </c>
      <c r="C483" t="s">
        <v>12</v>
      </c>
      <c r="D483" t="s">
        <v>21</v>
      </c>
      <c r="E483" t="s">
        <v>1608</v>
      </c>
      <c r="F483" t="s">
        <v>1609</v>
      </c>
      <c r="G483" t="s">
        <v>1610</v>
      </c>
      <c r="H483" t="s">
        <v>1611</v>
      </c>
      <c r="I483">
        <v>1.666666666666667E-2</v>
      </c>
      <c r="J483">
        <v>0.1</v>
      </c>
      <c r="K483">
        <v>0</v>
      </c>
      <c r="L483" s="2">
        <f t="shared" si="70"/>
        <v>5.000000000000001E-3</v>
      </c>
      <c r="M483" s="2">
        <f t="shared" si="71"/>
        <v>1.0000000000000002E-2</v>
      </c>
      <c r="N483" s="2">
        <f t="shared" si="72"/>
        <v>1.4999999999999999E-2</v>
      </c>
      <c r="O483" s="2">
        <f t="shared" si="73"/>
        <v>2.0000000000000004E-2</v>
      </c>
      <c r="P483" s="2">
        <f t="shared" si="74"/>
        <v>2.5000000000000001E-2</v>
      </c>
      <c r="Q483" s="2">
        <f t="shared" si="75"/>
        <v>0.03</v>
      </c>
      <c r="R483" s="2">
        <f t="shared" si="76"/>
        <v>3.4999999999999996E-2</v>
      </c>
      <c r="S483" s="2">
        <f t="shared" si="77"/>
        <v>4.0000000000000008E-2</v>
      </c>
      <c r="T483" s="2">
        <f t="shared" si="78"/>
        <v>4.5000000000000005E-2</v>
      </c>
      <c r="U483" s="2">
        <f t="shared" si="79"/>
        <v>0.05</v>
      </c>
      <c r="V483">
        <v>1</v>
      </c>
    </row>
    <row r="484" spans="1:22" x14ac:dyDescent="0.25">
      <c r="A484">
        <v>36596</v>
      </c>
      <c r="B484" t="s">
        <v>11</v>
      </c>
      <c r="C484" t="s">
        <v>12</v>
      </c>
      <c r="D484" t="s">
        <v>31</v>
      </c>
      <c r="E484" t="s">
        <v>576</v>
      </c>
      <c r="F484" t="s">
        <v>1612</v>
      </c>
      <c r="G484" t="s">
        <v>1613</v>
      </c>
      <c r="H484" t="s">
        <v>579</v>
      </c>
      <c r="I484">
        <v>0.26111111111111113</v>
      </c>
      <c r="J484">
        <v>9.0909090909090912E-2</v>
      </c>
      <c r="K484">
        <v>0.5</v>
      </c>
      <c r="L484" s="2">
        <f t="shared" si="70"/>
        <v>0.25454545454545452</v>
      </c>
      <c r="M484" s="2">
        <f t="shared" si="71"/>
        <v>0.25909090909090909</v>
      </c>
      <c r="N484" s="2">
        <f t="shared" si="72"/>
        <v>0.26363636363636361</v>
      </c>
      <c r="O484" s="2">
        <f t="shared" si="73"/>
        <v>0.26818181818181819</v>
      </c>
      <c r="P484" s="2">
        <f t="shared" si="74"/>
        <v>0.27272727272727271</v>
      </c>
      <c r="Q484" s="2">
        <f t="shared" si="75"/>
        <v>0.27727272727272728</v>
      </c>
      <c r="R484" s="2">
        <f t="shared" si="76"/>
        <v>0.2818181818181818</v>
      </c>
      <c r="S484" s="2">
        <f t="shared" si="77"/>
        <v>0.28636363636363638</v>
      </c>
      <c r="T484" s="2">
        <f t="shared" si="78"/>
        <v>0.29090909090909089</v>
      </c>
      <c r="U484" s="2">
        <f t="shared" si="79"/>
        <v>0.29545454545454547</v>
      </c>
      <c r="V484">
        <v>0</v>
      </c>
    </row>
    <row r="485" spans="1:22" x14ac:dyDescent="0.25">
      <c r="A485">
        <v>94980</v>
      </c>
      <c r="B485" t="s">
        <v>11</v>
      </c>
      <c r="C485" t="s">
        <v>12</v>
      </c>
      <c r="D485" t="s">
        <v>21</v>
      </c>
      <c r="E485" t="s">
        <v>1323</v>
      </c>
      <c r="F485" t="s">
        <v>1614</v>
      </c>
      <c r="G485" t="s">
        <v>1615</v>
      </c>
      <c r="H485" t="s">
        <v>379</v>
      </c>
      <c r="I485">
        <v>0.6</v>
      </c>
      <c r="J485">
        <v>0.1111111111111111</v>
      </c>
      <c r="K485">
        <v>1</v>
      </c>
      <c r="L485" s="2">
        <f t="shared" si="70"/>
        <v>0.50555555555555554</v>
      </c>
      <c r="M485" s="2">
        <f t="shared" si="71"/>
        <v>0.51111111111111107</v>
      </c>
      <c r="N485" s="2">
        <f t="shared" si="72"/>
        <v>0.51666666666666672</v>
      </c>
      <c r="O485" s="2">
        <f t="shared" si="73"/>
        <v>0.52222222222222225</v>
      </c>
      <c r="P485" s="2">
        <f t="shared" si="74"/>
        <v>0.52777777777777779</v>
      </c>
      <c r="Q485" s="2">
        <f t="shared" si="75"/>
        <v>0.53333333333333333</v>
      </c>
      <c r="R485" s="2">
        <f t="shared" si="76"/>
        <v>0.53888888888888886</v>
      </c>
      <c r="S485" s="2">
        <f t="shared" si="77"/>
        <v>0.5444444444444444</v>
      </c>
      <c r="T485" s="2">
        <f t="shared" si="78"/>
        <v>0.55000000000000004</v>
      </c>
      <c r="U485" s="2">
        <f t="shared" si="79"/>
        <v>0.55555555555555558</v>
      </c>
      <c r="V485">
        <v>0</v>
      </c>
    </row>
    <row r="486" spans="1:22" x14ac:dyDescent="0.25">
      <c r="A486">
        <v>81298</v>
      </c>
      <c r="B486" t="s">
        <v>11</v>
      </c>
      <c r="C486" t="s">
        <v>12</v>
      </c>
      <c r="D486" t="s">
        <v>21</v>
      </c>
      <c r="E486" t="s">
        <v>1616</v>
      </c>
      <c r="F486" t="s">
        <v>1617</v>
      </c>
      <c r="G486" t="s">
        <v>1618</v>
      </c>
      <c r="H486" t="s">
        <v>1619</v>
      </c>
      <c r="I486">
        <v>0.34166666666666667</v>
      </c>
      <c r="J486">
        <v>5.8823529411764712E-2</v>
      </c>
      <c r="K486">
        <v>0.66666666666666663</v>
      </c>
      <c r="L486" s="2">
        <f t="shared" si="70"/>
        <v>0.33627450980392154</v>
      </c>
      <c r="M486" s="2">
        <f t="shared" si="71"/>
        <v>0.33921568627450976</v>
      </c>
      <c r="N486" s="2">
        <f t="shared" si="72"/>
        <v>0.34215686274509804</v>
      </c>
      <c r="O486" s="2">
        <f t="shared" si="73"/>
        <v>0.34509803921568627</v>
      </c>
      <c r="P486" s="2">
        <f t="shared" si="74"/>
        <v>0.34803921568627449</v>
      </c>
      <c r="Q486" s="2">
        <f t="shared" si="75"/>
        <v>0.35098039215686272</v>
      </c>
      <c r="R486" s="2">
        <f t="shared" si="76"/>
        <v>0.35392156862745094</v>
      </c>
      <c r="S486" s="2">
        <f t="shared" si="77"/>
        <v>0.35686274509803922</v>
      </c>
      <c r="T486" s="2">
        <f t="shared" si="78"/>
        <v>0.35980392156862745</v>
      </c>
      <c r="U486" s="2">
        <f t="shared" si="79"/>
        <v>0.36274509803921567</v>
      </c>
      <c r="V486">
        <v>0</v>
      </c>
    </row>
    <row r="487" spans="1:22" x14ac:dyDescent="0.25">
      <c r="A487">
        <v>94555</v>
      </c>
      <c r="B487" t="s">
        <v>11</v>
      </c>
      <c r="C487" t="s">
        <v>12</v>
      </c>
      <c r="D487" t="s">
        <v>21</v>
      </c>
      <c r="E487" t="s">
        <v>988</v>
      </c>
      <c r="F487" t="s">
        <v>1620</v>
      </c>
      <c r="G487" t="s">
        <v>1621</v>
      </c>
      <c r="H487" t="s">
        <v>991</v>
      </c>
      <c r="I487">
        <v>0.6</v>
      </c>
      <c r="J487">
        <v>8.3333333333333329E-2</v>
      </c>
      <c r="K487">
        <v>1</v>
      </c>
      <c r="L487" s="2">
        <f t="shared" si="70"/>
        <v>0.50416666666666665</v>
      </c>
      <c r="M487" s="2">
        <f t="shared" si="71"/>
        <v>0.5083333333333333</v>
      </c>
      <c r="N487" s="2">
        <f t="shared" si="72"/>
        <v>0.51249999999999996</v>
      </c>
      <c r="O487" s="2">
        <f t="shared" si="73"/>
        <v>0.51666666666666672</v>
      </c>
      <c r="P487" s="2">
        <f t="shared" si="74"/>
        <v>0.52083333333333337</v>
      </c>
      <c r="Q487" s="2">
        <f t="shared" si="75"/>
        <v>0.52500000000000002</v>
      </c>
      <c r="R487" s="2">
        <f t="shared" si="76"/>
        <v>0.52916666666666667</v>
      </c>
      <c r="S487" s="2">
        <f t="shared" si="77"/>
        <v>0.53333333333333333</v>
      </c>
      <c r="T487" s="2">
        <f t="shared" si="78"/>
        <v>0.53749999999999998</v>
      </c>
      <c r="U487" s="2">
        <f t="shared" si="79"/>
        <v>0.54166666666666663</v>
      </c>
      <c r="V487">
        <v>0</v>
      </c>
    </row>
    <row r="488" spans="1:22" x14ac:dyDescent="0.25">
      <c r="A488">
        <v>90487</v>
      </c>
      <c r="B488" t="s">
        <v>11</v>
      </c>
      <c r="C488" t="s">
        <v>12</v>
      </c>
      <c r="D488" t="s">
        <v>13</v>
      </c>
      <c r="E488" t="s">
        <v>1622</v>
      </c>
      <c r="F488" t="s">
        <v>1623</v>
      </c>
      <c r="G488" t="s">
        <v>1624</v>
      </c>
      <c r="H488" t="s">
        <v>774</v>
      </c>
      <c r="I488">
        <v>0.26</v>
      </c>
      <c r="J488">
        <v>0.1</v>
      </c>
      <c r="K488">
        <v>0.5</v>
      </c>
      <c r="L488" s="2">
        <f t="shared" si="70"/>
        <v>0.255</v>
      </c>
      <c r="M488" s="2">
        <f t="shared" si="71"/>
        <v>0.26</v>
      </c>
      <c r="N488" s="2">
        <f t="shared" si="72"/>
        <v>0.26500000000000001</v>
      </c>
      <c r="O488" s="2">
        <f t="shared" si="73"/>
        <v>0.27</v>
      </c>
      <c r="P488" s="2">
        <f t="shared" si="74"/>
        <v>0.27500000000000002</v>
      </c>
      <c r="Q488" s="2">
        <f t="shared" si="75"/>
        <v>0.28000000000000003</v>
      </c>
      <c r="R488" s="2">
        <f t="shared" si="76"/>
        <v>0.28499999999999998</v>
      </c>
      <c r="S488" s="2">
        <f t="shared" si="77"/>
        <v>0.29000000000000004</v>
      </c>
      <c r="T488" s="2">
        <f t="shared" si="78"/>
        <v>0.29499999999999998</v>
      </c>
      <c r="U488" s="2">
        <f t="shared" si="79"/>
        <v>0.3</v>
      </c>
      <c r="V488">
        <v>0</v>
      </c>
    </row>
    <row r="489" spans="1:22" x14ac:dyDescent="0.25">
      <c r="A489">
        <v>107888</v>
      </c>
      <c r="B489" t="s">
        <v>11</v>
      </c>
      <c r="C489" t="s">
        <v>12</v>
      </c>
      <c r="D489" t="s">
        <v>31</v>
      </c>
      <c r="E489" t="s">
        <v>1625</v>
      </c>
      <c r="F489" t="s">
        <v>1626</v>
      </c>
      <c r="G489" t="s">
        <v>1627</v>
      </c>
      <c r="H489" t="s">
        <v>1628</v>
      </c>
      <c r="I489">
        <v>0.6</v>
      </c>
      <c r="J489">
        <v>7.6923076923076927E-2</v>
      </c>
      <c r="K489">
        <v>1</v>
      </c>
      <c r="L489" s="2">
        <f t="shared" si="70"/>
        <v>0.50384615384615383</v>
      </c>
      <c r="M489" s="2">
        <f t="shared" si="71"/>
        <v>0.50769230769230766</v>
      </c>
      <c r="N489" s="2">
        <f t="shared" si="72"/>
        <v>0.5115384615384615</v>
      </c>
      <c r="O489" s="2">
        <f t="shared" si="73"/>
        <v>0.51538461538461533</v>
      </c>
      <c r="P489" s="2">
        <f t="shared" si="74"/>
        <v>0.51923076923076927</v>
      </c>
      <c r="Q489" s="2">
        <f t="shared" si="75"/>
        <v>0.52307692307692311</v>
      </c>
      <c r="R489" s="2">
        <f t="shared" si="76"/>
        <v>0.52692307692307694</v>
      </c>
      <c r="S489" s="2">
        <f t="shared" si="77"/>
        <v>0.53076923076923077</v>
      </c>
      <c r="T489" s="2">
        <f t="shared" si="78"/>
        <v>0.5346153846153846</v>
      </c>
      <c r="U489" s="2">
        <f t="shared" si="79"/>
        <v>0.53846153846153844</v>
      </c>
      <c r="V489">
        <v>0</v>
      </c>
    </row>
    <row r="490" spans="1:22" x14ac:dyDescent="0.25">
      <c r="A490">
        <v>4522</v>
      </c>
      <c r="B490" t="s">
        <v>11</v>
      </c>
      <c r="C490" t="s">
        <v>12</v>
      </c>
      <c r="D490" t="s">
        <v>21</v>
      </c>
      <c r="E490" t="s">
        <v>107</v>
      </c>
      <c r="F490" t="s">
        <v>1629</v>
      </c>
      <c r="G490" t="s">
        <v>1630</v>
      </c>
      <c r="H490" t="s">
        <v>110</v>
      </c>
      <c r="I490">
        <v>0.6</v>
      </c>
      <c r="J490">
        <v>0.125</v>
      </c>
      <c r="K490">
        <v>1</v>
      </c>
      <c r="L490" s="2">
        <f t="shared" si="70"/>
        <v>0.50624999999999998</v>
      </c>
      <c r="M490" s="2">
        <f t="shared" si="71"/>
        <v>0.51249999999999996</v>
      </c>
      <c r="N490" s="2">
        <f t="shared" si="72"/>
        <v>0.51875000000000004</v>
      </c>
      <c r="O490" s="2">
        <f t="shared" si="73"/>
        <v>0.52500000000000002</v>
      </c>
      <c r="P490" s="2">
        <f t="shared" si="74"/>
        <v>0.53125</v>
      </c>
      <c r="Q490" s="2">
        <f t="shared" si="75"/>
        <v>0.53749999999999998</v>
      </c>
      <c r="R490" s="2">
        <f t="shared" si="76"/>
        <v>0.54374999999999996</v>
      </c>
      <c r="S490" s="2">
        <f t="shared" si="77"/>
        <v>0.55000000000000004</v>
      </c>
      <c r="T490" s="2">
        <f t="shared" si="78"/>
        <v>0.55625000000000002</v>
      </c>
      <c r="U490" s="2">
        <f t="shared" si="79"/>
        <v>0.5625</v>
      </c>
      <c r="V490">
        <v>0</v>
      </c>
    </row>
    <row r="491" spans="1:22" x14ac:dyDescent="0.25">
      <c r="A491">
        <v>100880</v>
      </c>
      <c r="B491" t="s">
        <v>11</v>
      </c>
      <c r="C491" t="s">
        <v>12</v>
      </c>
      <c r="D491" t="s">
        <v>102</v>
      </c>
      <c r="E491" t="s">
        <v>1069</v>
      </c>
      <c r="F491" t="s">
        <v>1631</v>
      </c>
      <c r="G491" t="s">
        <v>1632</v>
      </c>
      <c r="H491" t="s">
        <v>1072</v>
      </c>
      <c r="I491">
        <v>0.6</v>
      </c>
      <c r="J491">
        <v>6.25E-2</v>
      </c>
      <c r="K491">
        <v>1</v>
      </c>
      <c r="L491" s="2">
        <f t="shared" si="70"/>
        <v>0.50312500000000004</v>
      </c>
      <c r="M491" s="2">
        <f t="shared" si="71"/>
        <v>0.50624999999999998</v>
      </c>
      <c r="N491" s="2">
        <f t="shared" si="72"/>
        <v>0.50937500000000002</v>
      </c>
      <c r="O491" s="2">
        <f t="shared" si="73"/>
        <v>0.51249999999999996</v>
      </c>
      <c r="P491" s="2">
        <f t="shared" si="74"/>
        <v>0.515625</v>
      </c>
      <c r="Q491" s="2">
        <f t="shared" si="75"/>
        <v>0.51875000000000004</v>
      </c>
      <c r="R491" s="2">
        <f t="shared" si="76"/>
        <v>0.52187499999999998</v>
      </c>
      <c r="S491" s="2">
        <f t="shared" si="77"/>
        <v>0.52500000000000002</v>
      </c>
      <c r="T491" s="2">
        <f t="shared" si="78"/>
        <v>0.52812499999999996</v>
      </c>
      <c r="U491" s="2">
        <f t="shared" si="79"/>
        <v>0.53125</v>
      </c>
      <c r="V491">
        <v>0</v>
      </c>
    </row>
    <row r="492" spans="1:22" x14ac:dyDescent="0.25">
      <c r="A492">
        <v>106654</v>
      </c>
      <c r="B492" t="s">
        <v>11</v>
      </c>
      <c r="C492" t="s">
        <v>12</v>
      </c>
      <c r="D492" t="s">
        <v>21</v>
      </c>
      <c r="E492" t="s">
        <v>1287</v>
      </c>
      <c r="F492" t="s">
        <v>1633</v>
      </c>
      <c r="G492" t="s">
        <v>1634</v>
      </c>
      <c r="H492" t="s">
        <v>1290</v>
      </c>
      <c r="I492">
        <v>0.6</v>
      </c>
      <c r="J492">
        <v>0.1</v>
      </c>
      <c r="K492">
        <v>1</v>
      </c>
      <c r="L492" s="2">
        <f t="shared" si="70"/>
        <v>0.505</v>
      </c>
      <c r="M492" s="2">
        <f t="shared" si="71"/>
        <v>0.51</v>
      </c>
      <c r="N492" s="2">
        <f t="shared" si="72"/>
        <v>0.51500000000000001</v>
      </c>
      <c r="O492" s="2">
        <f t="shared" si="73"/>
        <v>0.52</v>
      </c>
      <c r="P492" s="2">
        <f t="shared" si="74"/>
        <v>0.52500000000000002</v>
      </c>
      <c r="Q492" s="2">
        <f t="shared" si="75"/>
        <v>0.53</v>
      </c>
      <c r="R492" s="2">
        <f t="shared" si="76"/>
        <v>0.53500000000000003</v>
      </c>
      <c r="S492" s="2">
        <f t="shared" si="77"/>
        <v>0.54</v>
      </c>
      <c r="T492" s="2">
        <f t="shared" si="78"/>
        <v>0.54500000000000004</v>
      </c>
      <c r="U492" s="2">
        <f t="shared" si="79"/>
        <v>0.55000000000000004</v>
      </c>
      <c r="V492">
        <v>0</v>
      </c>
    </row>
    <row r="493" spans="1:22" x14ac:dyDescent="0.25">
      <c r="A493">
        <v>41943</v>
      </c>
      <c r="B493" t="s">
        <v>11</v>
      </c>
      <c r="C493" t="s">
        <v>12</v>
      </c>
      <c r="D493" t="s">
        <v>13</v>
      </c>
      <c r="E493" t="s">
        <v>1635</v>
      </c>
      <c r="F493" t="s">
        <v>1636</v>
      </c>
      <c r="G493" t="s">
        <v>1637</v>
      </c>
      <c r="H493" t="s">
        <v>555</v>
      </c>
      <c r="I493">
        <v>0.26250000000000001</v>
      </c>
      <c r="J493">
        <v>0.1111111111111111</v>
      </c>
      <c r="K493">
        <v>0.5</v>
      </c>
      <c r="L493" s="2">
        <f t="shared" si="70"/>
        <v>0.25555555555555554</v>
      </c>
      <c r="M493" s="2">
        <f t="shared" si="71"/>
        <v>0.26111111111111113</v>
      </c>
      <c r="N493" s="2">
        <f t="shared" si="72"/>
        <v>0.26666666666666666</v>
      </c>
      <c r="O493" s="2">
        <f t="shared" si="73"/>
        <v>0.2722222222222222</v>
      </c>
      <c r="P493" s="2">
        <f t="shared" si="74"/>
        <v>0.27777777777777779</v>
      </c>
      <c r="Q493" s="2">
        <f t="shared" si="75"/>
        <v>0.28333333333333333</v>
      </c>
      <c r="R493" s="2">
        <f t="shared" si="76"/>
        <v>0.28888888888888886</v>
      </c>
      <c r="S493" s="2">
        <f t="shared" si="77"/>
        <v>0.29444444444444445</v>
      </c>
      <c r="T493" s="2">
        <f t="shared" si="78"/>
        <v>0.3</v>
      </c>
      <c r="U493" s="2">
        <f t="shared" si="79"/>
        <v>0.30555555555555558</v>
      </c>
      <c r="V493">
        <v>0</v>
      </c>
    </row>
    <row r="494" spans="1:22" x14ac:dyDescent="0.25">
      <c r="A494">
        <v>22493</v>
      </c>
      <c r="B494" t="s">
        <v>11</v>
      </c>
      <c r="C494" t="s">
        <v>12</v>
      </c>
      <c r="D494" t="s">
        <v>60</v>
      </c>
      <c r="E494" t="s">
        <v>1638</v>
      </c>
      <c r="F494" t="s">
        <v>1639</v>
      </c>
      <c r="G494" t="s">
        <v>1640</v>
      </c>
      <c r="H494" t="s">
        <v>64</v>
      </c>
      <c r="I494">
        <v>0.6</v>
      </c>
      <c r="J494">
        <v>8.3333333333333329E-2</v>
      </c>
      <c r="K494">
        <v>1</v>
      </c>
      <c r="L494" s="2">
        <f t="shared" si="70"/>
        <v>0.50416666666666665</v>
      </c>
      <c r="M494" s="2">
        <f t="shared" si="71"/>
        <v>0.5083333333333333</v>
      </c>
      <c r="N494" s="2">
        <f t="shared" si="72"/>
        <v>0.51249999999999996</v>
      </c>
      <c r="O494" s="2">
        <f t="shared" si="73"/>
        <v>0.51666666666666672</v>
      </c>
      <c r="P494" s="2">
        <f t="shared" si="74"/>
        <v>0.52083333333333337</v>
      </c>
      <c r="Q494" s="2">
        <f t="shared" si="75"/>
        <v>0.52500000000000002</v>
      </c>
      <c r="R494" s="2">
        <f t="shared" si="76"/>
        <v>0.52916666666666667</v>
      </c>
      <c r="S494" s="2">
        <f t="shared" si="77"/>
        <v>0.53333333333333333</v>
      </c>
      <c r="T494" s="2">
        <f t="shared" si="78"/>
        <v>0.53749999999999998</v>
      </c>
      <c r="U494" s="2">
        <f t="shared" si="79"/>
        <v>0.54166666666666663</v>
      </c>
      <c r="V494">
        <v>0</v>
      </c>
    </row>
    <row r="495" spans="1:22" x14ac:dyDescent="0.25">
      <c r="A495">
        <v>90699</v>
      </c>
      <c r="B495" t="s">
        <v>11</v>
      </c>
      <c r="C495" t="s">
        <v>12</v>
      </c>
      <c r="D495" t="s">
        <v>13</v>
      </c>
      <c r="E495" t="s">
        <v>1641</v>
      </c>
      <c r="F495" t="s">
        <v>1642</v>
      </c>
      <c r="G495" t="s">
        <v>1643</v>
      </c>
      <c r="H495" t="s">
        <v>935</v>
      </c>
      <c r="I495">
        <v>0.6</v>
      </c>
      <c r="J495">
        <v>0.1</v>
      </c>
      <c r="K495">
        <v>1</v>
      </c>
      <c r="L495" s="2">
        <f t="shared" si="70"/>
        <v>0.505</v>
      </c>
      <c r="M495" s="2">
        <f t="shared" si="71"/>
        <v>0.51</v>
      </c>
      <c r="N495" s="2">
        <f t="shared" si="72"/>
        <v>0.51500000000000001</v>
      </c>
      <c r="O495" s="2">
        <f t="shared" si="73"/>
        <v>0.52</v>
      </c>
      <c r="P495" s="2">
        <f t="shared" si="74"/>
        <v>0.52500000000000002</v>
      </c>
      <c r="Q495" s="2">
        <f t="shared" si="75"/>
        <v>0.53</v>
      </c>
      <c r="R495" s="2">
        <f t="shared" si="76"/>
        <v>0.53500000000000003</v>
      </c>
      <c r="S495" s="2">
        <f t="shared" si="77"/>
        <v>0.54</v>
      </c>
      <c r="T495" s="2">
        <f t="shared" si="78"/>
        <v>0.54500000000000004</v>
      </c>
      <c r="U495" s="2">
        <f t="shared" si="79"/>
        <v>0.55000000000000004</v>
      </c>
      <c r="V495">
        <v>0</v>
      </c>
    </row>
    <row r="496" spans="1:22" x14ac:dyDescent="0.25">
      <c r="A496">
        <v>88771</v>
      </c>
      <c r="B496" t="s">
        <v>11</v>
      </c>
      <c r="C496" t="s">
        <v>12</v>
      </c>
      <c r="D496" t="s">
        <v>21</v>
      </c>
      <c r="E496" t="s">
        <v>1644</v>
      </c>
      <c r="F496" t="s">
        <v>1645</v>
      </c>
      <c r="G496" t="s">
        <v>1646</v>
      </c>
      <c r="H496" t="s">
        <v>192</v>
      </c>
      <c r="I496">
        <v>0.6</v>
      </c>
      <c r="J496">
        <v>7.1428571428571425E-2</v>
      </c>
      <c r="K496">
        <v>1</v>
      </c>
      <c r="L496" s="2">
        <f t="shared" si="70"/>
        <v>0.50357142857142856</v>
      </c>
      <c r="M496" s="2">
        <f t="shared" si="71"/>
        <v>0.50714285714285712</v>
      </c>
      <c r="N496" s="2">
        <f t="shared" si="72"/>
        <v>0.51071428571428568</v>
      </c>
      <c r="O496" s="2">
        <f t="shared" si="73"/>
        <v>0.51428571428571423</v>
      </c>
      <c r="P496" s="2">
        <f t="shared" si="74"/>
        <v>0.5178571428571429</v>
      </c>
      <c r="Q496" s="2">
        <f t="shared" si="75"/>
        <v>0.52142857142857146</v>
      </c>
      <c r="R496" s="2">
        <f t="shared" si="76"/>
        <v>0.52500000000000002</v>
      </c>
      <c r="S496" s="2">
        <f t="shared" si="77"/>
        <v>0.52857142857142858</v>
      </c>
      <c r="T496" s="2">
        <f t="shared" si="78"/>
        <v>0.53214285714285714</v>
      </c>
      <c r="U496" s="2">
        <f t="shared" si="79"/>
        <v>0.5357142857142857</v>
      </c>
      <c r="V496">
        <v>0</v>
      </c>
    </row>
    <row r="497" spans="1:22" x14ac:dyDescent="0.25">
      <c r="A497">
        <v>33560</v>
      </c>
      <c r="B497" t="s">
        <v>11</v>
      </c>
      <c r="C497" t="s">
        <v>12</v>
      </c>
      <c r="D497" t="s">
        <v>21</v>
      </c>
      <c r="E497" t="s">
        <v>1561</v>
      </c>
      <c r="F497" t="s">
        <v>1647</v>
      </c>
      <c r="G497" t="s">
        <v>1648</v>
      </c>
      <c r="H497" t="s">
        <v>900</v>
      </c>
      <c r="I497">
        <v>0.26111111111111113</v>
      </c>
      <c r="J497">
        <v>9.0909090909090912E-2</v>
      </c>
      <c r="K497">
        <v>0.5</v>
      </c>
      <c r="L497" s="2">
        <f t="shared" si="70"/>
        <v>0.25454545454545452</v>
      </c>
      <c r="M497" s="2">
        <f t="shared" si="71"/>
        <v>0.25909090909090909</v>
      </c>
      <c r="N497" s="2">
        <f t="shared" si="72"/>
        <v>0.26363636363636361</v>
      </c>
      <c r="O497" s="2">
        <f t="shared" si="73"/>
        <v>0.26818181818181819</v>
      </c>
      <c r="P497" s="2">
        <f t="shared" si="74"/>
        <v>0.27272727272727271</v>
      </c>
      <c r="Q497" s="2">
        <f t="shared" si="75"/>
        <v>0.27727272727272728</v>
      </c>
      <c r="R497" s="2">
        <f t="shared" si="76"/>
        <v>0.2818181818181818</v>
      </c>
      <c r="S497" s="2">
        <f t="shared" si="77"/>
        <v>0.28636363636363638</v>
      </c>
      <c r="T497" s="2">
        <f t="shared" si="78"/>
        <v>0.29090909090909089</v>
      </c>
      <c r="U497" s="2">
        <f t="shared" si="79"/>
        <v>0.29545454545454547</v>
      </c>
      <c r="V497">
        <v>0</v>
      </c>
    </row>
    <row r="498" spans="1:22" x14ac:dyDescent="0.25">
      <c r="A498">
        <v>72717</v>
      </c>
      <c r="B498" t="s">
        <v>11</v>
      </c>
      <c r="C498" t="s">
        <v>12</v>
      </c>
      <c r="D498" t="s">
        <v>21</v>
      </c>
      <c r="E498" t="s">
        <v>1649</v>
      </c>
      <c r="F498" t="s">
        <v>1650</v>
      </c>
      <c r="G498" t="s">
        <v>1651</v>
      </c>
      <c r="H498" t="s">
        <v>1343</v>
      </c>
      <c r="I498">
        <v>0.6</v>
      </c>
      <c r="J498">
        <v>6.6666666666666666E-2</v>
      </c>
      <c r="K498">
        <v>1</v>
      </c>
      <c r="L498" s="2">
        <f t="shared" si="70"/>
        <v>0.5033333333333333</v>
      </c>
      <c r="M498" s="2">
        <f t="shared" si="71"/>
        <v>0.50666666666666671</v>
      </c>
      <c r="N498" s="2">
        <f t="shared" si="72"/>
        <v>0.51</v>
      </c>
      <c r="O498" s="2">
        <f t="shared" si="73"/>
        <v>0.51333333333333331</v>
      </c>
      <c r="P498" s="2">
        <f t="shared" si="74"/>
        <v>0.51666666666666672</v>
      </c>
      <c r="Q498" s="2">
        <f t="shared" si="75"/>
        <v>0.52</v>
      </c>
      <c r="R498" s="2">
        <f t="shared" si="76"/>
        <v>0.52333333333333332</v>
      </c>
      <c r="S498" s="2">
        <f t="shared" si="77"/>
        <v>0.52666666666666662</v>
      </c>
      <c r="T498" s="2">
        <f t="shared" si="78"/>
        <v>0.53</v>
      </c>
      <c r="U498" s="2">
        <f t="shared" si="79"/>
        <v>0.53333333333333333</v>
      </c>
      <c r="V498">
        <v>0</v>
      </c>
    </row>
    <row r="499" spans="1:22" x14ac:dyDescent="0.25">
      <c r="A499">
        <v>48004</v>
      </c>
      <c r="B499" t="s">
        <v>11</v>
      </c>
      <c r="C499" t="s">
        <v>12</v>
      </c>
      <c r="D499" t="s">
        <v>21</v>
      </c>
      <c r="E499" t="s">
        <v>1403</v>
      </c>
      <c r="F499" t="s">
        <v>1652</v>
      </c>
      <c r="G499" t="s">
        <v>1653</v>
      </c>
      <c r="H499" t="s">
        <v>246</v>
      </c>
      <c r="I499">
        <v>0.52500000000000002</v>
      </c>
      <c r="J499">
        <v>9.0909090909090912E-2</v>
      </c>
      <c r="K499">
        <v>1</v>
      </c>
      <c r="L499" s="2">
        <f t="shared" si="70"/>
        <v>0.50454545454545452</v>
      </c>
      <c r="M499" s="2">
        <f t="shared" si="71"/>
        <v>0.50909090909090904</v>
      </c>
      <c r="N499" s="2">
        <f t="shared" si="72"/>
        <v>0.51363636363636367</v>
      </c>
      <c r="O499" s="2">
        <f t="shared" si="73"/>
        <v>0.51818181818181819</v>
      </c>
      <c r="P499" s="2">
        <f t="shared" si="74"/>
        <v>0.52272727272727271</v>
      </c>
      <c r="Q499" s="2">
        <f t="shared" si="75"/>
        <v>0.52727272727272723</v>
      </c>
      <c r="R499" s="2">
        <f t="shared" si="76"/>
        <v>0.53181818181818186</v>
      </c>
      <c r="S499" s="2">
        <f t="shared" si="77"/>
        <v>0.53636363636363638</v>
      </c>
      <c r="T499" s="2">
        <f t="shared" si="78"/>
        <v>0.54090909090909089</v>
      </c>
      <c r="U499" s="2">
        <f t="shared" si="79"/>
        <v>0.54545454545454541</v>
      </c>
      <c r="V499">
        <v>0</v>
      </c>
    </row>
    <row r="500" spans="1:22" x14ac:dyDescent="0.25">
      <c r="A500">
        <v>72318</v>
      </c>
      <c r="B500" t="s">
        <v>11</v>
      </c>
      <c r="C500" t="s">
        <v>12</v>
      </c>
      <c r="D500" t="s">
        <v>21</v>
      </c>
      <c r="E500" t="s">
        <v>1189</v>
      </c>
      <c r="F500" t="s">
        <v>1654</v>
      </c>
      <c r="G500" t="s">
        <v>1655</v>
      </c>
      <c r="H500" t="s">
        <v>454</v>
      </c>
      <c r="I500">
        <v>0.6</v>
      </c>
      <c r="J500">
        <v>0.1</v>
      </c>
      <c r="K500">
        <v>1</v>
      </c>
      <c r="L500" s="2">
        <f t="shared" si="70"/>
        <v>0.505</v>
      </c>
      <c r="M500" s="2">
        <f t="shared" si="71"/>
        <v>0.51</v>
      </c>
      <c r="N500" s="2">
        <f t="shared" si="72"/>
        <v>0.51500000000000001</v>
      </c>
      <c r="O500" s="2">
        <f t="shared" si="73"/>
        <v>0.52</v>
      </c>
      <c r="P500" s="2">
        <f t="shared" si="74"/>
        <v>0.52500000000000002</v>
      </c>
      <c r="Q500" s="2">
        <f t="shared" si="75"/>
        <v>0.53</v>
      </c>
      <c r="R500" s="2">
        <f t="shared" si="76"/>
        <v>0.53500000000000003</v>
      </c>
      <c r="S500" s="2">
        <f t="shared" si="77"/>
        <v>0.54</v>
      </c>
      <c r="T500" s="2">
        <f t="shared" si="78"/>
        <v>0.54500000000000004</v>
      </c>
      <c r="U500" s="2">
        <f t="shared" si="79"/>
        <v>0.55000000000000004</v>
      </c>
      <c r="V500">
        <v>0</v>
      </c>
    </row>
    <row r="501" spans="1:22" x14ac:dyDescent="0.25">
      <c r="A501">
        <v>37192</v>
      </c>
      <c r="B501" t="s">
        <v>11</v>
      </c>
      <c r="C501" t="s">
        <v>12</v>
      </c>
      <c r="D501" t="s">
        <v>122</v>
      </c>
      <c r="E501" t="s">
        <v>1656</v>
      </c>
      <c r="F501" t="s">
        <v>1657</v>
      </c>
      <c r="G501" t="s">
        <v>1658</v>
      </c>
      <c r="H501" t="s">
        <v>1659</v>
      </c>
      <c r="I501">
        <v>0.6</v>
      </c>
      <c r="J501">
        <v>9.0909090909090912E-2</v>
      </c>
      <c r="K501">
        <v>1</v>
      </c>
      <c r="L501" s="2">
        <f t="shared" si="70"/>
        <v>0.50454545454545452</v>
      </c>
      <c r="M501" s="2">
        <f t="shared" si="71"/>
        <v>0.50909090909090904</v>
      </c>
      <c r="N501" s="2">
        <f t="shared" si="72"/>
        <v>0.51363636363636367</v>
      </c>
      <c r="O501" s="2">
        <f t="shared" si="73"/>
        <v>0.51818181818181819</v>
      </c>
      <c r="P501" s="2">
        <f t="shared" si="74"/>
        <v>0.52272727272727271</v>
      </c>
      <c r="Q501" s="2">
        <f t="shared" si="75"/>
        <v>0.52727272727272723</v>
      </c>
      <c r="R501" s="2">
        <f t="shared" si="76"/>
        <v>0.53181818181818186</v>
      </c>
      <c r="S501" s="2">
        <f t="shared" si="77"/>
        <v>0.53636363636363638</v>
      </c>
      <c r="T501" s="2">
        <f t="shared" si="78"/>
        <v>0.54090909090909089</v>
      </c>
      <c r="U501" s="2">
        <f t="shared" si="79"/>
        <v>0.54545454545454541</v>
      </c>
      <c r="V501">
        <v>0</v>
      </c>
    </row>
  </sheetData>
  <autoFilter ref="A1:V5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2024-12-17T18:13:55Z</dcterms:created>
  <dcterms:modified xsi:type="dcterms:W3CDTF">2024-12-18T14:52:57Z</dcterms:modified>
</cp:coreProperties>
</file>