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AAE7FA56-5A71-4054-8B6C-0537AD7F2C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E15" i="1"/>
  <c r="E16" i="1"/>
  <c r="H16" i="1"/>
  <c r="H17" i="1" s="1"/>
  <c r="E17" i="1"/>
  <c r="E18" i="1"/>
  <c r="E19" i="1"/>
  <c r="H15" i="1" s="1"/>
  <c r="E20" i="1"/>
  <c r="E21" i="1"/>
  <c r="E22" i="1"/>
  <c r="E23" i="1"/>
  <c r="E24" i="1"/>
  <c r="H22" i="1" l="1"/>
  <c r="H25" i="1"/>
  <c r="G28" i="1"/>
  <c r="G22" i="1"/>
  <c r="G25" i="1"/>
  <c r="H28" i="1"/>
  <c r="E24" i="4"/>
  <c r="E23" i="4"/>
  <c r="E22" i="4"/>
  <c r="E21" i="4"/>
  <c r="E20" i="4"/>
  <c r="E19" i="4"/>
  <c r="E18" i="4"/>
  <c r="E17" i="4"/>
  <c r="E16" i="4"/>
  <c r="E15" i="4"/>
</calcChain>
</file>

<file path=xl/sharedStrings.xml><?xml version="1.0" encoding="utf-8"?>
<sst xmlns="http://schemas.openxmlformats.org/spreadsheetml/2006/main" count="55" uniqueCount="40">
  <si>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</si>
  <si>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</si>
  <si>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</si>
  <si>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</si>
  <si>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</si>
  <si>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</si>
  <si>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</si>
  <si>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</si>
  <si>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</si>
  <si>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</si>
  <si>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</si>
  <si>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</si>
  <si>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</si>
  <si>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</si>
  <si>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</si>
  <si>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</si>
  <si>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</si>
  <si>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</si>
  <si>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</si>
  <si>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</si>
  <si>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</si>
  <si>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</si>
  <si>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</si>
  <si>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df</t>
  </si>
  <si>
    <t>mean</t>
  </si>
  <si>
    <t>std d</t>
  </si>
  <si>
    <t>std err</t>
  </si>
  <si>
    <t>conf int</t>
  </si>
  <si>
    <t>t score</t>
  </si>
  <si>
    <t>ci low 95</t>
  </si>
  <si>
    <t>ci high 95</t>
  </si>
  <si>
    <t>ci low 90</t>
  </si>
  <si>
    <t>ci high 90</t>
  </si>
  <si>
    <t>ci low 99</t>
  </si>
  <si>
    <t>ci high 99</t>
  </si>
  <si>
    <t>we use dependent sample two means</t>
  </si>
  <si>
    <t>Population variance is unknown</t>
  </si>
  <si>
    <t>We have a small sample</t>
  </si>
  <si>
    <t>We assume that the population is normally distributed</t>
  </si>
  <si>
    <t>The appropriate statistic to use is the t-statistic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</si>
</sst>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/>
    <xf numFmtId="2" fontId="0" fillId="0" borderId="0" xfId="0" applyNumberFormat="1"/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F428"/>
  <sheetViews>
    <sheetView tabSelected="1" topLeftCell="A10" zoomScale="102" zoomScaleNormal="102" workbookViewId="0">
      <selection activeCell="M28" sqref="M28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7.28515625" style="1" customWidth="1"/>
    <col min="4" max="4" width="14.42578125" style="1" bestFit="1" customWidth="1"/>
    <col min="5" max="5" width="10.285156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5.28515625" style="1" bestFit="1" customWidth="1"/>
    <col min="10" max="10" width="7.710937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84" ht="15" x14ac:dyDescent="0.25">
      <c r="B1" s="16" t="s">
        <v>0</v>
      </c>
      <c r="C1" s="16"/>
      <c r="D1" s="16"/>
      <c r="E1" s="16"/>
      <c r="F1" s="16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</row>
    <row r="2" spans="2:84" ht="15" x14ac:dyDescent="0.25">
      <c r="B2" s="16" t="s">
        <v>16</v>
      </c>
      <c r="C2" s="16"/>
      <c r="D2" s="16"/>
      <c r="E2" s="16"/>
      <c r="F2" s="1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2:84" ht="15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2:84" ht="15" x14ac:dyDescent="0.25">
      <c r="B4" s="16" t="s">
        <v>2</v>
      </c>
      <c r="C4" t="s">
        <v>3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pans="2:84" ht="15" x14ac:dyDescent="0.25">
      <c r="B5" s="16"/>
      <c r="C5" t="s">
        <v>18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2:84" ht="15" x14ac:dyDescent="0.25">
      <c r="B6" s="16" t="s">
        <v>6</v>
      </c>
      <c r="C6" t="s">
        <v>7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2:84" ht="15" x14ac:dyDescent="0.25">
      <c r="B7" s="16" t="s">
        <v>8</v>
      </c>
      <c r="C7" t="s">
        <v>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2:84" ht="15" x14ac:dyDescent="0.25">
      <c r="B8" s="16" t="s">
        <v>10</v>
      </c>
      <c r="C8" t="s">
        <v>11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2:84" ht="15" x14ac:dyDescent="0.25">
      <c r="B9" s="16" t="s">
        <v>12</v>
      </c>
      <c r="C9" t="s">
        <v>13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2:84" ht="15" x14ac:dyDescent="0.25">
      <c r="B10" s="16" t="s">
        <v>19</v>
      </c>
      <c r="C10" t="s">
        <v>20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2:84" ht="15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2:84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2:84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2:84" ht="15" x14ac:dyDescent="0.25">
      <c r="B14" s="16" t="s">
        <v>5</v>
      </c>
      <c r="C14" s="16" t="s">
        <v>14</v>
      </c>
      <c r="D14" s="16" t="s">
        <v>15</v>
      </c>
      <c r="E14" s="16" t="s">
        <v>1</v>
      </c>
      <c r="F14"/>
      <c r="G14" s="16" t="s">
        <v>23</v>
      </c>
      <c r="H14">
        <f>COUNT(E15:E24)-1</f>
        <v>9</v>
      </c>
      <c r="I14"/>
      <c r="J14"/>
      <c r="K14" t="s">
        <v>35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2:84" ht="15" x14ac:dyDescent="0.25">
      <c r="B15">
        <v>1</v>
      </c>
      <c r="C15" s="17">
        <v>228.5752732416</v>
      </c>
      <c r="D15" s="17">
        <v>204.74330271939999</v>
      </c>
      <c r="E15" s="17">
        <f t="shared" ref="E15:E24" si="0">D15-C15</f>
        <v>-23.83197052220001</v>
      </c>
      <c r="F15"/>
      <c r="G15" s="16" t="s">
        <v>24</v>
      </c>
      <c r="H15" s="17">
        <f>AVERAGE(E15:E24)</f>
        <v>-20.024587257460006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2:84" ht="15" x14ac:dyDescent="0.25">
      <c r="B16">
        <v>2</v>
      </c>
      <c r="C16" s="17">
        <v>244.00763158160001</v>
      </c>
      <c r="D16" s="17">
        <v>223.94556573959997</v>
      </c>
      <c r="E16" s="17">
        <f t="shared" si="0"/>
        <v>-20.062065842000038</v>
      </c>
      <c r="F16"/>
      <c r="G16" s="16" t="s">
        <v>25</v>
      </c>
      <c r="H16" s="17">
        <f>_xlfn.STDEV.S(E15:E24)</f>
        <v>6.8588928108641074</v>
      </c>
      <c r="I16"/>
      <c r="J16"/>
      <c r="K16" s="21" t="s">
        <v>36</v>
      </c>
      <c r="L16" s="18"/>
      <c r="M16" s="18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2:84" ht="15" x14ac:dyDescent="0.25">
      <c r="B17">
        <v>3</v>
      </c>
      <c r="C17" s="17">
        <v>262.46032291099999</v>
      </c>
      <c r="D17" s="17">
        <v>232.94042602919998</v>
      </c>
      <c r="E17" s="17">
        <f t="shared" si="0"/>
        <v>-29.519896881800008</v>
      </c>
      <c r="F17"/>
      <c r="G17" s="16" t="s">
        <v>26</v>
      </c>
      <c r="H17" s="17">
        <f>H16/SQRT(COUNT(E15:E24))</f>
        <v>2.1689723509285068</v>
      </c>
      <c r="I17"/>
      <c r="J17"/>
      <c r="K17" s="19" t="s">
        <v>37</v>
      </c>
      <c r="L17" s="20"/>
      <c r="M17" s="20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2:84" ht="15" x14ac:dyDescent="0.25">
      <c r="B18">
        <v>4</v>
      </c>
      <c r="C18" s="17">
        <v>224.320351585</v>
      </c>
      <c r="D18" s="17">
        <v>212.04060359159999</v>
      </c>
      <c r="E18" s="17">
        <f t="shared" si="0"/>
        <v>-12.279747993400008</v>
      </c>
      <c r="F18"/>
      <c r="G18" s="16" t="s">
        <v>27</v>
      </c>
      <c r="H18">
        <v>0.95</v>
      </c>
      <c r="I18">
        <v>0.9</v>
      </c>
      <c r="J18">
        <v>0.99</v>
      </c>
      <c r="K18" s="19" t="s">
        <v>38</v>
      </c>
      <c r="L18" s="18"/>
      <c r="M18" s="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2:84" ht="15" x14ac:dyDescent="0.25">
      <c r="B19">
        <v>5</v>
      </c>
      <c r="C19" s="17">
        <v>202.14184802779999</v>
      </c>
      <c r="D19" s="17">
        <v>191.73602926139998</v>
      </c>
      <c r="E19" s="17">
        <f t="shared" si="0"/>
        <v>-10.405818766400017</v>
      </c>
      <c r="F19"/>
      <c r="G19" s="16" t="s">
        <v>28</v>
      </c>
      <c r="H19">
        <v>2.262</v>
      </c>
      <c r="I19">
        <v>1.833</v>
      </c>
      <c r="J19">
        <v>3.25</v>
      </c>
      <c r="K19" s="19" t="s">
        <v>39</v>
      </c>
      <c r="L19" s="18"/>
      <c r="M19" s="18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2:84" ht="15" x14ac:dyDescent="0.25">
      <c r="B20">
        <v>6</v>
      </c>
      <c r="C20" s="17">
        <v>246.98387211859998</v>
      </c>
      <c r="D20" s="17">
        <v>233.469535458</v>
      </c>
      <c r="E20" s="17">
        <f t="shared" si="0"/>
        <v>-13.51433666059998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2:84" ht="15" x14ac:dyDescent="0.25">
      <c r="B21">
        <v>7</v>
      </c>
      <c r="C21" s="17">
        <v>195.85867356079999</v>
      </c>
      <c r="D21" s="17">
        <v>177.6043982672</v>
      </c>
      <c r="E21" s="17">
        <f t="shared" si="0"/>
        <v>-18.254275293599989</v>
      </c>
      <c r="F21"/>
      <c r="G21" s="16" t="s">
        <v>29</v>
      </c>
      <c r="H21" s="16" t="s">
        <v>30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2:84" ht="15" x14ac:dyDescent="0.25">
      <c r="B22">
        <v>8</v>
      </c>
      <c r="C22" s="17">
        <v>231.88220717159999</v>
      </c>
      <c r="D22" s="17">
        <v>213.84839413999998</v>
      </c>
      <c r="E22" s="17">
        <f t="shared" si="0"/>
        <v>-18.033813031600005</v>
      </c>
      <c r="F22"/>
      <c r="G22" s="17">
        <f>H15-H19*H17</f>
        <v>-24.930802715260288</v>
      </c>
      <c r="H22" s="17">
        <f>H15+H19*H17</f>
        <v>-15.118371799659723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2:84" ht="15" x14ac:dyDescent="0.25">
      <c r="B23">
        <v>9</v>
      </c>
      <c r="C23" s="17">
        <v>243.32419856939998</v>
      </c>
      <c r="D23" s="17">
        <v>218.85288748739998</v>
      </c>
      <c r="E23" s="17">
        <f t="shared" si="0"/>
        <v>-24.471311082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2:84" ht="15" x14ac:dyDescent="0.25">
      <c r="B24">
        <v>10</v>
      </c>
      <c r="C24" s="17">
        <v>266.73729079379996</v>
      </c>
      <c r="D24" s="17">
        <v>236.86465429279997</v>
      </c>
      <c r="E24" s="17">
        <f t="shared" si="0"/>
        <v>-29.872636500999988</v>
      </c>
      <c r="F24"/>
      <c r="G24" s="16" t="s">
        <v>31</v>
      </c>
      <c r="H24" s="16" t="s">
        <v>32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2:84" ht="15" x14ac:dyDescent="0.25">
      <c r="B25"/>
      <c r="C25"/>
      <c r="D25"/>
      <c r="E25"/>
      <c r="F25"/>
      <c r="G25" s="17">
        <f>H15-I19*H17</f>
        <v>-24.00031357671196</v>
      </c>
      <c r="H25" s="17">
        <f>H15+I19*H17</f>
        <v>-16.048860938208051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2:84" ht="15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2:84" ht="15" x14ac:dyDescent="0.25">
      <c r="B27"/>
      <c r="C27"/>
      <c r="D27"/>
      <c r="E27"/>
      <c r="F27"/>
      <c r="G27" s="16" t="s">
        <v>33</v>
      </c>
      <c r="H27" s="16" t="s">
        <v>34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2:84" ht="15" x14ac:dyDescent="0.25">
      <c r="B28"/>
      <c r="C28"/>
      <c r="D28"/>
      <c r="E28"/>
      <c r="F28"/>
      <c r="G28" s="17">
        <f>H15-J19*H17</f>
        <v>-27.073747397977652</v>
      </c>
      <c r="H28" s="17">
        <f>H15+J19*H17</f>
        <v>-12.97542711694236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2:84" ht="15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2:84" ht="15" x14ac:dyDescent="0.25">
      <c r="B30"/>
      <c r="C30"/>
      <c r="D30"/>
      <c r="E30"/>
      <c r="F30"/>
      <c r="G30"/>
      <c r="H30" s="17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2:84" ht="15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2:84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2:84" ht="15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2:84" ht="15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2:84" ht="1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2:84" ht="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2:84" ht="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2:84" ht="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2:84" ht="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2:84" ht="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</row>
    <row r="41" spans="2:84" ht="15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2:84" ht="15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</row>
    <row r="43" spans="2:84" ht="15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2:84" ht="15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</row>
    <row r="45" spans="2:84" ht="15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2:84" ht="15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</row>
    <row r="47" spans="2:84" ht="15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2:84" ht="15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2:84" ht="15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2:84" ht="15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2:84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2:84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</row>
    <row r="53" spans="2:84" ht="15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</row>
    <row r="54" spans="2:84" ht="15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</row>
    <row r="55" spans="2:84" ht="15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84" ht="15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84" ht="15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</row>
    <row r="58" spans="2:84" ht="15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</row>
    <row r="59" spans="2:84" ht="15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</row>
    <row r="60" spans="2:84" ht="15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</row>
    <row r="61" spans="2:84" ht="15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</row>
    <row r="62" spans="2:84" ht="15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</row>
    <row r="63" spans="2:84" ht="15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</row>
    <row r="64" spans="2:84" ht="15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</row>
    <row r="65" spans="2:84" ht="15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</row>
    <row r="66" spans="2:84" ht="15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</row>
    <row r="67" spans="2:84" ht="15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</row>
    <row r="68" spans="2:84" ht="15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</row>
    <row r="69" spans="2:84" ht="15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</row>
    <row r="70" spans="2:84" ht="1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2:84" ht="15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2:84" ht="15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2:84" ht="15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2:84" ht="15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2:84" ht="15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2:84" ht="15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2:84" ht="15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2:84" ht="15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2:84" ht="15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2:84" ht="15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</row>
    <row r="81" spans="2:84" ht="15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</row>
    <row r="82" spans="2:84" ht="15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</row>
    <row r="83" spans="2:84" ht="15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</row>
    <row r="84" spans="2:84" ht="15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</row>
    <row r="85" spans="2:84" ht="15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</row>
    <row r="86" spans="2:84" ht="15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</row>
    <row r="87" spans="2:84" ht="15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</row>
    <row r="88" spans="2:84" ht="15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</row>
    <row r="89" spans="2:84" ht="15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</row>
    <row r="90" spans="2:84" ht="15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</row>
    <row r="91" spans="2:84" ht="15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</row>
    <row r="92" spans="2:84" ht="15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</row>
    <row r="93" spans="2:84" ht="15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</row>
    <row r="94" spans="2:84" ht="15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</row>
    <row r="95" spans="2:84" ht="15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</row>
    <row r="96" spans="2:84" ht="15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</row>
    <row r="97" spans="2:84" ht="15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</row>
    <row r="98" spans="2:84" ht="15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</row>
    <row r="99" spans="2:84" ht="15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</row>
    <row r="100" spans="2:84" ht="15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</row>
    <row r="101" spans="2:84" ht="15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</row>
    <row r="102" spans="2:84" ht="15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</row>
    <row r="103" spans="2:84" ht="15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</row>
    <row r="104" spans="2:84" ht="15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</row>
    <row r="105" spans="2:84" ht="15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</row>
    <row r="106" spans="2:84" ht="15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</row>
    <row r="107" spans="2:84" ht="15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</row>
    <row r="108" spans="2:84" ht="15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</row>
    <row r="109" spans="2:84" ht="15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</row>
    <row r="110" spans="2:84" ht="15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</row>
    <row r="111" spans="2:84" ht="15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</row>
    <row r="112" spans="2:84" ht="15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</row>
    <row r="113" spans="2:84" ht="15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</row>
    <row r="114" spans="2:84" ht="15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</row>
    <row r="115" spans="2:84" ht="15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</row>
    <row r="116" spans="2:84" ht="15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</row>
    <row r="117" spans="2:84" ht="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</row>
    <row r="118" spans="2:84" ht="15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</row>
    <row r="119" spans="2:84" ht="15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</row>
    <row r="120" spans="2:84" ht="15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</row>
    <row r="121" spans="2:84" ht="15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</row>
    <row r="122" spans="2:84" ht="15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</row>
    <row r="123" spans="2:84" ht="15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</row>
    <row r="124" spans="2:84" ht="15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</row>
    <row r="125" spans="2:84" ht="15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</row>
    <row r="126" spans="2:84" ht="15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</row>
    <row r="127" spans="2:84" ht="15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</row>
    <row r="128" spans="2:84" ht="15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</row>
    <row r="129" spans="2:84" ht="15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</row>
    <row r="130" spans="2:84" ht="15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</row>
    <row r="131" spans="2:84" ht="15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</row>
    <row r="132" spans="2:84" ht="15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</row>
    <row r="133" spans="2:84" ht="15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</row>
    <row r="134" spans="2:84" ht="15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</row>
    <row r="135" spans="2:84" ht="15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</row>
    <row r="136" spans="2:84" ht="15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</row>
    <row r="137" spans="2:84" ht="15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</row>
    <row r="138" spans="2:84" ht="15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</row>
    <row r="139" spans="2:84" ht="15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</row>
    <row r="140" spans="2:84" ht="15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</row>
    <row r="141" spans="2:84" ht="15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</row>
    <row r="142" spans="2:84" ht="15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</row>
    <row r="143" spans="2:84" ht="15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</row>
    <row r="144" spans="2:84" ht="15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</row>
    <row r="145" spans="2:84" ht="15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</row>
    <row r="146" spans="2:84" ht="15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</row>
    <row r="147" spans="2:84" ht="15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</row>
    <row r="148" spans="2:84" ht="15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</row>
    <row r="149" spans="2:84" ht="15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</row>
    <row r="150" spans="2:84" ht="15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</row>
    <row r="151" spans="2:84" ht="15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</row>
    <row r="152" spans="2:84" ht="15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</row>
    <row r="153" spans="2:84" ht="15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</row>
    <row r="154" spans="2:84" ht="15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</row>
    <row r="155" spans="2:84" ht="15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</row>
    <row r="156" spans="2:84" ht="15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</row>
    <row r="157" spans="2:84" ht="15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</row>
    <row r="158" spans="2:84" ht="15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</row>
    <row r="159" spans="2:84" ht="15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</row>
    <row r="160" spans="2:84" ht="15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</row>
    <row r="161" spans="2:84" ht="15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</row>
    <row r="162" spans="2:84" ht="15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</row>
    <row r="163" spans="2:84" ht="15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</row>
    <row r="164" spans="2:84" ht="15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</row>
    <row r="165" spans="2:84" ht="15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</row>
    <row r="166" spans="2:84" ht="15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</row>
    <row r="167" spans="2:84" ht="15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</row>
    <row r="168" spans="2:84" ht="15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</row>
    <row r="169" spans="2:84" ht="15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</row>
    <row r="170" spans="2:84" ht="15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</row>
    <row r="171" spans="2:84" ht="15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</row>
    <row r="172" spans="2:84" ht="15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</row>
    <row r="173" spans="2:84" ht="15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</row>
    <row r="174" spans="2:84" ht="15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</row>
    <row r="175" spans="2:84" ht="15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</row>
    <row r="176" spans="2:84" ht="15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</row>
    <row r="177" spans="2:84" ht="15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</row>
    <row r="178" spans="2:84" ht="15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</row>
    <row r="179" spans="2:84" ht="15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</row>
    <row r="180" spans="2:84" ht="15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</row>
    <row r="181" spans="2:84" ht="15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</row>
    <row r="182" spans="2:84" ht="15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</row>
    <row r="183" spans="2:84" ht="15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</row>
    <row r="184" spans="2:84" ht="15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</row>
    <row r="185" spans="2:84" ht="15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</row>
    <row r="186" spans="2:84" ht="15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</row>
    <row r="187" spans="2:84" ht="15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</row>
    <row r="188" spans="2:84" ht="15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</row>
    <row r="189" spans="2:84" ht="15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</row>
    <row r="190" spans="2:84" ht="15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</row>
    <row r="191" spans="2:84" ht="15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</row>
    <row r="192" spans="2:84" ht="15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</row>
    <row r="193" spans="2:84" ht="15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</row>
    <row r="194" spans="2:84" ht="15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</row>
    <row r="195" spans="2:84" ht="15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</row>
    <row r="196" spans="2:84" ht="15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</row>
    <row r="197" spans="2:84" ht="15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</row>
    <row r="198" spans="2:84" ht="15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</row>
    <row r="199" spans="2:84" ht="15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</row>
    <row r="200" spans="2:84" ht="15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</row>
    <row r="201" spans="2:84" ht="15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</row>
    <row r="202" spans="2:84" ht="15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</row>
    <row r="203" spans="2:84" ht="15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</row>
    <row r="204" spans="2:84" ht="15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</row>
    <row r="205" spans="2:84" ht="15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</row>
    <row r="206" spans="2:84" ht="15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</row>
    <row r="207" spans="2:84" ht="15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</row>
    <row r="208" spans="2:84" ht="15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</row>
    <row r="209" spans="2:84" ht="15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</row>
    <row r="210" spans="2:84" ht="15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</row>
    <row r="211" spans="2:84" ht="15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</row>
    <row r="212" spans="2:84" ht="15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</row>
    <row r="213" spans="2:84" ht="15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</row>
    <row r="214" spans="2:84" ht="15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</row>
    <row r="215" spans="2:84" ht="15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</row>
    <row r="216" spans="2:84" ht="15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</row>
    <row r="217" spans="2:84" ht="15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</row>
    <row r="218" spans="2:84" ht="15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</row>
    <row r="219" spans="2:84" ht="15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</row>
    <row r="220" spans="2:84" ht="15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</row>
    <row r="221" spans="2:84" ht="15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</row>
    <row r="222" spans="2:84" ht="15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</row>
    <row r="223" spans="2:84" ht="15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</row>
    <row r="224" spans="2:84" ht="15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</row>
    <row r="225" spans="2:84" ht="15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</row>
    <row r="226" spans="2:84" ht="15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</row>
    <row r="227" spans="2:84" ht="15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</row>
    <row r="228" spans="2:84" ht="15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</row>
    <row r="229" spans="2:84" ht="15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</row>
    <row r="230" spans="2:84" ht="15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</row>
    <row r="231" spans="2:84" ht="15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</row>
    <row r="232" spans="2:84" ht="15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</row>
    <row r="233" spans="2:84" ht="15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</row>
    <row r="234" spans="2:84" ht="15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</row>
    <row r="235" spans="2:84" ht="15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</row>
    <row r="236" spans="2:84" ht="15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</row>
    <row r="237" spans="2:84" ht="15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</row>
    <row r="238" spans="2:84" ht="15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</row>
    <row r="239" spans="2:84" ht="15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</row>
    <row r="240" spans="2:84" ht="15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</row>
    <row r="241" spans="2:84" ht="15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</row>
    <row r="242" spans="2:84" ht="15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</row>
    <row r="243" spans="2:84" ht="15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</row>
    <row r="244" spans="2:84" ht="15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</row>
    <row r="245" spans="2:84" ht="15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</row>
    <row r="246" spans="2:84" ht="15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</row>
    <row r="247" spans="2:84" ht="15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</row>
    <row r="248" spans="2:84" ht="15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</row>
    <row r="249" spans="2:84" ht="15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</row>
    <row r="250" spans="2:84" ht="15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</row>
    <row r="251" spans="2:84" ht="15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</row>
    <row r="252" spans="2:84" ht="15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</row>
    <row r="253" spans="2:84" ht="15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</row>
    <row r="254" spans="2:84" ht="15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</row>
    <row r="255" spans="2:84" ht="15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</row>
    <row r="256" spans="2:84" ht="15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</row>
    <row r="257" spans="2:84" ht="15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</row>
    <row r="258" spans="2:84" ht="15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</row>
    <row r="259" spans="2:84" ht="15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</row>
    <row r="260" spans="2:84" ht="15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</row>
    <row r="261" spans="2:84" ht="15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</row>
    <row r="262" spans="2:84" ht="15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</row>
    <row r="263" spans="2:84" ht="15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</row>
    <row r="264" spans="2:84" ht="15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</row>
    <row r="265" spans="2:84" ht="15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</row>
    <row r="266" spans="2:84" ht="15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</row>
    <row r="267" spans="2:84" ht="15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</row>
    <row r="268" spans="2:84" ht="15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</row>
    <row r="269" spans="2:84" ht="15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</row>
    <row r="270" spans="2:84" ht="15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</row>
    <row r="271" spans="2:84" ht="15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</row>
    <row r="272" spans="2:84" ht="15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</row>
    <row r="273" spans="2:84" ht="15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</row>
    <row r="274" spans="2:84" ht="15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</row>
    <row r="275" spans="2:84" ht="15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</row>
    <row r="276" spans="2:84" ht="15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</row>
    <row r="277" spans="2:84" ht="15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</row>
    <row r="278" spans="2:84" ht="15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</row>
    <row r="279" spans="2:84" ht="15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</row>
    <row r="280" spans="2:84" ht="15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</row>
    <row r="281" spans="2:84" ht="15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</row>
    <row r="282" spans="2:84" ht="15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</row>
    <row r="283" spans="2:84" ht="15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</row>
    <row r="284" spans="2:84" ht="15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</row>
    <row r="285" spans="2:84" ht="15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</row>
    <row r="286" spans="2:84" ht="15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</row>
    <row r="287" spans="2:84" ht="15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</row>
    <row r="288" spans="2:84" ht="15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</row>
    <row r="289" spans="2:84" ht="15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</row>
    <row r="290" spans="2:84" ht="15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</row>
    <row r="291" spans="2:84" ht="15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</row>
    <row r="292" spans="2:84" ht="15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</row>
    <row r="293" spans="2:84" ht="15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</row>
    <row r="294" spans="2:84" ht="15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</row>
    <row r="295" spans="2:84" ht="15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</row>
    <row r="296" spans="2:84" ht="15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</row>
    <row r="297" spans="2:84" ht="15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</row>
    <row r="298" spans="2:84" ht="15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</row>
    <row r="299" spans="2:84" ht="15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</row>
    <row r="300" spans="2:84" ht="15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</row>
    <row r="301" spans="2:84" ht="15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</row>
    <row r="302" spans="2:84" ht="15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</row>
    <row r="303" spans="2:84" ht="15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</row>
    <row r="304" spans="2:84" ht="15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</row>
    <row r="305" spans="2:84" ht="15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</row>
    <row r="306" spans="2:84" ht="15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</row>
    <row r="307" spans="2:84" ht="15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</row>
    <row r="308" spans="2:84" ht="15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</row>
    <row r="309" spans="2:84" ht="15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</row>
    <row r="310" spans="2:84" ht="15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</row>
    <row r="311" spans="2:84" ht="15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</row>
    <row r="312" spans="2:84" ht="15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</row>
    <row r="313" spans="2:84" ht="15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</row>
    <row r="314" spans="2:84" ht="15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</row>
    <row r="315" spans="2:84" ht="15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</row>
    <row r="316" spans="2:84" ht="15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</row>
    <row r="317" spans="2:84" ht="15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</row>
    <row r="318" spans="2:84" ht="15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</row>
    <row r="319" spans="2:84" ht="15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</row>
    <row r="320" spans="2:84" ht="15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</row>
    <row r="321" spans="2:84" ht="15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</row>
    <row r="322" spans="2:84" ht="15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</row>
    <row r="323" spans="2:84" ht="15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</row>
    <row r="324" spans="2:84" ht="15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</row>
    <row r="325" spans="2:84" ht="15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</row>
    <row r="326" spans="2:84" ht="15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</row>
    <row r="327" spans="2:84" ht="15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</row>
    <row r="328" spans="2:84" ht="15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</row>
    <row r="329" spans="2:84" ht="15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</row>
    <row r="330" spans="2:84" ht="15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</row>
    <row r="331" spans="2:84" ht="15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</row>
    <row r="332" spans="2:84" ht="15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</row>
    <row r="333" spans="2:84" ht="15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</row>
    <row r="334" spans="2:84" ht="15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</row>
    <row r="335" spans="2:84" ht="15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</row>
    <row r="336" spans="2:84" ht="15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</row>
    <row r="337" spans="2:84" ht="15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</row>
    <row r="338" spans="2:84" ht="15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</row>
    <row r="339" spans="2:84" ht="15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</row>
    <row r="340" spans="2:84" ht="15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</row>
    <row r="341" spans="2:84" ht="15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</row>
    <row r="342" spans="2:84" ht="15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</row>
    <row r="343" spans="2:84" ht="15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</row>
    <row r="344" spans="2:84" ht="15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</row>
    <row r="345" spans="2:84" ht="15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</row>
    <row r="346" spans="2:84" ht="15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</row>
    <row r="347" spans="2:84" ht="15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</row>
    <row r="348" spans="2:84" ht="15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</row>
    <row r="349" spans="2:84" ht="15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</row>
    <row r="350" spans="2:84" ht="15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</row>
    <row r="351" spans="2:84" ht="15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</row>
    <row r="352" spans="2:84" ht="15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</row>
    <row r="353" spans="2:84" ht="15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</row>
    <row r="354" spans="2:84" ht="15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</row>
    <row r="355" spans="2:84" ht="15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</row>
    <row r="356" spans="2:84" ht="15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</row>
    <row r="357" spans="2:84" ht="15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</row>
    <row r="358" spans="2:84" ht="15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</row>
    <row r="359" spans="2:84" ht="15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</row>
    <row r="360" spans="2:84" ht="15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</row>
    <row r="361" spans="2:84" ht="15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</row>
    <row r="362" spans="2:84" ht="15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</row>
    <row r="363" spans="2:84" ht="15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</row>
    <row r="364" spans="2:84" ht="15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</row>
    <row r="365" spans="2:84" ht="15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</row>
    <row r="366" spans="2:84" ht="15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</row>
    <row r="367" spans="2:84" ht="15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</row>
    <row r="368" spans="2:84" ht="15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</row>
    <row r="369" spans="2:84" ht="15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</row>
    <row r="370" spans="2:84" ht="15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</row>
    <row r="371" spans="2:84" ht="15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</row>
    <row r="372" spans="2:84" ht="15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</row>
    <row r="373" spans="2:84" ht="15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</row>
    <row r="374" spans="2:84" ht="15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</row>
    <row r="375" spans="2:84" ht="15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</row>
    <row r="376" spans="2:84" ht="15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</row>
    <row r="377" spans="2:84" ht="15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</row>
    <row r="378" spans="2:84" ht="15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</row>
    <row r="379" spans="2:84" ht="15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</row>
    <row r="380" spans="2:84" ht="15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</row>
    <row r="381" spans="2:84" ht="15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</row>
    <row r="382" spans="2:84" ht="15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</row>
    <row r="383" spans="2:84" ht="15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</row>
    <row r="384" spans="2:84" ht="15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</row>
    <row r="385" spans="2:84" ht="15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</row>
    <row r="386" spans="2:84" ht="15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</row>
    <row r="387" spans="2:84" ht="15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</row>
    <row r="388" spans="2:84" ht="15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</row>
    <row r="389" spans="2:84" ht="15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</row>
    <row r="390" spans="2:84" ht="15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</row>
    <row r="391" spans="2:84" ht="15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</row>
    <row r="392" spans="2:84" ht="15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</row>
    <row r="393" spans="2:84" ht="15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</row>
    <row r="394" spans="2:84" ht="15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</row>
    <row r="395" spans="2:84" ht="15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</row>
    <row r="396" spans="2:84" ht="15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</row>
    <row r="397" spans="2:84" ht="15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</row>
    <row r="398" spans="2:84" ht="15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</row>
    <row r="399" spans="2:84" ht="15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</row>
    <row r="400" spans="2:84" ht="15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</row>
    <row r="401" spans="2:84" ht="15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</row>
    <row r="402" spans="2:84" ht="15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</row>
    <row r="403" spans="2:84" ht="15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</row>
    <row r="404" spans="2:84" ht="15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</row>
    <row r="405" spans="2:84" ht="15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</row>
    <row r="406" spans="2:84" ht="15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</row>
    <row r="407" spans="2:84" ht="15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</row>
    <row r="408" spans="2:84" ht="15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</row>
    <row r="409" spans="2:84" ht="15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</row>
    <row r="410" spans="2:84" ht="15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</row>
    <row r="411" spans="2:84" ht="15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</row>
    <row r="412" spans="2:84" ht="15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</row>
    <row r="413" spans="2:84" ht="15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</row>
    <row r="414" spans="2:84" ht="15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</row>
    <row r="415" spans="2:84" ht="15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</row>
    <row r="416" spans="2:84" ht="15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</row>
    <row r="417" spans="2:84" ht="15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</row>
    <row r="418" spans="2:84" ht="15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</row>
    <row r="419" spans="2:84" ht="15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</row>
    <row r="420" spans="2:84" ht="15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</row>
    <row r="421" spans="2:84" ht="15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</row>
    <row r="422" spans="2:84" ht="15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</row>
    <row r="423" spans="2:84" ht="15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</row>
    <row r="424" spans="2:84" ht="15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</row>
    <row r="425" spans="2:84" ht="15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</row>
    <row r="426" spans="2:84" ht="15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</row>
    <row r="427" spans="2:84" ht="15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</row>
    <row r="428" spans="2:84" ht="15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2" t="s">
        <v>0</v>
      </c>
      <c r="C1" s="2"/>
    </row>
    <row r="2" spans="2:18" x14ac:dyDescent="0.2">
      <c r="B2" s="3" t="s">
        <v>17</v>
      </c>
    </row>
    <row r="4" spans="2:18" x14ac:dyDescent="0.2">
      <c r="B4" s="3" t="s">
        <v>2</v>
      </c>
      <c r="C4" s="1" t="s">
        <v>3</v>
      </c>
    </row>
    <row r="5" spans="2:18" x14ac:dyDescent="0.2">
      <c r="B5" s="3"/>
      <c r="C5" s="1" t="s">
        <v>4</v>
      </c>
    </row>
    <row r="6" spans="2:18" x14ac:dyDescent="0.2">
      <c r="B6" s="3" t="s">
        <v>6</v>
      </c>
      <c r="C6" s="1" t="s">
        <v>7</v>
      </c>
    </row>
    <row r="7" spans="2:18" x14ac:dyDescent="0.2">
      <c r="B7" s="3" t="s">
        <v>8</v>
      </c>
      <c r="C7" s="1" t="s">
        <v>9</v>
      </c>
    </row>
    <row r="8" spans="2:18" x14ac:dyDescent="0.2">
      <c r="B8" s="3" t="s">
        <v>10</v>
      </c>
      <c r="C8" s="1" t="s">
        <v>11</v>
      </c>
    </row>
    <row r="9" spans="2:18" x14ac:dyDescent="0.2">
      <c r="B9" s="3" t="s">
        <v>12</v>
      </c>
      <c r="C9" s="1" t="s">
        <v>13</v>
      </c>
    </row>
    <row r="10" spans="2:18" x14ac:dyDescent="0.2">
      <c r="B10" s="3" t="s">
        <v>19</v>
      </c>
      <c r="C10" s="1" t="s">
        <v>20</v>
      </c>
    </row>
    <row r="11" spans="2:18" x14ac:dyDescent="0.2">
      <c r="B11" s="3"/>
    </row>
    <row r="12" spans="2:18" x14ac:dyDescent="0.2">
      <c r="B12" s="3"/>
    </row>
    <row r="14" spans="2:18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4"/>
      <c r="H15" s="14"/>
      <c r="I15" s="11"/>
      <c r="J15" s="10"/>
      <c r="K15" s="14"/>
      <c r="L15" s="10"/>
      <c r="M15" s="10"/>
      <c r="N15" s="10"/>
      <c r="O15" s="10"/>
      <c r="P15" s="10"/>
      <c r="Q15" s="10"/>
      <c r="R15" s="10"/>
    </row>
    <row r="16" spans="2:18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4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2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4"/>
      <c r="L17" s="11"/>
      <c r="M17" s="10"/>
      <c r="N17" s="10"/>
      <c r="O17" s="10"/>
      <c r="P17" s="10"/>
      <c r="Q17" s="10"/>
      <c r="R17" s="10"/>
    </row>
    <row r="18" spans="2:18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4"/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2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3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4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2020-05-09T07:05:08Z</dcterms:modified>
</cp:coreProperties>
</file>