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"/>
    </mc:Choice>
  </mc:AlternateContent>
  <xr:revisionPtr revIDLastSave="0" documentId="13_ncr:1_{02272D62-A5C0-4631-97F7-FDD563AED9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0" l="1"/>
  <c r="M22" i="10" s="1"/>
  <c r="G22" i="10"/>
  <c r="H22" i="10" s="1"/>
  <c r="M17" i="10"/>
  <c r="M18" i="10"/>
  <c r="M19" i="10"/>
  <c r="M20" i="10"/>
  <c r="M21" i="10"/>
  <c r="M16" i="10"/>
  <c r="L17" i="10"/>
  <c r="L18" i="10"/>
  <c r="L19" i="10"/>
  <c r="L20" i="10"/>
  <c r="L21" i="10"/>
  <c r="L16" i="10"/>
  <c r="K21" i="10"/>
  <c r="J21" i="10"/>
  <c r="K20" i="10"/>
  <c r="J20" i="10"/>
  <c r="K19" i="10"/>
  <c r="J19" i="10"/>
  <c r="K18" i="10"/>
  <c r="J18" i="10"/>
  <c r="K17" i="10"/>
  <c r="J17" i="10"/>
  <c r="K16" i="10"/>
  <c r="L12" i="10"/>
  <c r="H17" i="10"/>
  <c r="H18" i="10"/>
  <c r="H19" i="10"/>
  <c r="H20" i="10"/>
  <c r="H21" i="10"/>
  <c r="H16" i="10"/>
  <c r="C33" i="10"/>
  <c r="G17" i="10"/>
  <c r="G18" i="10"/>
  <c r="G19" i="10"/>
  <c r="G20" i="10"/>
  <c r="G21" i="10"/>
  <c r="G16" i="10"/>
  <c r="F21" i="10"/>
  <c r="E21" i="10"/>
  <c r="F20" i="10"/>
  <c r="E20" i="10"/>
  <c r="F19" i="10"/>
  <c r="E19" i="10"/>
  <c r="F18" i="10"/>
  <c r="E18" i="10"/>
  <c r="F17" i="10"/>
  <c r="E17" i="10"/>
  <c r="F16" i="10"/>
  <c r="F13" i="10"/>
</calcChain>
</file>

<file path=xl/sharedStrings.xml><?xml version="1.0" encoding="utf-8"?>
<sst xmlns="http://schemas.openxmlformats.org/spreadsheetml/2006/main" count="33" uniqueCount="28">
  <si>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</si>
  <si>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</si>
  <si>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</si>
  <si>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</si>
  <si>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</si>
  <si>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</si>
  <si>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</si>
  <si>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</si>
  <si>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</si>
  <si>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</si>
  <si>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</si>
  <si>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</si>
  <si>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</si>
  <si>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nr of inrevals</t>
  </si>
  <si>
    <t>interval width</t>
  </si>
  <si>
    <t>Interval start</t>
  </si>
  <si>
    <t>interval end</t>
  </si>
  <si>
    <t>absolute frequency</t>
  </si>
  <si>
    <t>relative frequency</t>
  </si>
  <si>
    <t>Total nrs</t>
  </si>
  <si>
    <t>absolute frequency-is how many numbers from the table fit in our interval of 46</t>
  </si>
  <si>
    <t>relative frequency is absolute frequency divided by the total number of numbers</t>
  </si>
  <si>
    <t>nr intervals</t>
  </si>
  <si>
    <t>Note that in this way, our intervals start exactly at the first number and finish exactly at the last number from the dataset.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</si>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</sst>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4" zoomScale="102" zoomScaleNormal="102" workbookViewId="0">
      <selection activeCell="I28" sqref="I28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K11" s="3" t="s">
        <v>22</v>
      </c>
      <c r="L11" s="3">
        <v>6</v>
      </c>
      <c r="Q11" s="1"/>
    </row>
    <row r="12" spans="2:17" ht="12.75" thickBot="1" x14ac:dyDescent="0.25">
      <c r="B12" s="6" t="s">
        <v>1</v>
      </c>
      <c r="E12" s="5" t="s">
        <v>13</v>
      </c>
      <c r="F12" s="5">
        <v>6</v>
      </c>
      <c r="K12" s="3" t="s">
        <v>14</v>
      </c>
      <c r="L12" s="1">
        <f>(B32-B13)/L11</f>
        <v>45.666666666666664</v>
      </c>
      <c r="Q12" s="1"/>
    </row>
    <row r="13" spans="2:17" x14ac:dyDescent="0.2">
      <c r="B13" s="3">
        <v>8</v>
      </c>
      <c r="C13" s="3">
        <v>1</v>
      </c>
      <c r="E13" s="5" t="s">
        <v>14</v>
      </c>
      <c r="F13" s="5">
        <f>ROUND(($B$32-$B$13)/F12,0)</f>
        <v>46</v>
      </c>
      <c r="Q13" s="2"/>
    </row>
    <row r="14" spans="2:17" x14ac:dyDescent="0.2">
      <c r="B14" s="3">
        <v>30</v>
      </c>
      <c r="C14" s="3">
        <v>1</v>
      </c>
      <c r="Q14" s="2"/>
    </row>
    <row r="15" spans="2:17" x14ac:dyDescent="0.2">
      <c r="B15" s="3">
        <v>30</v>
      </c>
      <c r="C15" s="3">
        <v>1</v>
      </c>
      <c r="E15" s="5" t="s">
        <v>15</v>
      </c>
      <c r="F15" s="5" t="s">
        <v>16</v>
      </c>
      <c r="G15" s="5" t="s">
        <v>17</v>
      </c>
      <c r="H15" s="5" t="s">
        <v>18</v>
      </c>
      <c r="I15" s="8"/>
      <c r="J15" s="5" t="s">
        <v>15</v>
      </c>
      <c r="K15" s="5" t="s">
        <v>16</v>
      </c>
      <c r="L15" s="5" t="s">
        <v>17</v>
      </c>
      <c r="M15" s="5" t="s">
        <v>18</v>
      </c>
      <c r="Q15" s="2"/>
    </row>
    <row r="16" spans="2:17" x14ac:dyDescent="0.2">
      <c r="B16" s="3">
        <v>54</v>
      </c>
      <c r="C16" s="3">
        <v>1</v>
      </c>
      <c r="E16" s="5">
        <v>8</v>
      </c>
      <c r="F16" s="5">
        <f>E16+F13</f>
        <v>54</v>
      </c>
      <c r="G16" s="5">
        <f>COUNTIF($B$13:$B$32,"&gt;="&amp;E16)-COUNTIF($B$13:$B$32,"&gt;"&amp;F16)</f>
        <v>4</v>
      </c>
      <c r="H16" s="16">
        <f>G16/$C$33</f>
        <v>0.2</v>
      </c>
      <c r="J16" s="18">
        <v>8</v>
      </c>
      <c r="K16" s="18">
        <f>J16+L12</f>
        <v>53.666666666666664</v>
      </c>
      <c r="L16" s="3">
        <f>COUNTIF($B$13:$B$32,"&gt;="&amp;J16)-COUNTIF($B$13:$B$32,"&gt;"&amp;K16)</f>
        <v>3</v>
      </c>
      <c r="M16" s="1">
        <f>L16/$C$33</f>
        <v>0.15</v>
      </c>
      <c r="Q16" s="2"/>
    </row>
    <row r="17" spans="2:17" ht="12.75" x14ac:dyDescent="0.2">
      <c r="B17" s="3">
        <v>86</v>
      </c>
      <c r="C17" s="3">
        <v>1</v>
      </c>
      <c r="D17" s="10"/>
      <c r="E17" s="11">
        <f>F16</f>
        <v>54</v>
      </c>
      <c r="F17" s="11">
        <f>E17+F13</f>
        <v>100</v>
      </c>
      <c r="G17" s="5">
        <f t="shared" ref="G17:G21" si="0">COUNTIF($B$13:$B$32,"&gt;="&amp;E17)-COUNTIF($B$13:$B$32,"&gt;"&amp;F17)</f>
        <v>3</v>
      </c>
      <c r="H17" s="16">
        <f t="shared" ref="H17:H22" si="1">G17/$C$33</f>
        <v>0.15</v>
      </c>
      <c r="I17" s="10"/>
      <c r="J17" s="17">
        <f>K16</f>
        <v>53.666666666666664</v>
      </c>
      <c r="K17" s="17">
        <f>J17+L12</f>
        <v>99.333333333333329</v>
      </c>
      <c r="L17" s="3">
        <f t="shared" ref="L17:L21" si="2">COUNTIF($B$13:$B$32,"&gt;="&amp;J17)-COUNTIF($B$13:$B$32,"&gt;"&amp;K17)</f>
        <v>3</v>
      </c>
      <c r="M17" s="1">
        <f t="shared" ref="M17:M22" si="3">L17/$C$33</f>
        <v>0.15</v>
      </c>
      <c r="N17" s="9"/>
      <c r="O17" s="9"/>
      <c r="Q17" s="2"/>
    </row>
    <row r="18" spans="2:17" x14ac:dyDescent="0.2">
      <c r="B18" s="3">
        <v>94</v>
      </c>
      <c r="C18" s="3">
        <v>1</v>
      </c>
      <c r="D18" s="11"/>
      <c r="E18" s="11">
        <f>F17</f>
        <v>100</v>
      </c>
      <c r="F18" s="11">
        <f>E18+F13</f>
        <v>146</v>
      </c>
      <c r="G18" s="5">
        <f t="shared" si="0"/>
        <v>2</v>
      </c>
      <c r="H18" s="16">
        <f t="shared" si="1"/>
        <v>0.1</v>
      </c>
      <c r="I18" s="11"/>
      <c r="J18" s="17">
        <f>K17</f>
        <v>99.333333333333329</v>
      </c>
      <c r="K18" s="17">
        <f>J18+L12</f>
        <v>145</v>
      </c>
      <c r="L18" s="3">
        <f t="shared" si="2"/>
        <v>2</v>
      </c>
      <c r="M18" s="1">
        <f t="shared" si="3"/>
        <v>0.1</v>
      </c>
      <c r="N18" s="9"/>
      <c r="O18" s="9"/>
      <c r="Q18" s="2"/>
    </row>
    <row r="19" spans="2:17" x14ac:dyDescent="0.2">
      <c r="B19" s="3">
        <v>102</v>
      </c>
      <c r="C19" s="3">
        <v>1</v>
      </c>
      <c r="D19" s="7"/>
      <c r="E19" s="11">
        <f>F18</f>
        <v>146</v>
      </c>
      <c r="F19" s="11">
        <f>E19+F13</f>
        <v>192</v>
      </c>
      <c r="G19" s="5">
        <f t="shared" si="0"/>
        <v>3</v>
      </c>
      <c r="H19" s="16">
        <f t="shared" si="1"/>
        <v>0.15</v>
      </c>
      <c r="I19" s="7"/>
      <c r="J19" s="17">
        <f>K18</f>
        <v>145</v>
      </c>
      <c r="K19" s="17">
        <f>J19+L12</f>
        <v>190.66666666666666</v>
      </c>
      <c r="L19" s="3">
        <f t="shared" si="2"/>
        <v>3</v>
      </c>
      <c r="M19" s="1">
        <f t="shared" si="3"/>
        <v>0.15</v>
      </c>
      <c r="N19" s="9"/>
      <c r="O19" s="9"/>
    </row>
    <row r="20" spans="2:17" x14ac:dyDescent="0.2">
      <c r="B20" s="3">
        <v>110</v>
      </c>
      <c r="C20" s="3">
        <v>1</v>
      </c>
      <c r="D20" s="7"/>
      <c r="E20" s="11">
        <f>F19</f>
        <v>192</v>
      </c>
      <c r="F20" s="11">
        <f>E20+F13</f>
        <v>238</v>
      </c>
      <c r="G20" s="5">
        <f t="shared" si="0"/>
        <v>1</v>
      </c>
      <c r="H20" s="16">
        <f t="shared" si="1"/>
        <v>0.05</v>
      </c>
      <c r="I20" s="7"/>
      <c r="J20" s="17">
        <f>K19</f>
        <v>190.66666666666666</v>
      </c>
      <c r="K20" s="17">
        <f>J20+L12</f>
        <v>236.33333333333331</v>
      </c>
      <c r="L20" s="3">
        <f t="shared" si="2"/>
        <v>1</v>
      </c>
      <c r="M20" s="1">
        <f t="shared" si="3"/>
        <v>0.05</v>
      </c>
      <c r="N20" s="9"/>
      <c r="O20" s="9"/>
    </row>
    <row r="21" spans="2:17" x14ac:dyDescent="0.2">
      <c r="B21" s="3">
        <v>169</v>
      </c>
      <c r="C21" s="3">
        <v>1</v>
      </c>
      <c r="D21" s="11"/>
      <c r="E21" s="11">
        <f>F20</f>
        <v>238</v>
      </c>
      <c r="F21" s="11">
        <f>E21+F13</f>
        <v>284</v>
      </c>
      <c r="G21" s="5">
        <f t="shared" si="0"/>
        <v>8</v>
      </c>
      <c r="H21" s="16">
        <f t="shared" si="1"/>
        <v>0.4</v>
      </c>
      <c r="I21" s="11"/>
      <c r="J21" s="17">
        <f>K20</f>
        <v>236.33333333333331</v>
      </c>
      <c r="K21" s="17">
        <f>J21+L12</f>
        <v>282</v>
      </c>
      <c r="L21" s="3">
        <f t="shared" si="2"/>
        <v>8</v>
      </c>
      <c r="M21" s="1">
        <f t="shared" si="3"/>
        <v>0.4</v>
      </c>
      <c r="N21" s="9"/>
      <c r="O21" s="9"/>
    </row>
    <row r="22" spans="2:17" x14ac:dyDescent="0.2">
      <c r="B22" s="3">
        <v>170</v>
      </c>
      <c r="C22" s="3">
        <v>1</v>
      </c>
      <c r="D22" s="7"/>
      <c r="E22" s="7"/>
      <c r="F22" s="7"/>
      <c r="G22" s="19">
        <f>SUM(G16:G21)</f>
        <v>21</v>
      </c>
      <c r="H22" s="11">
        <f t="shared" si="1"/>
        <v>1.05</v>
      </c>
      <c r="I22" s="7"/>
      <c r="J22" s="7"/>
      <c r="K22" s="7"/>
      <c r="L22" s="7">
        <f>SUM(L16:L21)</f>
        <v>20</v>
      </c>
      <c r="M22" s="9">
        <f t="shared" si="3"/>
        <v>1</v>
      </c>
      <c r="N22" s="9"/>
      <c r="O22" s="9"/>
    </row>
    <row r="23" spans="2:17" x14ac:dyDescent="0.2">
      <c r="B23" s="3">
        <v>176</v>
      </c>
      <c r="C23" s="3">
        <v>1</v>
      </c>
      <c r="D23" s="12"/>
      <c r="G23" s="5" t="s">
        <v>20</v>
      </c>
      <c r="J23" s="14"/>
      <c r="K23" s="12"/>
      <c r="L23" s="14"/>
      <c r="M23" s="9"/>
      <c r="N23" s="9"/>
      <c r="O23" s="9"/>
    </row>
    <row r="24" spans="2:17" x14ac:dyDescent="0.2">
      <c r="B24" s="3">
        <v>236</v>
      </c>
      <c r="C24" s="3">
        <v>1</v>
      </c>
      <c r="D24" s="12"/>
      <c r="E24" s="13"/>
      <c r="F24" s="12" t="s">
        <v>21</v>
      </c>
      <c r="G24" s="14"/>
      <c r="H24" s="11"/>
      <c r="I24" s="14"/>
      <c r="J24" s="14"/>
      <c r="K24" s="12"/>
      <c r="L24" s="14"/>
      <c r="M24" s="9"/>
      <c r="N24" s="9"/>
      <c r="O24" s="9"/>
    </row>
    <row r="25" spans="2:17" x14ac:dyDescent="0.2">
      <c r="B25" s="3">
        <v>240</v>
      </c>
      <c r="C25" s="3">
        <v>1</v>
      </c>
      <c r="D25" s="12"/>
      <c r="E25" s="13"/>
      <c r="F25" s="12"/>
      <c r="G25" s="14"/>
      <c r="H25" s="11"/>
      <c r="I25" s="14"/>
      <c r="J25" s="3" t="s">
        <v>23</v>
      </c>
      <c r="K25" s="12"/>
      <c r="L25" s="14"/>
      <c r="M25" s="9"/>
      <c r="N25" s="9"/>
      <c r="O25" s="9"/>
    </row>
    <row r="26" spans="2:17" x14ac:dyDescent="0.2">
      <c r="B26" s="3">
        <v>241</v>
      </c>
      <c r="C26" s="3">
        <v>1</v>
      </c>
      <c r="D26" s="12"/>
      <c r="E26" s="13"/>
      <c r="F26" s="12"/>
      <c r="G26" s="14"/>
      <c r="H26" s="11"/>
      <c r="I26" s="14"/>
      <c r="J26" s="3" t="s">
        <v>24</v>
      </c>
      <c r="K26" s="12"/>
      <c r="L26" s="14"/>
      <c r="M26" s="9"/>
      <c r="N26" s="9"/>
      <c r="O26" s="9"/>
    </row>
    <row r="27" spans="2:17" x14ac:dyDescent="0.2">
      <c r="B27" s="3">
        <v>242</v>
      </c>
      <c r="C27" s="3">
        <v>1</v>
      </c>
      <c r="D27" s="12"/>
      <c r="E27" s="13"/>
      <c r="F27" s="12"/>
      <c r="G27" s="14"/>
      <c r="H27" s="11"/>
      <c r="I27" s="14"/>
      <c r="J27" s="3" t="s">
        <v>25</v>
      </c>
      <c r="K27" s="12"/>
      <c r="L27" s="14"/>
      <c r="M27" s="9"/>
      <c r="N27" s="9"/>
      <c r="O27" s="9"/>
    </row>
    <row r="28" spans="2:17" x14ac:dyDescent="0.2">
      <c r="B28" s="3">
        <v>255</v>
      </c>
      <c r="C28" s="3">
        <v>1</v>
      </c>
      <c r="D28" s="12"/>
      <c r="E28" s="13"/>
      <c r="F28" s="12"/>
      <c r="G28" s="14"/>
      <c r="H28" s="11"/>
      <c r="I28" s="14"/>
      <c r="J28" s="3" t="s">
        <v>26</v>
      </c>
      <c r="K28" s="12"/>
      <c r="L28" s="14"/>
      <c r="M28" s="9"/>
      <c r="N28" s="9"/>
      <c r="O28" s="9"/>
    </row>
    <row r="29" spans="2:17" x14ac:dyDescent="0.2">
      <c r="B29" s="3">
        <v>262</v>
      </c>
      <c r="C29" s="3">
        <v>1</v>
      </c>
      <c r="D29" s="9"/>
      <c r="E29" s="11"/>
      <c r="F29" s="11"/>
      <c r="G29" s="11"/>
      <c r="H29" s="11"/>
      <c r="I29" s="9"/>
      <c r="J29" s="3" t="s">
        <v>27</v>
      </c>
      <c r="K29" s="9"/>
      <c r="L29" s="9"/>
      <c r="M29" s="9"/>
      <c r="N29" s="9"/>
      <c r="O29" s="9"/>
    </row>
    <row r="30" spans="2:17" x14ac:dyDescent="0.2">
      <c r="B30" s="3">
        <v>276</v>
      </c>
      <c r="C30" s="3">
        <v>1</v>
      </c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3">
        <v>1</v>
      </c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3">
        <v>1</v>
      </c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2:15" x14ac:dyDescent="0.2">
      <c r="B33" s="3" t="s">
        <v>19</v>
      </c>
      <c r="C33" s="9">
        <f>SUM(C13:C32)</f>
        <v>20</v>
      </c>
      <c r="D33" s="9"/>
      <c r="E33" s="15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2:15" x14ac:dyDescent="0.2">
      <c r="C34" s="9"/>
      <c r="D34" s="9"/>
      <c r="E34" s="15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2:15" x14ac:dyDescent="0.2">
      <c r="C35" s="9"/>
      <c r="D35" s="9"/>
      <c r="E35" s="15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2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2:15" x14ac:dyDescent="0.2">
      <c r="C37" s="9"/>
      <c r="D37" s="9"/>
      <c r="E37" s="15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2:15" x14ac:dyDescent="0.2">
      <c r="D38" s="9"/>
      <c r="E38" s="15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2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2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2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2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2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2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2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2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2017-04-19T06:27:11Z</dcterms:created>
  <dcterms:modified xsi:type="dcterms:W3CDTF">2020-05-04T11:20:30Z</dcterms:modified>
</cp:coreProperties>
</file>