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 - office365hubs.com\!Statistics for Data Science and Business Analysis\"/>
    </mc:Choice>
  </mc:AlternateContent>
  <xr:revisionPtr revIDLastSave="0" documentId="8_{C7FAE385-97FC-446B-BAC9-021140125422}" xr6:coauthVersionLast="45" xr6:coauthVersionMax="45" xr10:uidLastSave="{00000000-0000-0000-0000-000000000000}"/>
  <bookViews>
    <workbookView xWindow="-120" yWindow="-120" windowWidth="20730" windowHeight="11160" xr2:uid="{E03D7573-DD66-4DC3-B7C8-0E4F1E73F5E7}"/>
  </bookViews>
  <sheets>
    <sheet name="Sheet1" sheetId="1" r:id="rId1"/>
  </sheets>
  <definedNames>
    <definedName name="_xlchart.v1.0" hidden="1">Sheet1!$A$2:$A$21</definedName>
    <definedName name="_xlchart.v1.1" hidden="1">Sheet1!$D$7:$D$16</definedName>
    <definedName name="_xlchart.v1.10" hidden="1">Sheet1!$D$7:$D$16</definedName>
    <definedName name="_xlchart.v1.11" hidden="1">Sheet1!$E$7:$E$16</definedName>
    <definedName name="_xlchart.v1.12" hidden="1">Sheet1!$A$2:$A$21</definedName>
    <definedName name="_xlchart.v1.13" hidden="1">Sheet1!$A$2:$A$21</definedName>
    <definedName name="_xlchart.v1.14" hidden="1">Sheet1!$A$2:$A$21</definedName>
    <definedName name="_xlchart.v1.2" hidden="1">Sheet1!$E$7:$E$16</definedName>
    <definedName name="_xlchart.v1.3" hidden="1">Sheet1!$E$7:$E$16</definedName>
    <definedName name="_xlchart.v1.4" hidden="1">Sheet1!$D$7:$D$16</definedName>
    <definedName name="_xlchart.v1.5" hidden="1">Sheet1!$E$7:$E$16</definedName>
    <definedName name="_xlchart.v1.6" hidden="1">Sheet1!$D$6</definedName>
    <definedName name="_xlchart.v1.7" hidden="1">Sheet1!$D$7:$D$16</definedName>
    <definedName name="_xlchart.v1.8" hidden="1">Sheet1!$E$6</definedName>
    <definedName name="_xlchart.v1.9" hidden="1">Sheet1!$E$7:$E$16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17" i="1" l="1"/>
  <c r="M17" i="1"/>
  <c r="M8" i="1"/>
  <c r="M9" i="1"/>
  <c r="M10" i="1"/>
  <c r="M11" i="1"/>
  <c r="M12" i="1"/>
  <c r="M13" i="1"/>
  <c r="M14" i="1"/>
  <c r="M15" i="1"/>
  <c r="M16" i="1"/>
  <c r="M7" i="1"/>
  <c r="L17" i="1"/>
  <c r="L8" i="1"/>
  <c r="L9" i="1"/>
  <c r="L10" i="1"/>
  <c r="L11" i="1"/>
  <c r="L12" i="1"/>
  <c r="L13" i="1"/>
  <c r="L14" i="1"/>
  <c r="L15" i="1"/>
  <c r="L16" i="1"/>
  <c r="L7" i="1"/>
  <c r="J11" i="1"/>
  <c r="K11" i="1" s="1"/>
  <c r="J12" i="1" s="1"/>
  <c r="K12" i="1" s="1"/>
  <c r="J13" i="1" s="1"/>
  <c r="K13" i="1" s="1"/>
  <c r="J14" i="1" s="1"/>
  <c r="K14" i="1" s="1"/>
  <c r="J15" i="1" s="1"/>
  <c r="K15" i="1" s="1"/>
  <c r="J16" i="1" s="1"/>
  <c r="K16" i="1" s="1"/>
  <c r="J10" i="1"/>
  <c r="K10" i="1" s="1"/>
  <c r="K9" i="1"/>
  <c r="J9" i="1"/>
  <c r="J8" i="1"/>
  <c r="K8" i="1" s="1"/>
  <c r="J7" i="1"/>
  <c r="K7" i="1" s="1"/>
  <c r="K4" i="1"/>
  <c r="G8" i="1"/>
  <c r="G9" i="1"/>
  <c r="G10" i="1"/>
  <c r="G11" i="1"/>
  <c r="G12" i="1"/>
  <c r="G13" i="1"/>
  <c r="G14" i="1"/>
  <c r="G15" i="1"/>
  <c r="G16" i="1"/>
  <c r="G7" i="1"/>
  <c r="F17" i="1"/>
  <c r="F8" i="1"/>
  <c r="F9" i="1"/>
  <c r="F10" i="1"/>
  <c r="F11" i="1"/>
  <c r="F12" i="1"/>
  <c r="F13" i="1"/>
  <c r="F14" i="1"/>
  <c r="F15" i="1"/>
  <c r="F16" i="1"/>
  <c r="F7" i="1"/>
  <c r="E16" i="1"/>
  <c r="D16" i="1"/>
  <c r="E15" i="1"/>
  <c r="D15" i="1"/>
  <c r="E14" i="1"/>
  <c r="D14" i="1"/>
  <c r="E13" i="1"/>
  <c r="D13" i="1"/>
  <c r="E12" i="1"/>
  <c r="D12" i="1"/>
  <c r="E11" i="1"/>
  <c r="D11" i="1"/>
  <c r="E10" i="1"/>
  <c r="D10" i="1"/>
  <c r="E9" i="1"/>
  <c r="D9" i="1"/>
  <c r="E8" i="1"/>
  <c r="D8" i="1"/>
  <c r="E7" i="1"/>
  <c r="D7" i="1"/>
  <c r="E4" i="1"/>
</calcChain>
</file>

<file path=xl/sharedStrings.xml><?xml version="1.0" encoding="utf-8"?>
<sst xmlns="http://schemas.openxmlformats.org/spreadsheetml/2006/main" count="14" uniqueCount="9">
  <si>
    <t>Dataset</t>
  </si>
  <si>
    <t>frequency Distribution</t>
  </si>
  <si>
    <t>Intervals</t>
  </si>
  <si>
    <t>interval width</t>
  </si>
  <si>
    <t>Interval start</t>
  </si>
  <si>
    <t>interval end</t>
  </si>
  <si>
    <t>Absolute frequency</t>
  </si>
  <si>
    <t>Relative frequency</t>
  </si>
  <si>
    <t>Int width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</si>
</sst>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_xlchart.v1.12</cx:f>
      </cx:numDim>
    </cx:data>
  </cx:chartData>
  <cx:chart>
    <cx:title pos="t" align="ctr" overlay="0"/>
    <cx:plotArea>
      <cx:plotAreaRegion>
        <cx:series layoutId="clusteredColumn" uniqueId="{38EF7BAA-7C54-4A4E-A80E-FA78EF8C2E5D}">
          <cx:dataId val="0"/>
          <cx:layoutPr>
            <cx:binning intervalClosed="r">
              <cx:binSize val="92.299999999999997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_xlchart.v1.14</cx:f>
      </cx:numDim>
    </cx:data>
  </cx:chartData>
  <cx:chart>
    <cx:title pos="t" align="ctr" overlay="0"/>
    <cx:plotArea>
      <cx:plotAreaRegion>
        <cx:series layoutId="clusteredColumn" uniqueId="{F244C230-DC9D-449B-A5A2-1B85BBD7893C}">
          <cx:dataId val="0"/>
          <cx:layoutPr>
            <cx:binning intervalClosed="r">
              <cx:binSize val="93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70">
  <cs:axisTitle>
    <cs:lnRef idx="0"/>
    <cs:fillRef idx="0"/>
    <cs:effectRef idx="0"/>
    <cs:fontRef idx="minor">
      <a:schemeClr val="lt1">
        <a:lumMod val="95000"/>
      </a:schemeClr>
    </cs:fontRef>
    <cs:defRPr sz="900"/>
  </cs:axisTitle>
  <cs:category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/>
  </cs:chartArea>
  <cs:dataLabel>
    <cs:lnRef idx="0"/>
    <cs:fillRef idx="0"/>
    <cs:effectRef idx="0"/>
    <cs:fontRef idx="minor">
      <a:schemeClr val="lt1">
        <a:lumMod val="9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lt1"/>
    </cs:fontRef>
    <cs:spPr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  <a:ln>
        <a:solidFill>
          <a:schemeClr val="tx1"/>
        </a:solidFill>
      </a:ln>
    </cs:spPr>
  </cs:dataPoint>
  <cs:dataPoint3D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</cs:spPr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lt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9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10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95000"/>
      </a:schemeClr>
    </cs:fontRef>
    <cs:defRPr sz="9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lt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spc="10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9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95000"/>
      </a:schemeClr>
    </cs:fontRef>
    <cs:defRPr sz="9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70">
  <cs:axisTitle>
    <cs:lnRef idx="0"/>
    <cs:fillRef idx="0"/>
    <cs:effectRef idx="0"/>
    <cs:fontRef idx="minor">
      <a:schemeClr val="lt1">
        <a:lumMod val="95000"/>
      </a:schemeClr>
    </cs:fontRef>
    <cs:defRPr sz="900"/>
  </cs:axisTitle>
  <cs:category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/>
  </cs:chartArea>
  <cs:dataLabel>
    <cs:lnRef idx="0"/>
    <cs:fillRef idx="0"/>
    <cs:effectRef idx="0"/>
    <cs:fontRef idx="minor">
      <a:schemeClr val="lt1">
        <a:lumMod val="9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lt1"/>
    </cs:fontRef>
    <cs:spPr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  <a:ln>
        <a:solidFill>
          <a:schemeClr val="tx1"/>
        </a:solidFill>
      </a:ln>
    </cs:spPr>
  </cs:dataPoint>
  <cs:dataPoint3D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</cs:spPr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lt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9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10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95000"/>
      </a:schemeClr>
    </cs:fontRef>
    <cs:defRPr sz="9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lt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spc="10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9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95000"/>
      </a:schemeClr>
    </cs:fontRef>
    <cs:defRPr sz="9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433387</xdr:colOff>
      <xdr:row>17</xdr:row>
      <xdr:rowOff>71437</xdr:rowOff>
    </xdr:from>
    <xdr:to>
      <xdr:col>7</xdr:col>
      <xdr:colOff>509587</xdr:colOff>
      <xdr:row>31</xdr:row>
      <xdr:rowOff>147637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8" name="Chart 7">
              <a:extLst>
                <a:ext uri="{FF2B5EF4-FFF2-40B4-BE49-F238E27FC236}">
                  <a16:creationId xmlns:a16="http://schemas.microsoft.com/office/drawing/2014/main" id="{EF46560F-9CB8-4454-B5BE-B7FEACEE576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42987" y="3309937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7</xdr:col>
      <xdr:colOff>547687</xdr:colOff>
      <xdr:row>17</xdr:row>
      <xdr:rowOff>61912</xdr:rowOff>
    </xdr:from>
    <xdr:to>
      <xdr:col>15</xdr:col>
      <xdr:colOff>242887</xdr:colOff>
      <xdr:row>31</xdr:row>
      <xdr:rowOff>138112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9" name="Chart 8">
              <a:extLst>
                <a:ext uri="{FF2B5EF4-FFF2-40B4-BE49-F238E27FC236}">
                  <a16:creationId xmlns:a16="http://schemas.microsoft.com/office/drawing/2014/main" id="{DA14F05A-552A-4FE2-AD83-B777A15E86A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653087" y="3300412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1F411-9E0D-46CD-9879-3E245FD158D0}">
  <dimension ref="A1:M21"/>
  <sheetViews>
    <sheetView tabSelected="1" topLeftCell="A11" workbookViewId="0">
      <selection activeCell="A2" sqref="A2:A21"/>
    </sheetView>
  </sheetViews>
  <sheetFormatPr defaultRowHeight="15" x14ac:dyDescent="0.25"/>
  <cols>
    <col min="4" max="4" width="15.7109375" customWidth="1"/>
    <col min="5" max="5" width="11.7109375" bestFit="1" customWidth="1"/>
    <col min="6" max="6" width="11.140625" customWidth="1"/>
    <col min="7" max="7" width="10.5703125" customWidth="1"/>
  </cols>
  <sheetData>
    <row r="1" spans="1:13" x14ac:dyDescent="0.25">
      <c r="A1" t="s">
        <v>0</v>
      </c>
    </row>
    <row r="2" spans="1:13" x14ac:dyDescent="0.25">
      <c r="A2">
        <v>13</v>
      </c>
      <c r="D2" t="s">
        <v>1</v>
      </c>
    </row>
    <row r="3" spans="1:13" x14ac:dyDescent="0.25">
      <c r="A3">
        <v>68</v>
      </c>
      <c r="D3" t="s">
        <v>2</v>
      </c>
      <c r="E3">
        <v>10</v>
      </c>
      <c r="J3" t="s">
        <v>2</v>
      </c>
      <c r="K3">
        <v>10</v>
      </c>
    </row>
    <row r="4" spans="1:13" x14ac:dyDescent="0.25">
      <c r="A4">
        <v>165</v>
      </c>
      <c r="D4" t="s">
        <v>3</v>
      </c>
      <c r="E4">
        <f>(A21-A2)/E3</f>
        <v>92.3</v>
      </c>
      <c r="J4" t="s">
        <v>8</v>
      </c>
      <c r="K4">
        <f>ROUNDUP((A21-A2)/E3,0)</f>
        <v>93</v>
      </c>
    </row>
    <row r="5" spans="1:13" x14ac:dyDescent="0.25">
      <c r="A5">
        <v>193</v>
      </c>
    </row>
    <row r="6" spans="1:13" x14ac:dyDescent="0.25">
      <c r="A6">
        <v>216</v>
      </c>
      <c r="D6" t="s">
        <v>4</v>
      </c>
      <c r="E6" t="s">
        <v>5</v>
      </c>
      <c r="F6" t="s">
        <v>6</v>
      </c>
      <c r="G6" t="s">
        <v>7</v>
      </c>
      <c r="J6" t="s">
        <v>4</v>
      </c>
      <c r="K6" t="s">
        <v>5</v>
      </c>
      <c r="L6" t="s">
        <v>6</v>
      </c>
      <c r="M6" t="s">
        <v>7</v>
      </c>
    </row>
    <row r="7" spans="1:13" x14ac:dyDescent="0.25">
      <c r="A7">
        <v>228</v>
      </c>
      <c r="D7">
        <f>A2</f>
        <v>13</v>
      </c>
      <c r="E7">
        <f>D7+E4</f>
        <v>105.3</v>
      </c>
      <c r="F7">
        <f>COUNTIF(A2:A21,"&gt;="&amp;D7)-COUNTIF(A2:A21,"&gt;"&amp;E7)</f>
        <v>2</v>
      </c>
      <c r="G7" s="1">
        <f>F7/$F$17</f>
        <v>0.1</v>
      </c>
      <c r="J7">
        <f>A2</f>
        <v>13</v>
      </c>
      <c r="K7">
        <f>J7+K4</f>
        <v>106</v>
      </c>
      <c r="L7">
        <f>COUNTIF($A$2:$A$21,"&gt;="&amp;J7)-COUNTIF($A$2:$A$21,"&gt;"&amp;K7)</f>
        <v>2</v>
      </c>
      <c r="M7" s="1">
        <f>L7/$L$17</f>
        <v>0.1</v>
      </c>
    </row>
    <row r="8" spans="1:13" x14ac:dyDescent="0.25">
      <c r="A8">
        <v>361</v>
      </c>
      <c r="D8">
        <f>E7</f>
        <v>105.3</v>
      </c>
      <c r="E8">
        <f>D8+E4</f>
        <v>197.6</v>
      </c>
      <c r="F8">
        <f t="shared" ref="F8:F16" si="0">COUNTIF(A3:A22,"&gt;="&amp;D8)-COUNTIF(A3:A22,"&gt;"&amp;E8)</f>
        <v>2</v>
      </c>
      <c r="G8" s="1">
        <f t="shared" ref="G8:G16" si="1">F8/$F$17</f>
        <v>0.1</v>
      </c>
      <c r="J8">
        <f>K7</f>
        <v>106</v>
      </c>
      <c r="K8">
        <f>J8+$K$4</f>
        <v>199</v>
      </c>
      <c r="L8">
        <f t="shared" ref="L8:L16" si="2">COUNTIF($A$2:$A$21,"&gt;="&amp;J8)-COUNTIF($A$2:$A$21,"&gt;"&amp;K8)</f>
        <v>2</v>
      </c>
      <c r="M8" s="1">
        <f t="shared" ref="M8:M16" si="3">L8/$L$17</f>
        <v>0.1</v>
      </c>
    </row>
    <row r="9" spans="1:13" x14ac:dyDescent="0.25">
      <c r="A9">
        <v>470</v>
      </c>
      <c r="D9">
        <f>E8</f>
        <v>197.6</v>
      </c>
      <c r="E9">
        <f>D9+E4</f>
        <v>289.89999999999998</v>
      </c>
      <c r="F9">
        <f t="shared" si="0"/>
        <v>2</v>
      </c>
      <c r="G9" s="1">
        <f t="shared" si="1"/>
        <v>0.1</v>
      </c>
      <c r="J9">
        <f>K8</f>
        <v>199</v>
      </c>
      <c r="K9">
        <f>J9+$K$4</f>
        <v>292</v>
      </c>
      <c r="L9">
        <f t="shared" si="2"/>
        <v>2</v>
      </c>
      <c r="M9" s="1">
        <f t="shared" si="3"/>
        <v>0.1</v>
      </c>
    </row>
    <row r="10" spans="1:13" x14ac:dyDescent="0.25">
      <c r="A10">
        <v>500</v>
      </c>
      <c r="D10">
        <f>E9</f>
        <v>289.89999999999998</v>
      </c>
      <c r="E10">
        <f>D10+E4</f>
        <v>382.2</v>
      </c>
      <c r="F10">
        <f t="shared" si="0"/>
        <v>1</v>
      </c>
      <c r="G10" s="1">
        <f t="shared" si="1"/>
        <v>0.05</v>
      </c>
      <c r="J10">
        <f>K9</f>
        <v>292</v>
      </c>
      <c r="K10">
        <f t="shared" ref="K10:K16" si="4">J10+$K$4</f>
        <v>385</v>
      </c>
      <c r="L10">
        <f t="shared" si="2"/>
        <v>1</v>
      </c>
      <c r="M10" s="1">
        <f t="shared" si="3"/>
        <v>0.05</v>
      </c>
    </row>
    <row r="11" spans="1:13" x14ac:dyDescent="0.25">
      <c r="A11">
        <v>529</v>
      </c>
      <c r="D11">
        <f>E10</f>
        <v>382.2</v>
      </c>
      <c r="E11">
        <f>D11+E4</f>
        <v>474.5</v>
      </c>
      <c r="F11">
        <f t="shared" si="0"/>
        <v>1</v>
      </c>
      <c r="G11" s="1">
        <f t="shared" si="1"/>
        <v>0.05</v>
      </c>
      <c r="J11">
        <f t="shared" ref="J11:J16" si="5">K10</f>
        <v>385</v>
      </c>
      <c r="K11">
        <f t="shared" si="4"/>
        <v>478</v>
      </c>
      <c r="L11">
        <f t="shared" si="2"/>
        <v>1</v>
      </c>
      <c r="M11" s="1">
        <f t="shared" si="3"/>
        <v>0.05</v>
      </c>
    </row>
    <row r="12" spans="1:13" x14ac:dyDescent="0.25">
      <c r="A12">
        <v>544</v>
      </c>
      <c r="D12">
        <f>E11</f>
        <v>474.5</v>
      </c>
      <c r="E12">
        <f>D12+E4</f>
        <v>566.79999999999995</v>
      </c>
      <c r="F12">
        <f t="shared" si="0"/>
        <v>3</v>
      </c>
      <c r="G12" s="1">
        <f t="shared" si="1"/>
        <v>0.15</v>
      </c>
      <c r="J12">
        <f t="shared" si="5"/>
        <v>478</v>
      </c>
      <c r="K12">
        <f t="shared" si="4"/>
        <v>571</v>
      </c>
      <c r="L12">
        <f t="shared" si="2"/>
        <v>3</v>
      </c>
      <c r="M12" s="1">
        <f t="shared" si="3"/>
        <v>0.15</v>
      </c>
    </row>
    <row r="13" spans="1:13" x14ac:dyDescent="0.25">
      <c r="A13">
        <v>602</v>
      </c>
      <c r="D13">
        <f>E12</f>
        <v>566.79999999999995</v>
      </c>
      <c r="E13">
        <f>D13+E4</f>
        <v>659.09999999999991</v>
      </c>
      <c r="F13">
        <f t="shared" si="0"/>
        <v>2</v>
      </c>
      <c r="G13" s="1">
        <f t="shared" si="1"/>
        <v>0.1</v>
      </c>
      <c r="J13">
        <f t="shared" si="5"/>
        <v>571</v>
      </c>
      <c r="K13">
        <f t="shared" si="4"/>
        <v>664</v>
      </c>
      <c r="L13">
        <f t="shared" si="2"/>
        <v>2</v>
      </c>
      <c r="M13" s="1">
        <f t="shared" si="3"/>
        <v>0.1</v>
      </c>
    </row>
    <row r="14" spans="1:13" x14ac:dyDescent="0.25">
      <c r="A14">
        <v>647</v>
      </c>
      <c r="D14">
        <f>E13</f>
        <v>659.09999999999991</v>
      </c>
      <c r="E14">
        <f>D14+E4</f>
        <v>751.39999999999986</v>
      </c>
      <c r="F14">
        <f t="shared" si="0"/>
        <v>3</v>
      </c>
      <c r="G14" s="1">
        <f t="shared" si="1"/>
        <v>0.15</v>
      </c>
      <c r="J14">
        <f t="shared" si="5"/>
        <v>664</v>
      </c>
      <c r="K14">
        <f t="shared" si="4"/>
        <v>757</v>
      </c>
      <c r="L14">
        <f t="shared" si="2"/>
        <v>3</v>
      </c>
      <c r="M14" s="1">
        <f t="shared" si="3"/>
        <v>0.15</v>
      </c>
    </row>
    <row r="15" spans="1:13" x14ac:dyDescent="0.25">
      <c r="A15">
        <v>692</v>
      </c>
      <c r="D15">
        <f>E14</f>
        <v>751.39999999999986</v>
      </c>
      <c r="E15">
        <f>D15+E4</f>
        <v>843.69999999999982</v>
      </c>
      <c r="F15">
        <f t="shared" si="0"/>
        <v>1</v>
      </c>
      <c r="G15" s="1">
        <f t="shared" si="1"/>
        <v>0.05</v>
      </c>
      <c r="J15">
        <f t="shared" si="5"/>
        <v>757</v>
      </c>
      <c r="K15">
        <f t="shared" si="4"/>
        <v>850</v>
      </c>
      <c r="L15">
        <f t="shared" si="2"/>
        <v>1</v>
      </c>
      <c r="M15" s="1">
        <f t="shared" si="3"/>
        <v>0.05</v>
      </c>
    </row>
    <row r="16" spans="1:13" x14ac:dyDescent="0.25">
      <c r="A16">
        <v>696</v>
      </c>
      <c r="D16">
        <f>E15</f>
        <v>843.69999999999982</v>
      </c>
      <c r="E16">
        <f>D16+E4</f>
        <v>935.99999999999977</v>
      </c>
      <c r="F16">
        <f t="shared" si="0"/>
        <v>3</v>
      </c>
      <c r="G16" s="1">
        <f t="shared" si="1"/>
        <v>0.15</v>
      </c>
      <c r="J16">
        <f t="shared" si="5"/>
        <v>850</v>
      </c>
      <c r="K16">
        <f t="shared" si="4"/>
        <v>943</v>
      </c>
      <c r="L16">
        <f t="shared" si="2"/>
        <v>3</v>
      </c>
      <c r="M16" s="1">
        <f t="shared" si="3"/>
        <v>0.15</v>
      </c>
    </row>
    <row r="17" spans="1:13" x14ac:dyDescent="0.25">
      <c r="A17">
        <v>699</v>
      </c>
      <c r="F17">
        <f>SUM(F7:F16)</f>
        <v>20</v>
      </c>
      <c r="G17" s="1">
        <f>SUM(G7:G16)</f>
        <v>1</v>
      </c>
      <c r="L17">
        <f>SUM(L7:L16)</f>
        <v>20</v>
      </c>
      <c r="M17">
        <f>SUM(M7:M16)</f>
        <v>1</v>
      </c>
    </row>
    <row r="18" spans="1:13" x14ac:dyDescent="0.25">
      <c r="A18">
        <v>809</v>
      </c>
    </row>
    <row r="19" spans="1:13" x14ac:dyDescent="0.25">
      <c r="A19">
        <v>892</v>
      </c>
    </row>
    <row r="20" spans="1:13" x14ac:dyDescent="0.25">
      <c r="A20">
        <v>899</v>
      </c>
    </row>
    <row r="21" spans="1:13" x14ac:dyDescent="0.25">
      <c r="A21">
        <v>936</v>
      </c>
    </row>
  </sheetData>
  <pageMargins left="0.7" right="0.7" top="0.75" bottom="0.75" header="0.3" footer="0.3"/>
  <ignoredErrors>
    <ignoredError sqref="F8" formulaRange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Juvette</dc:creator>
  <cp:lastModifiedBy>Juvette</cp:lastModifiedBy>
  <dcterms:created xsi:type="dcterms:W3CDTF">2020-05-04T14:15:35Z</dcterms:created>
  <dcterms:modified xsi:type="dcterms:W3CDTF">2020-05-04T14:50:00Z</dcterms:modified>
</cp:coreProperties>
</file>