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5\Documents\Rang_Dong\CODE_Telink_BLE\RD_PIR_WAKEUP_PIR_LOW\"/>
    </mc:Choice>
  </mc:AlternateContent>
  <xr:revisionPtr revIDLastSave="0" documentId="13_ncr:1_{30A15154-B2C4-452E-8E09-83652037A8C8}" xr6:coauthVersionLast="47" xr6:coauthVersionMax="47" xr10:uidLastSave="{00000000-0000-0000-0000-000000000000}"/>
  <bookViews>
    <workbookView xWindow="1170" yWindow="1170" windowWidth="27630" windowHeight="13350" xr2:uid="{CD36F3C4-646D-4963-B956-6FD69F4A5F94}"/>
  </bookViews>
  <sheets>
    <sheet name="Trang_tính1" sheetId="1" r:id="rId1"/>
  </sheets>
  <definedNames>
    <definedName name="_xlchart.v1.0" hidden="1">Trang_tính1!$U$4:$U$34</definedName>
    <definedName name="_xlchart.v1.1" hidden="1">Trang_tính1!$V$4:$V$34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V11" i="1"/>
</calcChain>
</file>

<file path=xl/sharedStrings.xml><?xml version="1.0" encoding="utf-8"?>
<sst xmlns="http://schemas.openxmlformats.org/spreadsheetml/2006/main" count="16" uniqueCount="9">
  <si>
    <t>lux kế</t>
  </si>
  <si>
    <t>lux cảm biến</t>
  </si>
  <si>
    <t xml:space="preserve">lux kế </t>
  </si>
  <si>
    <t>cảm biến</t>
  </si>
  <si>
    <t>lần 2 chưa len</t>
  </si>
  <si>
    <t>lần 1 chưa len</t>
  </si>
  <si>
    <t xml:space="preserve">lần 1 trần </t>
  </si>
  <si>
    <t>lux trung bình (chưa len)</t>
  </si>
  <si>
    <t>lux thật luôn cao hơn lux cảm biến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</si>
</sst>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hàm</a:t>
            </a:r>
            <a:r>
              <a:rPr lang="en-US" baseline="0"/>
              <a:t> tỷ lệ giữa lux thật và lux cảm biến đo được</a:t>
            </a:r>
            <a:endParaRPr lang="en-US"/>
          </a:p>
        </c:rich>
      </c:tx>
      <c:layout>
        <c:manualLayout>
          <c:xMode val="edge"/>
          <c:yMode val="edge"/>
          <c:x val="0.21277750251249225"/>
          <c:y val="4.6012558892452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476457730253441E-3"/>
                  <c:y val="3.055212046264639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Trang_tính1!$U$4:$U$34</c:f>
              <c:numCache>
                <c:formatCode>General</c:formatCode>
                <c:ptCount val="31"/>
                <c:pt idx="0">
                  <c:v>2796</c:v>
                </c:pt>
                <c:pt idx="1">
                  <c:v>2613</c:v>
                </c:pt>
                <c:pt idx="2">
                  <c:v>2402</c:v>
                </c:pt>
                <c:pt idx="3">
                  <c:v>2069</c:v>
                </c:pt>
                <c:pt idx="4">
                  <c:v>1942</c:v>
                </c:pt>
                <c:pt idx="5">
                  <c:v>1835</c:v>
                </c:pt>
                <c:pt idx="6">
                  <c:v>1661</c:v>
                </c:pt>
                <c:pt idx="7">
                  <c:v>1520</c:v>
                </c:pt>
                <c:pt idx="8">
                  <c:v>1380</c:v>
                </c:pt>
                <c:pt idx="9">
                  <c:v>1271</c:v>
                </c:pt>
                <c:pt idx="10">
                  <c:v>1169</c:v>
                </c:pt>
                <c:pt idx="11">
                  <c:v>1037</c:v>
                </c:pt>
                <c:pt idx="12">
                  <c:v>936</c:v>
                </c:pt>
                <c:pt idx="13">
                  <c:v>804</c:v>
                </c:pt>
                <c:pt idx="14">
                  <c:v>739</c:v>
                </c:pt>
                <c:pt idx="15">
                  <c:v>697</c:v>
                </c:pt>
                <c:pt idx="16">
                  <c:v>617</c:v>
                </c:pt>
                <c:pt idx="17">
                  <c:v>569</c:v>
                </c:pt>
                <c:pt idx="18">
                  <c:v>515</c:v>
                </c:pt>
                <c:pt idx="19">
                  <c:v>468</c:v>
                </c:pt>
                <c:pt idx="20">
                  <c:v>393</c:v>
                </c:pt>
                <c:pt idx="21">
                  <c:v>341</c:v>
                </c:pt>
                <c:pt idx="22">
                  <c:v>300</c:v>
                </c:pt>
                <c:pt idx="23">
                  <c:v>253</c:v>
                </c:pt>
                <c:pt idx="24">
                  <c:v>227</c:v>
                </c:pt>
                <c:pt idx="25">
                  <c:v>195</c:v>
                </c:pt>
                <c:pt idx="26">
                  <c:v>149</c:v>
                </c:pt>
                <c:pt idx="27">
                  <c:v>129</c:v>
                </c:pt>
                <c:pt idx="28">
                  <c:v>58</c:v>
                </c:pt>
                <c:pt idx="29">
                  <c:v>31</c:v>
                </c:pt>
                <c:pt idx="30">
                  <c:v>0</c:v>
                </c:pt>
              </c:numCache>
            </c:numRef>
          </c:xVal>
          <c:yVal>
            <c:numRef>
              <c:f>Trang_tính1!$V$4:$V$34</c:f>
              <c:numCache>
                <c:formatCode>General</c:formatCode>
                <c:ptCount val="31"/>
                <c:pt idx="0">
                  <c:v>4825</c:v>
                </c:pt>
                <c:pt idx="1">
                  <c:v>4500</c:v>
                </c:pt>
                <c:pt idx="2">
                  <c:v>4125</c:v>
                </c:pt>
                <c:pt idx="3">
                  <c:v>3670</c:v>
                </c:pt>
                <c:pt idx="4">
                  <c:v>3310</c:v>
                </c:pt>
                <c:pt idx="5">
                  <c:v>3133</c:v>
                </c:pt>
                <c:pt idx="6">
                  <c:v>2826</c:v>
                </c:pt>
                <c:pt idx="7">
                  <c:v>2590</c:v>
                </c:pt>
                <c:pt idx="8">
                  <c:v>2340</c:v>
                </c:pt>
                <c:pt idx="9">
                  <c:v>2153</c:v>
                </c:pt>
                <c:pt idx="10">
                  <c:v>1942</c:v>
                </c:pt>
                <c:pt idx="11">
                  <c:v>1718</c:v>
                </c:pt>
                <c:pt idx="12">
                  <c:v>1549</c:v>
                </c:pt>
                <c:pt idx="13">
                  <c:v>1331</c:v>
                </c:pt>
                <c:pt idx="14">
                  <c:v>1218</c:v>
                </c:pt>
                <c:pt idx="15">
                  <c:v>1148</c:v>
                </c:pt>
                <c:pt idx="16">
                  <c:v>1016</c:v>
                </c:pt>
                <c:pt idx="17">
                  <c:v>915</c:v>
                </c:pt>
                <c:pt idx="18">
                  <c:v>827</c:v>
                </c:pt>
                <c:pt idx="19">
                  <c:v>749</c:v>
                </c:pt>
                <c:pt idx="20">
                  <c:v>631</c:v>
                </c:pt>
                <c:pt idx="21">
                  <c:v>547</c:v>
                </c:pt>
                <c:pt idx="22">
                  <c:v>480</c:v>
                </c:pt>
                <c:pt idx="23">
                  <c:v>407</c:v>
                </c:pt>
                <c:pt idx="24">
                  <c:v>367</c:v>
                </c:pt>
                <c:pt idx="25">
                  <c:v>317</c:v>
                </c:pt>
                <c:pt idx="26">
                  <c:v>245</c:v>
                </c:pt>
                <c:pt idx="27">
                  <c:v>213</c:v>
                </c:pt>
                <c:pt idx="28">
                  <c:v>100</c:v>
                </c:pt>
                <c:pt idx="29">
                  <c:v>55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B-4E2E-89D6-CB6E2F53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22040"/>
        <c:axId val="424321712"/>
      </c:scatterChart>
      <c:valAx>
        <c:axId val="42432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21712"/>
        <c:crosses val="autoZero"/>
        <c:crossBetween val="midCat"/>
      </c:valAx>
      <c:valAx>
        <c:axId val="4243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2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452544</xdr:colOff>
      <xdr:row>19</xdr:row>
      <xdr:rowOff>46006</xdr:rowOff>
    </xdr:from>
    <xdr:to>
      <xdr:col>20</xdr:col>
      <xdr:colOff>233187</xdr:colOff>
      <xdr:row>35</xdr:row>
      <xdr:rowOff>8599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AD3DE-CD6E-400B-8E82-DFACBDCDA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40BD-4190-41B1-989B-288ED46956FE}">
  <dimension ref="A1:AA87"/>
  <sheetViews>
    <sheetView tabSelected="1" topLeftCell="F15" zoomScale="130" zoomScaleNormal="130" workbookViewId="0">
      <selection activeCell="O61" sqref="O61:P69"/>
    </sheetView>
  </sheetViews>
  <sheetFormatPr defaultRowHeight="15" x14ac:dyDescent="0.25"/>
  <cols>
    <col min="8" max="8" width="12.7109375" customWidth="1"/>
    <col min="9" max="9" width="11.42578125" customWidth="1"/>
    <col min="16" max="16" width="9.42578125" customWidth="1"/>
    <col min="17" max="17" width="10.85546875" customWidth="1"/>
  </cols>
  <sheetData>
    <row r="1" spans="1:27" x14ac:dyDescent="0.25">
      <c r="A1" s="4"/>
      <c r="B1" s="4"/>
      <c r="C1" s="4"/>
      <c r="D1" s="5" t="s">
        <v>5</v>
      </c>
      <c r="E1" s="5"/>
      <c r="F1" s="4"/>
      <c r="G1" s="4"/>
      <c r="H1" s="5" t="s">
        <v>4</v>
      </c>
      <c r="I1" s="5"/>
      <c r="J1" s="4"/>
      <c r="K1" s="4"/>
      <c r="L1" s="5" t="s">
        <v>4</v>
      </c>
      <c r="M1" s="5"/>
      <c r="N1" s="4"/>
      <c r="O1" s="4"/>
      <c r="P1" s="5" t="s">
        <v>6</v>
      </c>
      <c r="Q1" s="5"/>
      <c r="R1" s="4"/>
      <c r="S1" s="4"/>
      <c r="T1" s="4"/>
      <c r="U1" s="5" t="s">
        <v>7</v>
      </c>
      <c r="V1" s="5"/>
      <c r="W1" s="5"/>
      <c r="X1" s="4"/>
      <c r="Y1" s="4"/>
      <c r="Z1" s="4"/>
    </row>
    <row r="2" spans="1:27" x14ac:dyDescent="0.25">
      <c r="A2" s="4"/>
      <c r="B2" s="4"/>
      <c r="C2" s="4"/>
      <c r="D2" s="4" t="s">
        <v>0</v>
      </c>
      <c r="E2" s="4" t="s">
        <v>1</v>
      </c>
      <c r="F2" s="4"/>
      <c r="G2" s="4"/>
      <c r="H2" s="4" t="s">
        <v>2</v>
      </c>
      <c r="I2" s="4" t="s">
        <v>3</v>
      </c>
      <c r="J2" s="4"/>
      <c r="K2" s="4"/>
      <c r="L2" s="4" t="s">
        <v>2</v>
      </c>
      <c r="M2" s="4" t="s">
        <v>3</v>
      </c>
      <c r="N2" s="4"/>
      <c r="O2" s="4"/>
      <c r="P2" s="4" t="s">
        <v>0</v>
      </c>
      <c r="Q2" s="4" t="s">
        <v>3</v>
      </c>
      <c r="R2" s="4"/>
      <c r="S2" s="4"/>
      <c r="T2" s="4"/>
      <c r="U2" s="4"/>
      <c r="V2" s="4"/>
      <c r="W2" s="4"/>
      <c r="X2" s="5" t="s">
        <v>8</v>
      </c>
      <c r="Y2" s="5"/>
      <c r="Z2" s="5"/>
      <c r="AA2" s="5"/>
    </row>
    <row r="3" spans="1:27" s="2" customForma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>
        <v>4800</v>
      </c>
      <c r="M3" s="3">
        <v>2791</v>
      </c>
      <c r="N3" s="3"/>
      <c r="O3" s="3"/>
      <c r="P3" s="3">
        <v>4800</v>
      </c>
      <c r="Q3" s="3">
        <v>4878</v>
      </c>
      <c r="R3" s="3"/>
      <c r="S3" s="3"/>
      <c r="T3" s="3"/>
      <c r="U3" s="3" t="s">
        <v>3</v>
      </c>
      <c r="V3" s="3" t="s">
        <v>0</v>
      </c>
      <c r="W3" s="3"/>
      <c r="X3" s="3"/>
      <c r="Y3" s="3"/>
      <c r="Z3" s="3"/>
    </row>
    <row r="4" spans="1:27" x14ac:dyDescent="0.25">
      <c r="A4" s="4"/>
      <c r="B4" s="4"/>
      <c r="C4" s="4"/>
      <c r="D4" s="4"/>
      <c r="E4" s="4"/>
      <c r="F4" s="4"/>
      <c r="G4" s="4"/>
      <c r="H4" s="4">
        <v>4850</v>
      </c>
      <c r="I4" s="4">
        <v>2800</v>
      </c>
      <c r="J4" s="4"/>
      <c r="K4" s="4"/>
      <c r="L4" s="4">
        <v>4500</v>
      </c>
      <c r="M4" s="4">
        <v>2625</v>
      </c>
      <c r="N4" s="4"/>
      <c r="O4" s="4"/>
      <c r="P4" s="4">
        <v>4520</v>
      </c>
      <c r="Q4" s="4">
        <v>4601</v>
      </c>
      <c r="R4" s="4"/>
      <c r="S4" s="4"/>
      <c r="U4" s="4">
        <v>2796</v>
      </c>
      <c r="V4" s="4">
        <v>4825</v>
      </c>
      <c r="W4" s="4"/>
      <c r="X4" s="4"/>
      <c r="Y4" s="4"/>
      <c r="Z4" s="4"/>
    </row>
    <row r="5" spans="1:27" s="2" customFormat="1" x14ac:dyDescent="0.25">
      <c r="A5" s="3"/>
      <c r="B5" s="3"/>
      <c r="C5" s="3"/>
      <c r="D5" s="3"/>
      <c r="E5" s="3"/>
      <c r="F5" s="3"/>
      <c r="G5" s="3"/>
      <c r="H5" s="3">
        <v>4500</v>
      </c>
      <c r="I5" s="3">
        <v>2602</v>
      </c>
      <c r="J5" s="3"/>
      <c r="K5" s="3"/>
      <c r="L5" s="3">
        <v>4110</v>
      </c>
      <c r="M5" s="3">
        <v>2408</v>
      </c>
      <c r="N5" s="3"/>
      <c r="O5" s="3"/>
      <c r="P5" s="3">
        <v>4190</v>
      </c>
      <c r="Q5" s="3">
        <v>4282</v>
      </c>
      <c r="R5" s="3"/>
      <c r="S5" s="3"/>
      <c r="U5" s="3">
        <v>2613</v>
      </c>
      <c r="V5" s="3">
        <v>4500</v>
      </c>
      <c r="W5" s="3"/>
      <c r="X5" s="3"/>
      <c r="Y5" s="3"/>
      <c r="Z5" s="3"/>
    </row>
    <row r="6" spans="1:27" x14ac:dyDescent="0.25">
      <c r="A6" s="4"/>
      <c r="B6" s="4"/>
      <c r="C6" s="4"/>
      <c r="D6" s="4"/>
      <c r="E6" s="4"/>
      <c r="F6" s="4"/>
      <c r="G6" s="4"/>
      <c r="H6" s="4">
        <v>4140</v>
      </c>
      <c r="I6" s="4">
        <v>2396</v>
      </c>
      <c r="J6" s="4"/>
      <c r="K6" s="4"/>
      <c r="L6" s="4">
        <v>3690</v>
      </c>
      <c r="M6" s="4">
        <v>2172</v>
      </c>
      <c r="N6" s="4"/>
      <c r="O6" s="4"/>
      <c r="P6" s="4">
        <v>3540</v>
      </c>
      <c r="Q6" s="4">
        <v>3636</v>
      </c>
      <c r="R6" s="4"/>
      <c r="S6" s="4"/>
      <c r="U6" s="4">
        <v>2402</v>
      </c>
      <c r="V6" s="4">
        <v>4125</v>
      </c>
      <c r="W6" s="4"/>
      <c r="X6" s="4"/>
      <c r="Y6" s="4"/>
      <c r="Z6" s="4"/>
    </row>
    <row r="7" spans="1:27" s="2" customFormat="1" x14ac:dyDescent="0.25">
      <c r="A7" s="3"/>
      <c r="B7" s="3"/>
      <c r="C7" s="3"/>
      <c r="D7" s="3"/>
      <c r="E7" s="3"/>
      <c r="F7" s="3"/>
      <c r="G7" s="3"/>
      <c r="H7" s="3">
        <v>3650</v>
      </c>
      <c r="I7" s="3">
        <v>2114</v>
      </c>
      <c r="J7" s="3"/>
      <c r="K7" s="3"/>
      <c r="L7" s="3">
        <v>3430</v>
      </c>
      <c r="M7" s="3">
        <v>2024</v>
      </c>
      <c r="N7" s="3"/>
      <c r="O7" s="3"/>
      <c r="P7" s="3">
        <v>2790</v>
      </c>
      <c r="Q7" s="3">
        <v>2887</v>
      </c>
      <c r="R7" s="3"/>
      <c r="S7" s="3"/>
      <c r="U7" s="3">
        <v>2069</v>
      </c>
      <c r="V7" s="3">
        <v>3670</v>
      </c>
      <c r="W7" s="3"/>
      <c r="X7" s="3"/>
      <c r="Y7" s="3"/>
      <c r="Z7" s="3"/>
    </row>
    <row r="8" spans="1:27" x14ac:dyDescent="0.25">
      <c r="A8" s="4"/>
      <c r="B8" s="4"/>
      <c r="C8" s="4"/>
      <c r="D8" s="4"/>
      <c r="E8" s="4"/>
      <c r="F8" s="4"/>
      <c r="G8" s="4"/>
      <c r="H8" s="4">
        <v>3370</v>
      </c>
      <c r="I8" s="4">
        <v>1963</v>
      </c>
      <c r="J8" s="4"/>
      <c r="K8" s="4"/>
      <c r="L8" s="4">
        <v>3250</v>
      </c>
      <c r="M8" s="4">
        <v>1921</v>
      </c>
      <c r="N8" s="4"/>
      <c r="O8" s="4"/>
      <c r="P8" s="4">
        <v>2190</v>
      </c>
      <c r="Q8" s="4">
        <v>2285</v>
      </c>
      <c r="R8" s="4"/>
      <c r="S8" s="4"/>
      <c r="U8" s="4">
        <v>1942</v>
      </c>
      <c r="V8" s="4">
        <v>3310</v>
      </c>
      <c r="W8" s="4"/>
      <c r="X8" s="4"/>
      <c r="Y8" s="4"/>
      <c r="Z8" s="4"/>
    </row>
    <row r="9" spans="1:27" s="2" customFormat="1" x14ac:dyDescent="0.25">
      <c r="A9" s="3"/>
      <c r="B9" s="3"/>
      <c r="C9" s="3"/>
      <c r="D9" s="3">
        <v>3120</v>
      </c>
      <c r="E9" s="3">
        <v>1813</v>
      </c>
      <c r="F9" s="3"/>
      <c r="G9" s="3"/>
      <c r="H9" s="3">
        <v>3130</v>
      </c>
      <c r="I9" s="3">
        <v>1829</v>
      </c>
      <c r="J9" s="3"/>
      <c r="K9" s="3"/>
      <c r="L9" s="3">
        <v>3150</v>
      </c>
      <c r="M9" s="3">
        <v>1865</v>
      </c>
      <c r="N9" s="3"/>
      <c r="O9" s="3"/>
      <c r="P9" s="3">
        <v>1996</v>
      </c>
      <c r="Q9" s="3">
        <v>2148</v>
      </c>
      <c r="R9" s="3"/>
      <c r="S9" s="3"/>
      <c r="U9" s="3">
        <v>1835</v>
      </c>
      <c r="V9" s="3">
        <v>3133</v>
      </c>
      <c r="W9" s="3"/>
      <c r="X9" s="3"/>
      <c r="Y9" s="3"/>
      <c r="Z9" s="3"/>
    </row>
    <row r="10" spans="1:27" x14ac:dyDescent="0.25">
      <c r="A10" s="4"/>
      <c r="B10" s="4"/>
      <c r="C10" s="4"/>
      <c r="D10" s="4">
        <v>2800</v>
      </c>
      <c r="E10" s="4">
        <v>1628</v>
      </c>
      <c r="F10" s="4"/>
      <c r="G10" s="4"/>
      <c r="H10" s="4">
        <v>2800</v>
      </c>
      <c r="I10" s="4">
        <v>1638</v>
      </c>
      <c r="J10" s="4"/>
      <c r="K10" s="4"/>
      <c r="L10" s="4">
        <v>2880</v>
      </c>
      <c r="M10" s="4">
        <v>1717</v>
      </c>
      <c r="N10" s="4"/>
      <c r="O10" s="4"/>
      <c r="P10" s="4">
        <v>1636</v>
      </c>
      <c r="Q10" s="4">
        <v>1776</v>
      </c>
      <c r="R10" s="4"/>
      <c r="S10" s="4"/>
      <c r="U10" s="4">
        <f>(E10+I10+M10)/3</f>
        <v>1661</v>
      </c>
      <c r="V10" s="4">
        <v>2826</v>
      </c>
      <c r="W10" s="4"/>
      <c r="X10" s="4"/>
      <c r="Y10" s="4"/>
      <c r="Z10" s="4"/>
    </row>
    <row r="11" spans="1:27" s="2" customFormat="1" x14ac:dyDescent="0.25">
      <c r="A11" s="3"/>
      <c r="B11" s="3"/>
      <c r="C11" s="3"/>
      <c r="D11" s="3">
        <v>2610</v>
      </c>
      <c r="E11" s="3">
        <v>1512</v>
      </c>
      <c r="F11" s="3"/>
      <c r="G11" s="3"/>
      <c r="H11" s="3">
        <v>2500</v>
      </c>
      <c r="I11" s="3">
        <v>1466</v>
      </c>
      <c r="J11" s="3"/>
      <c r="K11" s="3"/>
      <c r="L11" s="3">
        <v>2660</v>
      </c>
      <c r="M11" s="3">
        <v>1584</v>
      </c>
      <c r="N11" s="3"/>
      <c r="O11" s="3"/>
      <c r="P11" s="3">
        <v>1447</v>
      </c>
      <c r="Q11" s="3">
        <v>1571</v>
      </c>
      <c r="R11" s="3"/>
      <c r="S11" s="3"/>
      <c r="U11" s="3">
        <v>1520</v>
      </c>
      <c r="V11" s="3">
        <f>(D11+H11+L11)/3</f>
        <v>2590</v>
      </c>
      <c r="W11" s="3"/>
      <c r="X11" s="3"/>
      <c r="Y11" s="3"/>
      <c r="Z11" s="3"/>
    </row>
    <row r="12" spans="1:27" x14ac:dyDescent="0.25">
      <c r="A12" s="4"/>
      <c r="B12" s="4"/>
      <c r="C12" s="4"/>
      <c r="D12" s="4">
        <v>2510</v>
      </c>
      <c r="E12" s="4">
        <v>1458</v>
      </c>
      <c r="F12" s="4"/>
      <c r="G12" s="4"/>
      <c r="H12" s="4">
        <v>2250</v>
      </c>
      <c r="I12" s="4">
        <v>1328</v>
      </c>
      <c r="J12" s="4"/>
      <c r="K12" s="4"/>
      <c r="L12" s="4">
        <v>2390</v>
      </c>
      <c r="M12" s="4">
        <v>1430</v>
      </c>
      <c r="N12" s="4"/>
      <c r="O12" s="4"/>
      <c r="P12" s="4">
        <v>1254</v>
      </c>
      <c r="Q12" s="4">
        <v>1370</v>
      </c>
      <c r="R12" s="4"/>
      <c r="S12" s="4"/>
      <c r="U12" s="4">
        <v>1380</v>
      </c>
      <c r="V12" s="4">
        <v>2340</v>
      </c>
      <c r="W12" s="4"/>
      <c r="X12" s="4"/>
      <c r="Y12" s="4"/>
      <c r="Z12" s="4"/>
    </row>
    <row r="13" spans="1:27" s="2" customFormat="1" x14ac:dyDescent="0.25">
      <c r="A13" s="3"/>
      <c r="B13" s="3"/>
      <c r="C13" s="3"/>
      <c r="D13" s="3">
        <v>2380</v>
      </c>
      <c r="E13" s="3">
        <v>1380</v>
      </c>
      <c r="F13" s="3"/>
      <c r="G13" s="3"/>
      <c r="H13" s="3">
        <v>2100</v>
      </c>
      <c r="I13" s="3">
        <v>1241</v>
      </c>
      <c r="J13" s="3"/>
      <c r="K13" s="3"/>
      <c r="L13" s="3">
        <v>2220</v>
      </c>
      <c r="M13" s="3">
        <v>1332</v>
      </c>
      <c r="N13" s="3"/>
      <c r="O13" s="3"/>
      <c r="P13" s="3">
        <v>1104</v>
      </c>
      <c r="Q13" s="3">
        <v>1212</v>
      </c>
      <c r="R13" s="3"/>
      <c r="S13" s="3"/>
      <c r="U13" s="3">
        <v>1271</v>
      </c>
      <c r="V13" s="3">
        <v>2153</v>
      </c>
      <c r="W13" s="3"/>
      <c r="X13" s="3"/>
      <c r="Y13" s="3"/>
      <c r="Z13" s="3"/>
    </row>
    <row r="14" spans="1:27" x14ac:dyDescent="0.25">
      <c r="A14" s="4"/>
      <c r="B14" s="4"/>
      <c r="C14" s="4"/>
      <c r="D14" s="4">
        <v>2310</v>
      </c>
      <c r="E14" s="4">
        <v>1337</v>
      </c>
      <c r="F14" s="4"/>
      <c r="G14" s="4"/>
      <c r="H14" s="4">
        <v>1900</v>
      </c>
      <c r="I14" s="4">
        <v>1157</v>
      </c>
      <c r="J14" s="4"/>
      <c r="K14" s="4"/>
      <c r="L14" s="4">
        <v>2020</v>
      </c>
      <c r="M14" s="4">
        <v>1210</v>
      </c>
      <c r="N14" s="4"/>
      <c r="O14" s="4"/>
      <c r="P14" s="4">
        <v>997</v>
      </c>
      <c r="Q14" s="4">
        <v>1096</v>
      </c>
      <c r="R14" s="4"/>
      <c r="S14" s="4"/>
      <c r="U14" s="4">
        <v>1169</v>
      </c>
      <c r="V14" s="4">
        <v>1942</v>
      </c>
      <c r="W14" s="4"/>
      <c r="X14" s="4"/>
      <c r="Y14" s="4"/>
      <c r="Z14" s="4"/>
    </row>
    <row r="15" spans="1:27" s="2" customFormat="1" x14ac:dyDescent="0.25">
      <c r="A15" s="3"/>
      <c r="B15" s="3"/>
      <c r="C15" s="3"/>
      <c r="D15" s="3">
        <v>2260</v>
      </c>
      <c r="E15" s="3">
        <v>1307</v>
      </c>
      <c r="F15" s="3"/>
      <c r="G15" s="3"/>
      <c r="H15" s="3">
        <v>1723</v>
      </c>
      <c r="I15" s="3">
        <v>1055</v>
      </c>
      <c r="J15" s="3"/>
      <c r="K15" s="3"/>
      <c r="L15" s="3">
        <v>1830</v>
      </c>
      <c r="M15" s="3">
        <v>1097</v>
      </c>
      <c r="N15" s="3"/>
      <c r="O15" s="3"/>
      <c r="P15" s="3">
        <v>790</v>
      </c>
      <c r="Q15" s="3">
        <v>873</v>
      </c>
      <c r="R15" s="3"/>
      <c r="S15" s="3"/>
      <c r="U15" s="3">
        <v>1037</v>
      </c>
      <c r="V15" s="3">
        <v>1718</v>
      </c>
      <c r="W15" s="3"/>
      <c r="X15" s="3"/>
      <c r="Y15" s="3"/>
      <c r="Z15" s="3"/>
    </row>
    <row r="16" spans="1:27" x14ac:dyDescent="0.25">
      <c r="A16" s="4"/>
      <c r="B16" s="4"/>
      <c r="C16" s="4"/>
      <c r="D16" s="4">
        <v>2180</v>
      </c>
      <c r="E16" s="4">
        <v>1265</v>
      </c>
      <c r="F16" s="4"/>
      <c r="G16" s="4"/>
      <c r="H16" s="4">
        <v>1555</v>
      </c>
      <c r="I16" s="4">
        <v>954</v>
      </c>
      <c r="J16" s="4"/>
      <c r="K16" s="4"/>
      <c r="L16" s="4">
        <v>1690</v>
      </c>
      <c r="M16" s="4">
        <v>1008</v>
      </c>
      <c r="N16" s="4"/>
      <c r="O16" s="4"/>
      <c r="P16" s="4">
        <v>524</v>
      </c>
      <c r="Q16" s="4">
        <v>579</v>
      </c>
      <c r="R16" s="4"/>
      <c r="S16" s="4"/>
      <c r="U16" s="4">
        <v>936</v>
      </c>
      <c r="V16" s="4">
        <v>1549</v>
      </c>
      <c r="W16" s="4"/>
      <c r="X16" s="4"/>
      <c r="Y16" s="4"/>
      <c r="Z16" s="4"/>
    </row>
    <row r="17" spans="1:26" s="2" customFormat="1" x14ac:dyDescent="0.25">
      <c r="A17" s="3"/>
      <c r="B17" s="3"/>
      <c r="C17" s="3"/>
      <c r="D17" s="3">
        <v>2140</v>
      </c>
      <c r="E17" s="3">
        <v>1240</v>
      </c>
      <c r="F17" s="3"/>
      <c r="G17" s="3"/>
      <c r="H17" s="3">
        <v>1338</v>
      </c>
      <c r="I17" s="3">
        <v>826</v>
      </c>
      <c r="J17" s="3"/>
      <c r="K17" s="3"/>
      <c r="L17" s="3">
        <v>1560</v>
      </c>
      <c r="M17" s="3">
        <v>925</v>
      </c>
      <c r="N17" s="3"/>
      <c r="O17" s="3"/>
      <c r="P17" s="3">
        <v>403</v>
      </c>
      <c r="Q17" s="3">
        <v>444</v>
      </c>
      <c r="R17" s="3"/>
      <c r="S17" s="3"/>
      <c r="U17" s="3">
        <v>804</v>
      </c>
      <c r="V17" s="3">
        <v>1331</v>
      </c>
      <c r="W17" s="3"/>
      <c r="X17" s="3"/>
      <c r="Y17" s="3"/>
      <c r="Z17" s="3"/>
    </row>
    <row r="18" spans="1:26" x14ac:dyDescent="0.25">
      <c r="A18" s="4"/>
      <c r="B18" s="4"/>
      <c r="C18" s="4"/>
      <c r="D18" s="4">
        <v>2070</v>
      </c>
      <c r="E18" s="4">
        <v>1202</v>
      </c>
      <c r="F18" s="4"/>
      <c r="G18" s="4"/>
      <c r="H18" s="4">
        <v>1265</v>
      </c>
      <c r="I18" s="4">
        <v>783</v>
      </c>
      <c r="J18" s="4"/>
      <c r="K18" s="4"/>
      <c r="L18" s="4">
        <v>1430</v>
      </c>
      <c r="M18" s="4">
        <v>848</v>
      </c>
      <c r="N18" s="4"/>
      <c r="O18" s="4"/>
      <c r="P18" s="4">
        <v>304</v>
      </c>
      <c r="Q18" s="4">
        <v>336</v>
      </c>
      <c r="R18" s="4"/>
      <c r="S18" s="4"/>
      <c r="U18" s="4">
        <v>739</v>
      </c>
      <c r="V18" s="4">
        <v>1218</v>
      </c>
      <c r="W18" s="4"/>
      <c r="X18" s="4"/>
      <c r="Y18" s="4"/>
      <c r="Z18" s="4"/>
    </row>
    <row r="19" spans="1:26" s="2" customFormat="1" x14ac:dyDescent="0.25">
      <c r="A19" s="3"/>
      <c r="B19" s="3"/>
      <c r="C19" s="3"/>
      <c r="D19" s="3">
        <v>1908</v>
      </c>
      <c r="E19" s="3">
        <v>1141</v>
      </c>
      <c r="F19" s="3"/>
      <c r="G19" s="3"/>
      <c r="H19" s="3">
        <v>1228</v>
      </c>
      <c r="I19" s="3">
        <v>762</v>
      </c>
      <c r="J19" s="3"/>
      <c r="K19" s="3"/>
      <c r="L19" s="3">
        <v>1300</v>
      </c>
      <c r="M19" s="3">
        <v>762</v>
      </c>
      <c r="N19" s="3"/>
      <c r="O19" s="3"/>
      <c r="P19" s="3">
        <v>188</v>
      </c>
      <c r="Q19" s="3">
        <v>204</v>
      </c>
      <c r="R19" s="3"/>
      <c r="S19" s="3"/>
      <c r="U19" s="3">
        <v>697</v>
      </c>
      <c r="V19" s="3">
        <v>1148</v>
      </c>
      <c r="W19" s="3"/>
      <c r="X19" s="3"/>
      <c r="Y19" s="3"/>
      <c r="Z19" s="3"/>
    </row>
    <row r="20" spans="1:26" x14ac:dyDescent="0.25">
      <c r="A20" s="4"/>
      <c r="B20" s="4"/>
      <c r="C20" s="4"/>
      <c r="D20" s="4">
        <v>1860</v>
      </c>
      <c r="E20" s="4">
        <v>1114</v>
      </c>
      <c r="F20" s="4"/>
      <c r="G20" s="4"/>
      <c r="H20" s="4">
        <v>1165</v>
      </c>
      <c r="I20" s="4">
        <v>724</v>
      </c>
      <c r="J20" s="4"/>
      <c r="K20" s="4"/>
      <c r="L20" s="4">
        <v>1210</v>
      </c>
      <c r="M20" s="4">
        <v>708</v>
      </c>
      <c r="N20" s="4"/>
      <c r="O20" s="4"/>
      <c r="P20" s="4">
        <v>104</v>
      </c>
      <c r="Q20" s="4">
        <v>110</v>
      </c>
      <c r="R20" s="4"/>
      <c r="S20" s="4"/>
      <c r="U20" s="4">
        <v>617</v>
      </c>
      <c r="V20" s="4">
        <v>1016</v>
      </c>
      <c r="W20" s="4"/>
      <c r="X20" s="4"/>
      <c r="Y20" s="4"/>
      <c r="Z20" s="4"/>
    </row>
    <row r="21" spans="1:26" s="2" customFormat="1" x14ac:dyDescent="0.25">
      <c r="A21" s="3"/>
      <c r="B21" s="3"/>
      <c r="C21" s="3"/>
      <c r="D21" s="3">
        <v>1833</v>
      </c>
      <c r="E21" s="3">
        <v>1100</v>
      </c>
      <c r="F21" s="3"/>
      <c r="G21" s="3"/>
      <c r="H21" s="3">
        <v>1095</v>
      </c>
      <c r="I21" s="3">
        <v>682</v>
      </c>
      <c r="J21" s="3"/>
      <c r="K21" s="3"/>
      <c r="L21" s="3">
        <v>1130</v>
      </c>
      <c r="M21" s="3">
        <v>660</v>
      </c>
      <c r="N21" s="3"/>
      <c r="O21" s="3"/>
      <c r="P21" s="3">
        <v>64</v>
      </c>
      <c r="Q21" s="3">
        <v>71</v>
      </c>
      <c r="R21" s="3"/>
      <c r="S21" s="3"/>
      <c r="U21" s="3">
        <v>569</v>
      </c>
      <c r="V21" s="3">
        <v>915</v>
      </c>
      <c r="W21" s="3"/>
      <c r="X21" s="3"/>
      <c r="Y21" s="3"/>
      <c r="Z21" s="3"/>
    </row>
    <row r="22" spans="1:26" x14ac:dyDescent="0.25">
      <c r="A22" s="4"/>
      <c r="B22" s="4"/>
      <c r="C22" s="4"/>
      <c r="D22" s="4">
        <v>1802</v>
      </c>
      <c r="E22" s="4">
        <v>1082</v>
      </c>
      <c r="F22" s="4"/>
      <c r="G22" s="4"/>
      <c r="H22" s="4">
        <v>1057</v>
      </c>
      <c r="I22" s="4">
        <v>659</v>
      </c>
      <c r="J22" s="4"/>
      <c r="K22" s="4"/>
      <c r="L22" s="4">
        <v>1030</v>
      </c>
      <c r="M22" s="4">
        <v>597</v>
      </c>
      <c r="N22" s="4"/>
      <c r="O22" s="4"/>
      <c r="P22" s="4">
        <v>36</v>
      </c>
      <c r="Q22" s="4">
        <v>39</v>
      </c>
      <c r="R22" s="4"/>
      <c r="S22" s="4"/>
      <c r="U22" s="4">
        <v>515</v>
      </c>
      <c r="V22" s="4">
        <v>827</v>
      </c>
      <c r="W22" s="4"/>
      <c r="X22" s="4"/>
      <c r="Y22" s="4"/>
      <c r="Z22" s="4"/>
    </row>
    <row r="23" spans="1:26" s="2" customFormat="1" x14ac:dyDescent="0.25">
      <c r="A23" s="3"/>
      <c r="B23" s="3"/>
      <c r="C23" s="3"/>
      <c r="D23" s="3">
        <v>1791</v>
      </c>
      <c r="E23" s="3">
        <v>1077</v>
      </c>
      <c r="F23" s="3"/>
      <c r="G23" s="3"/>
      <c r="H23" s="3">
        <v>1000</v>
      </c>
      <c r="I23" s="3">
        <v>623</v>
      </c>
      <c r="J23" s="3"/>
      <c r="K23" s="3"/>
      <c r="L23" s="3">
        <v>910</v>
      </c>
      <c r="M23" s="3">
        <v>559</v>
      </c>
      <c r="N23" s="3"/>
      <c r="O23" s="3"/>
      <c r="P23" s="3"/>
      <c r="Q23" s="3"/>
      <c r="R23" s="3"/>
      <c r="S23" s="3"/>
      <c r="U23" s="3">
        <v>468</v>
      </c>
      <c r="V23" s="3">
        <v>749</v>
      </c>
      <c r="W23" s="3"/>
      <c r="X23" s="3"/>
      <c r="Y23" s="3"/>
      <c r="Z23" s="3"/>
    </row>
    <row r="24" spans="1:26" x14ac:dyDescent="0.25">
      <c r="A24" s="4"/>
      <c r="B24" s="4"/>
      <c r="C24" s="4"/>
      <c r="D24" s="4">
        <v>1741</v>
      </c>
      <c r="E24" s="4">
        <v>1048</v>
      </c>
      <c r="F24" s="4"/>
      <c r="G24" s="4"/>
      <c r="H24" s="4">
        <v>964</v>
      </c>
      <c r="I24" s="4">
        <v>602</v>
      </c>
      <c r="J24" s="4"/>
      <c r="K24" s="4"/>
      <c r="L24" s="4">
        <v>846</v>
      </c>
      <c r="M24" s="4">
        <v>520</v>
      </c>
      <c r="N24" s="4"/>
      <c r="O24" s="4"/>
      <c r="P24" s="4"/>
      <c r="Q24" s="4"/>
      <c r="R24" s="4"/>
      <c r="S24" s="4"/>
      <c r="U24" s="4">
        <v>393</v>
      </c>
      <c r="V24" s="4">
        <v>631</v>
      </c>
      <c r="W24" s="4"/>
      <c r="X24" s="4"/>
      <c r="Y24" s="4"/>
      <c r="Z24" s="4"/>
    </row>
    <row r="25" spans="1:26" s="2" customFormat="1" x14ac:dyDescent="0.25">
      <c r="A25" s="3"/>
      <c r="B25" s="3"/>
      <c r="C25" s="3"/>
      <c r="D25" s="3">
        <v>1675</v>
      </c>
      <c r="E25" s="3">
        <v>1010</v>
      </c>
      <c r="F25" s="3"/>
      <c r="G25" s="3"/>
      <c r="H25" s="3">
        <v>904</v>
      </c>
      <c r="I25" s="3">
        <v>565</v>
      </c>
      <c r="J25" s="3"/>
      <c r="K25" s="3"/>
      <c r="L25" s="3">
        <v>758</v>
      </c>
      <c r="M25" s="3">
        <v>465</v>
      </c>
      <c r="N25" s="3"/>
      <c r="O25" s="3"/>
      <c r="P25" s="3"/>
      <c r="Q25" s="3"/>
      <c r="R25" s="3"/>
      <c r="S25" s="3"/>
      <c r="U25" s="3">
        <v>341</v>
      </c>
      <c r="V25" s="3">
        <v>547</v>
      </c>
      <c r="W25" s="3"/>
      <c r="X25" s="3"/>
      <c r="Y25" s="3"/>
      <c r="Z25" s="3"/>
    </row>
    <row r="26" spans="1:26" x14ac:dyDescent="0.25">
      <c r="A26" s="4"/>
      <c r="B26" s="4"/>
      <c r="C26" s="4"/>
      <c r="D26" s="4">
        <v>1651</v>
      </c>
      <c r="E26" s="4">
        <v>997</v>
      </c>
      <c r="F26" s="4"/>
      <c r="G26" s="4"/>
      <c r="H26" s="4">
        <v>822</v>
      </c>
      <c r="I26" s="4">
        <v>514</v>
      </c>
      <c r="J26" s="4"/>
      <c r="K26" s="4"/>
      <c r="L26" s="4">
        <v>686</v>
      </c>
      <c r="M26" s="4">
        <v>421</v>
      </c>
      <c r="N26" s="4"/>
      <c r="O26" s="4"/>
      <c r="P26" s="4"/>
      <c r="Q26" s="4"/>
      <c r="R26" s="4"/>
      <c r="S26" s="4"/>
      <c r="U26" s="4">
        <v>300</v>
      </c>
      <c r="V26" s="4">
        <v>480</v>
      </c>
      <c r="W26" s="4"/>
      <c r="X26" s="4"/>
      <c r="Y26" s="4"/>
      <c r="Z26" s="4"/>
    </row>
    <row r="27" spans="1:26" s="2" customFormat="1" x14ac:dyDescent="0.25">
      <c r="A27" s="3"/>
      <c r="B27" s="3"/>
      <c r="C27" s="3"/>
      <c r="D27" s="3">
        <v>1625</v>
      </c>
      <c r="E27" s="3">
        <v>982</v>
      </c>
      <c r="F27" s="3"/>
      <c r="G27" s="3"/>
      <c r="H27" s="3">
        <v>753</v>
      </c>
      <c r="I27" s="3">
        <v>471</v>
      </c>
      <c r="J27" s="3"/>
      <c r="K27" s="3"/>
      <c r="L27" s="3">
        <v>642</v>
      </c>
      <c r="M27" s="3">
        <v>393</v>
      </c>
      <c r="N27" s="3"/>
      <c r="O27" s="3"/>
      <c r="P27" s="3"/>
      <c r="Q27" s="3"/>
      <c r="R27" s="3"/>
      <c r="S27" s="3"/>
      <c r="U27" s="3">
        <v>253</v>
      </c>
      <c r="V27" s="3">
        <v>407</v>
      </c>
      <c r="W27" s="3"/>
      <c r="X27" s="3"/>
      <c r="Y27" s="3"/>
      <c r="Z27" s="3"/>
    </row>
    <row r="28" spans="1:26" x14ac:dyDescent="0.25">
      <c r="A28" s="4"/>
      <c r="B28" s="4"/>
      <c r="C28" s="4"/>
      <c r="D28" s="4">
        <v>1533</v>
      </c>
      <c r="E28" s="4">
        <v>929</v>
      </c>
      <c r="F28" s="4"/>
      <c r="G28" s="4"/>
      <c r="H28" s="4">
        <v>682</v>
      </c>
      <c r="I28" s="4">
        <v>426</v>
      </c>
      <c r="J28" s="4"/>
      <c r="K28" s="4"/>
      <c r="L28" s="4">
        <v>601</v>
      </c>
      <c r="M28" s="4">
        <v>369</v>
      </c>
      <c r="N28" s="4"/>
      <c r="O28" s="4"/>
      <c r="P28" s="4"/>
      <c r="Q28" s="4"/>
      <c r="R28" s="4"/>
      <c r="S28" s="4"/>
      <c r="U28" s="4">
        <v>227</v>
      </c>
      <c r="V28" s="4">
        <v>367</v>
      </c>
      <c r="W28" s="4"/>
      <c r="X28" s="4"/>
      <c r="Y28" s="4"/>
      <c r="Z28" s="4"/>
    </row>
    <row r="29" spans="1:26" s="2" customFormat="1" x14ac:dyDescent="0.25">
      <c r="A29" s="3"/>
      <c r="B29" s="3"/>
      <c r="C29" s="3"/>
      <c r="D29" s="3">
        <v>1468</v>
      </c>
      <c r="E29" s="3">
        <v>891</v>
      </c>
      <c r="F29" s="3"/>
      <c r="G29" s="3"/>
      <c r="H29" s="3">
        <v>626</v>
      </c>
      <c r="I29" s="3">
        <v>390</v>
      </c>
      <c r="J29" s="3"/>
      <c r="K29" s="3"/>
      <c r="L29" s="3">
        <v>550</v>
      </c>
      <c r="M29" s="3">
        <v>336</v>
      </c>
      <c r="N29" s="3"/>
      <c r="O29" s="3"/>
      <c r="P29" s="3"/>
      <c r="Q29" s="3"/>
      <c r="R29" s="3"/>
      <c r="S29" s="3"/>
      <c r="U29" s="3">
        <v>195</v>
      </c>
      <c r="V29" s="3">
        <v>317</v>
      </c>
      <c r="W29" s="3"/>
      <c r="X29" s="3"/>
      <c r="Y29" s="3"/>
      <c r="Z29" s="3"/>
    </row>
    <row r="30" spans="1:26" x14ac:dyDescent="0.25">
      <c r="A30" s="4"/>
      <c r="B30" s="4"/>
      <c r="C30" s="4"/>
      <c r="D30" s="4">
        <v>1430</v>
      </c>
      <c r="E30" s="4">
        <v>871</v>
      </c>
      <c r="F30" s="4"/>
      <c r="G30" s="4"/>
      <c r="H30" s="4">
        <v>573</v>
      </c>
      <c r="I30" s="4">
        <v>358</v>
      </c>
      <c r="J30" s="4"/>
      <c r="K30" s="4"/>
      <c r="L30" s="4">
        <v>507</v>
      </c>
      <c r="M30" s="4">
        <v>311</v>
      </c>
      <c r="N30" s="4"/>
      <c r="O30" s="4"/>
      <c r="P30" s="4"/>
      <c r="Q30" s="4"/>
      <c r="R30" s="4"/>
      <c r="S30" s="4"/>
      <c r="U30" s="4">
        <v>149</v>
      </c>
      <c r="V30" s="4">
        <v>245</v>
      </c>
      <c r="W30" s="4"/>
      <c r="X30" s="4"/>
      <c r="Y30" s="4"/>
      <c r="Z30" s="4"/>
    </row>
    <row r="31" spans="1:26" s="2" customFormat="1" x14ac:dyDescent="0.25">
      <c r="A31" s="3"/>
      <c r="B31" s="3"/>
      <c r="C31" s="3"/>
      <c r="D31" s="3">
        <v>1397</v>
      </c>
      <c r="E31" s="3">
        <v>852</v>
      </c>
      <c r="F31" s="3"/>
      <c r="G31" s="3"/>
      <c r="H31" s="3">
        <v>536</v>
      </c>
      <c r="I31" s="3">
        <v>334</v>
      </c>
      <c r="J31" s="3"/>
      <c r="K31" s="3"/>
      <c r="L31" s="3">
        <v>475</v>
      </c>
      <c r="M31" s="3">
        <v>290</v>
      </c>
      <c r="N31" s="3"/>
      <c r="O31" s="3"/>
      <c r="P31" s="3"/>
      <c r="Q31" s="3"/>
      <c r="R31" s="3"/>
      <c r="S31" s="3"/>
      <c r="U31" s="3">
        <v>129</v>
      </c>
      <c r="V31" s="3">
        <v>213</v>
      </c>
      <c r="W31" s="3"/>
      <c r="X31" s="3"/>
      <c r="Y31" s="3"/>
      <c r="Z31" s="3"/>
    </row>
    <row r="32" spans="1:26" x14ac:dyDescent="0.25">
      <c r="A32" s="4"/>
      <c r="B32" s="4"/>
      <c r="C32" s="4"/>
      <c r="D32" s="4">
        <v>1355</v>
      </c>
      <c r="E32" s="4">
        <v>826</v>
      </c>
      <c r="F32" s="4"/>
      <c r="G32" s="4"/>
      <c r="H32" s="4">
        <v>487</v>
      </c>
      <c r="I32" s="4">
        <v>304</v>
      </c>
      <c r="J32" s="4"/>
      <c r="K32" s="4"/>
      <c r="L32" s="4">
        <v>438</v>
      </c>
      <c r="M32" s="4">
        <v>268</v>
      </c>
      <c r="N32" s="4"/>
      <c r="O32" s="4"/>
      <c r="P32" s="4"/>
      <c r="Q32" s="4"/>
      <c r="R32" s="4"/>
      <c r="S32" s="4"/>
      <c r="U32" s="4">
        <v>58</v>
      </c>
      <c r="V32" s="4">
        <v>100</v>
      </c>
      <c r="W32" s="4"/>
      <c r="X32" s="4"/>
      <c r="Y32" s="4"/>
      <c r="Z32" s="4"/>
    </row>
    <row r="33" spans="1:26" s="2" customFormat="1" x14ac:dyDescent="0.25">
      <c r="A33" s="3"/>
      <c r="B33" s="3"/>
      <c r="C33" s="3"/>
      <c r="D33" s="3">
        <v>1288</v>
      </c>
      <c r="E33" s="3">
        <v>787</v>
      </c>
      <c r="F33" s="3"/>
      <c r="G33" s="3"/>
      <c r="H33" s="3">
        <v>451</v>
      </c>
      <c r="I33" s="3">
        <v>280</v>
      </c>
      <c r="J33" s="3"/>
      <c r="K33" s="3"/>
      <c r="L33" s="3">
        <v>403</v>
      </c>
      <c r="M33" s="3">
        <v>245</v>
      </c>
      <c r="N33" s="3"/>
      <c r="O33" s="3"/>
      <c r="P33" s="3"/>
      <c r="Q33" s="3"/>
      <c r="R33" s="3"/>
      <c r="S33" s="3"/>
      <c r="U33" s="3">
        <v>31</v>
      </c>
      <c r="V33" s="3">
        <v>55</v>
      </c>
      <c r="W33" s="3"/>
      <c r="X33" s="3"/>
      <c r="Y33" s="3"/>
      <c r="Z33" s="3"/>
    </row>
    <row r="34" spans="1:26" x14ac:dyDescent="0.25">
      <c r="A34" s="4"/>
      <c r="B34" s="4"/>
      <c r="C34" s="4"/>
      <c r="D34" s="4">
        <v>1217</v>
      </c>
      <c r="E34" s="4">
        <v>746</v>
      </c>
      <c r="F34" s="4"/>
      <c r="G34" s="4"/>
      <c r="H34" s="4">
        <v>411</v>
      </c>
      <c r="I34" s="4">
        <v>256</v>
      </c>
      <c r="J34" s="4"/>
      <c r="K34" s="4"/>
      <c r="L34" s="4">
        <v>374</v>
      </c>
      <c r="M34" s="4">
        <v>227</v>
      </c>
      <c r="N34" s="4"/>
      <c r="O34" s="4"/>
      <c r="P34" s="4"/>
      <c r="Q34" s="4"/>
      <c r="R34" s="4"/>
      <c r="S34" s="4"/>
      <c r="U34" s="4">
        <v>0</v>
      </c>
      <c r="V34" s="4">
        <v>0</v>
      </c>
      <c r="W34" s="4"/>
      <c r="X34" s="4"/>
      <c r="Y34" s="4"/>
      <c r="Z34" s="4"/>
    </row>
    <row r="35" spans="1:26" s="2" customFormat="1" x14ac:dyDescent="0.25">
      <c r="A35" s="3"/>
      <c r="B35" s="3"/>
      <c r="C35" s="3"/>
      <c r="D35" s="3">
        <v>1150</v>
      </c>
      <c r="E35" s="3">
        <v>708</v>
      </c>
      <c r="F35" s="3"/>
      <c r="G35" s="3"/>
      <c r="H35" s="3">
        <v>369</v>
      </c>
      <c r="I35" s="3">
        <v>228</v>
      </c>
      <c r="J35" s="3"/>
      <c r="K35" s="3"/>
      <c r="L35" s="3">
        <v>343</v>
      </c>
      <c r="M35" s="3">
        <v>209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4"/>
      <c r="B36" s="4"/>
      <c r="C36" s="4"/>
      <c r="D36" s="4">
        <v>1070</v>
      </c>
      <c r="E36" s="4">
        <v>662</v>
      </c>
      <c r="F36" s="4"/>
      <c r="G36" s="4"/>
      <c r="H36" s="4">
        <v>318</v>
      </c>
      <c r="I36" s="4">
        <v>196</v>
      </c>
      <c r="J36" s="4"/>
      <c r="K36" s="4"/>
      <c r="L36" s="4">
        <v>316</v>
      </c>
      <c r="M36" s="4">
        <v>191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2" customFormat="1" x14ac:dyDescent="0.25">
      <c r="A37" s="3"/>
      <c r="B37" s="3"/>
      <c r="C37" s="3"/>
      <c r="D37" s="3">
        <v>1018</v>
      </c>
      <c r="E37" s="3">
        <v>632</v>
      </c>
      <c r="F37" s="3"/>
      <c r="G37" s="3"/>
      <c r="H37" s="3">
        <v>284</v>
      </c>
      <c r="I37" s="3">
        <v>173</v>
      </c>
      <c r="J37" s="3"/>
      <c r="K37" s="3"/>
      <c r="L37" s="3">
        <v>289</v>
      </c>
      <c r="M37" s="3">
        <v>174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4"/>
      <c r="B38" s="4"/>
      <c r="C38" s="4"/>
      <c r="D38" s="4">
        <v>975</v>
      </c>
      <c r="E38" s="4">
        <v>608</v>
      </c>
      <c r="F38" s="4"/>
      <c r="G38" s="4"/>
      <c r="H38" s="4">
        <v>240</v>
      </c>
      <c r="I38" s="4">
        <v>146</v>
      </c>
      <c r="J38" s="4"/>
      <c r="K38" s="4"/>
      <c r="L38" s="4">
        <v>267</v>
      </c>
      <c r="M38" s="4">
        <v>161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2" customFormat="1" x14ac:dyDescent="0.25">
      <c r="A39" s="3"/>
      <c r="B39" s="3"/>
      <c r="C39" s="3"/>
      <c r="D39" s="3">
        <v>933</v>
      </c>
      <c r="E39" s="3">
        <v>582</v>
      </c>
      <c r="F39" s="3"/>
      <c r="G39" s="3"/>
      <c r="H39" s="3">
        <v>213</v>
      </c>
      <c r="I39" s="3">
        <v>128</v>
      </c>
      <c r="J39" s="3"/>
      <c r="K39" s="3"/>
      <c r="L39" s="3">
        <v>247</v>
      </c>
      <c r="M39" s="3">
        <v>149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4"/>
      <c r="B40" s="4"/>
      <c r="C40" s="4"/>
      <c r="D40" s="4">
        <v>866</v>
      </c>
      <c r="E40" s="4">
        <v>542</v>
      </c>
      <c r="F40" s="4"/>
      <c r="G40" s="4"/>
      <c r="H40" s="4">
        <v>181</v>
      </c>
      <c r="I40" s="4">
        <v>108</v>
      </c>
      <c r="J40" s="4"/>
      <c r="K40" s="4"/>
      <c r="L40" s="4">
        <v>230</v>
      </c>
      <c r="M40" s="4">
        <v>138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2" customFormat="1" x14ac:dyDescent="0.25">
      <c r="A41" s="3"/>
      <c r="B41" s="3"/>
      <c r="C41" s="3"/>
      <c r="D41" s="3">
        <v>814</v>
      </c>
      <c r="E41" s="3">
        <v>513</v>
      </c>
      <c r="F41" s="3"/>
      <c r="G41" s="3"/>
      <c r="H41" s="3">
        <v>111</v>
      </c>
      <c r="I41" s="3">
        <v>64</v>
      </c>
      <c r="J41" s="3"/>
      <c r="K41" s="3"/>
      <c r="L41" s="3">
        <v>216</v>
      </c>
      <c r="M41" s="3">
        <v>129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4"/>
      <c r="B42" s="4"/>
      <c r="C42" s="4"/>
      <c r="D42" s="4">
        <v>789</v>
      </c>
      <c r="E42" s="4">
        <v>497</v>
      </c>
      <c r="F42" s="4"/>
      <c r="G42" s="4"/>
      <c r="H42" s="4">
        <v>74</v>
      </c>
      <c r="I42" s="4">
        <v>41</v>
      </c>
      <c r="J42" s="4"/>
      <c r="K42" s="4"/>
      <c r="L42" s="4">
        <v>185</v>
      </c>
      <c r="M42" s="4">
        <v>109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2" customFormat="1" x14ac:dyDescent="0.25">
      <c r="A43" s="3"/>
      <c r="B43" s="3"/>
      <c r="C43" s="3"/>
      <c r="D43" s="3">
        <v>736</v>
      </c>
      <c r="E43" s="3">
        <v>467</v>
      </c>
      <c r="F43" s="3"/>
      <c r="G43" s="3"/>
      <c r="H43" s="3">
        <v>50</v>
      </c>
      <c r="I43" s="3">
        <v>27</v>
      </c>
      <c r="J43" s="3"/>
      <c r="K43" s="3"/>
      <c r="L43" s="3">
        <v>155</v>
      </c>
      <c r="M43" s="3">
        <v>93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4"/>
      <c r="B44" s="4"/>
      <c r="C44" s="4"/>
      <c r="D44" s="4">
        <v>690</v>
      </c>
      <c r="E44" s="4">
        <v>438</v>
      </c>
      <c r="F44" s="4"/>
      <c r="G44" s="4"/>
      <c r="H44" s="4">
        <v>30</v>
      </c>
      <c r="I44" s="4">
        <v>15</v>
      </c>
      <c r="J44" s="4"/>
      <c r="K44" s="4"/>
      <c r="L44" s="4">
        <v>136</v>
      </c>
      <c r="M44" s="4">
        <v>81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2" customFormat="1" x14ac:dyDescent="0.25">
      <c r="A45" s="3"/>
      <c r="B45" s="3"/>
      <c r="C45" s="3"/>
      <c r="D45" s="3">
        <v>664</v>
      </c>
      <c r="E45" s="3">
        <v>423</v>
      </c>
      <c r="F45" s="3"/>
      <c r="G45" s="3"/>
      <c r="H45" s="3"/>
      <c r="I45" s="3"/>
      <c r="J45" s="3"/>
      <c r="K45" s="3"/>
      <c r="L45" s="3">
        <v>97</v>
      </c>
      <c r="M45" s="3">
        <v>56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4"/>
      <c r="B46" s="4"/>
      <c r="C46" s="4"/>
      <c r="D46" s="4">
        <v>625</v>
      </c>
      <c r="E46" s="4">
        <v>397</v>
      </c>
      <c r="F46" s="4"/>
      <c r="G46" s="4"/>
      <c r="H46" s="4"/>
      <c r="I46" s="4"/>
      <c r="J46" s="4"/>
      <c r="K46" s="4"/>
      <c r="L46" s="4">
        <v>65</v>
      </c>
      <c r="M46" s="4">
        <v>36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s="2" customFormat="1" x14ac:dyDescent="0.25">
      <c r="A47" s="3"/>
      <c r="B47" s="3"/>
      <c r="C47" s="3"/>
      <c r="D47" s="3">
        <v>595</v>
      </c>
      <c r="E47" s="3">
        <v>379</v>
      </c>
      <c r="F47" s="3"/>
      <c r="G47" s="3"/>
      <c r="H47" s="3"/>
      <c r="I47" s="3"/>
      <c r="J47" s="3"/>
      <c r="K47" s="3"/>
      <c r="L47" s="3">
        <v>38</v>
      </c>
      <c r="M47" s="3">
        <v>20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4"/>
      <c r="B48" s="4"/>
      <c r="C48" s="4"/>
      <c r="D48" s="4">
        <v>554</v>
      </c>
      <c r="E48" s="4">
        <v>354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>
        <v>524</v>
      </c>
      <c r="E49" s="4">
        <v>334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>
        <v>509</v>
      </c>
      <c r="E50" s="4">
        <v>345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>
        <v>479</v>
      </c>
      <c r="E51" s="4">
        <v>305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>
        <v>456</v>
      </c>
      <c r="E52" s="4">
        <v>289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>
        <v>430</v>
      </c>
      <c r="E53" s="4">
        <v>273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>
        <v>408</v>
      </c>
      <c r="E54" s="4">
        <v>258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>
        <v>385</v>
      </c>
      <c r="E55" s="4">
        <v>243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>
        <v>359</v>
      </c>
      <c r="E56" s="4">
        <v>226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>
        <v>337</v>
      </c>
      <c r="E57" s="4">
        <v>221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>
        <v>317</v>
      </c>
      <c r="E58" s="4">
        <v>198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>
        <v>296</v>
      </c>
      <c r="E59" s="4">
        <v>185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>
        <v>281</v>
      </c>
      <c r="E60" s="4">
        <v>174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>
        <v>266</v>
      </c>
      <c r="E61" s="4">
        <v>164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>
        <v>248</v>
      </c>
      <c r="E62" s="4">
        <v>153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>
        <v>228</v>
      </c>
      <c r="E63" s="4">
        <v>140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>
        <v>210</v>
      </c>
      <c r="E64" s="4">
        <v>129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>
        <v>196</v>
      </c>
      <c r="E65" s="4">
        <v>120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>
        <v>176</v>
      </c>
      <c r="E66" s="4">
        <v>107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>
        <v>157</v>
      </c>
      <c r="E67" s="4">
        <v>95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>
        <v>140</v>
      </c>
      <c r="E68" s="4">
        <v>85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>
        <v>116</v>
      </c>
      <c r="E69" s="4">
        <v>71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>
        <v>102</v>
      </c>
      <c r="E70" s="4">
        <v>63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>
        <v>91</v>
      </c>
      <c r="E71" s="4">
        <v>54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>
        <v>67</v>
      </c>
      <c r="E72" s="4">
        <v>39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>
        <v>51</v>
      </c>
      <c r="E73" s="4">
        <v>29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>
        <v>23</v>
      </c>
      <c r="E74" s="4">
        <v>11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H77" s="1"/>
      <c r="I77" s="1"/>
    </row>
    <row r="78" spans="1:26" x14ac:dyDescent="0.25">
      <c r="H78" s="1"/>
      <c r="I78" s="1"/>
    </row>
    <row r="79" spans="1:26" x14ac:dyDescent="0.25">
      <c r="H79" s="1"/>
      <c r="I79" s="1"/>
    </row>
    <row r="80" spans="1:26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</sheetData>
  <mergeCells count="6">
    <mergeCell ref="X2:AA2"/>
    <mergeCell ref="D1:E1"/>
    <mergeCell ref="H1:I1"/>
    <mergeCell ref="L1:M1"/>
    <mergeCell ref="P1:Q1"/>
    <mergeCell ref="U1:W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UTC</dc:creator>
  <cp:lastModifiedBy>PC5</cp:lastModifiedBy>
  <dcterms:created xsi:type="dcterms:W3CDTF">2021-06-09T03:15:17Z</dcterms:created>
  <dcterms:modified xsi:type="dcterms:W3CDTF">2021-06-09T08:53:31Z</dcterms:modified>
</cp:coreProperties>
</file>